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<sst xmlns="http://schemas.openxmlformats.org/spreadsheetml/2006/main" count="11982" uniqueCount="6966">
  <si>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</si>
  <si>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</si>
  <si>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</si>
  <si>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</si>
  <si>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</si>
  <si>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</si>
  <si>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</si>
  <si>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</si>
  <si>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</si>
  <si>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</si>
  <si>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</si>
  <si>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</si>
  <si>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</si>
  <si>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</si>
  <si>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</si>
  <si>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</si>
  <si>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</si>
  <si>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</si>
  <si>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</si>
  <si>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</si>
  <si>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</si>
  <si>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</si>
  <si>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</si>
  <si>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</si>
  <si>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</si>
  <si>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</si>
  <si>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</si>
  <si>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</si>
  <si>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</si>
  <si>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</si>
  <si>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</si>
  <si>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</si>
  <si>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</si>
  <si>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</si>
  <si>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</si>
  <si>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</si>
  <si>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</si>
  <si>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</si>
  <si>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</si>
  <si>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</si>
  <si>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</si>
  <si>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</si>
  <si>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</si>
  <si>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</si>
  <si>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</si>
  <si>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</si>
  <si>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</si>
  <si>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</si>
  <si>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</si>
  <si>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</si>
  <si>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</si>
  <si>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</si>
  <si>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</si>
  <si>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</si>
  <si>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</si>
  <si>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</si>
  <si>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</si>
  <si>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</si>
  <si>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</si>
  <si>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</si>
  <si>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</si>
  <si>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</si>
  <si>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</si>
  <si>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</si>
  <si>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</si>
  <si>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</si>
  <si>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</si>
  <si>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</si>
  <si>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</si>
  <si>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</si>
  <si>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</si>
  <si>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</si>
  <si>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</si>
  <si>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</si>
  <si>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</si>
  <si>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</si>
  <si>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</si>
  <si>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</si>
  <si>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</si>
  <si>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</si>
  <si>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</si>
  <si>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</si>
  <si>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</si>
  <si>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</si>
  <si>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</si>
  <si>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</si>
  <si>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</si>
  <si>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</si>
  <si>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</si>
  <si>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</si>
  <si>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</si>
  <si>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</si>
  <si>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</si>
  <si>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</si>
  <si>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</si>
  <si>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</si>
  <si>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</si>
  <si>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</si>
  <si>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</si>
  <si>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</si>
  <si>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</si>
  <si>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</si>
  <si>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</si>
  <si>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</si>
  <si>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</si>
  <si>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</si>
  <si>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</si>
  <si>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</si>
  <si>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</si>
  <si>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</si>
  <si>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</si>
  <si>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</si>
  <si>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</si>
  <si>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</si>
  <si>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</si>
  <si>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</si>
  <si>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</si>
  <si>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</si>
  <si>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</si>
  <si>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</si>
  <si>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</si>
  <si>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</si>
  <si>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</si>
  <si>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</si>
  <si>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</si>
  <si>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</si>
  <si>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</si>
  <si>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</si>
  <si>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</si>
  <si>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</si>
  <si>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</si>
  <si>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</si>
  <si>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</si>
  <si>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</si>
  <si>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</si>
  <si>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</si>
  <si>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</si>
  <si>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</si>
  <si>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</si>
  <si>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</si>
  <si>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</si>
  <si>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</si>
  <si>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</si>
  <si>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</si>
  <si>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</si>
  <si>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</si>
  <si>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</si>
  <si>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</si>
  <si>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</si>
  <si>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</si>
  <si>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</si>
  <si>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</si>
  <si>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</si>
  <si>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</si>
  <si>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</si>
  <si>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</si>
  <si>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</si>
  <si>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</si>
  <si>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</si>
  <si>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</si>
  <si>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</si>
  <si>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</si>
  <si>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</si>
  <si>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</si>
  <si>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</si>
  <si>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</si>
  <si>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</si>
  <si>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</si>
  <si>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</si>
  <si>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</si>
  <si>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</si>
  <si>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</si>
  <si>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</si>
  <si>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</si>
  <si>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</si>
  <si>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</si>
  <si>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</si>
  <si>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</si>
  <si>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</si>
  <si>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</si>
  <si>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</si>
  <si>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</si>
  <si>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</si>
  <si>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</si>
  <si>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</si>
  <si>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</si>
  <si>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</si>
  <si>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</si>
  <si>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</si>
  <si>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</si>
  <si>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</si>
  <si>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</si>
  <si>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</si>
  <si>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</si>
  <si>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</si>
  <si>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</si>
  <si>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</si>
  <si>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</si>
  <si>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</si>
  <si>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</si>
  <si>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</si>
  <si>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</si>
  <si>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</si>
  <si>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</si>
  <si>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</si>
  <si>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</si>
  <si>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</si>
  <si>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</si>
  <si>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</si>
  <si>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</si>
  <si>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</si>
  <si>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</si>
  <si>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</si>
  <si>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</si>
  <si>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</si>
  <si>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</si>
  <si>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</si>
  <si>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</si>
  <si>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</si>
  <si>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</si>
  <si>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</si>
  <si>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</si>
  <si>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</si>
  <si>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</si>
  <si>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</si>
  <si>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</si>
  <si>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</si>
  <si>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</si>
  <si>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</si>
  <si>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</si>
  <si>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</si>
  <si>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</si>
  <si>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</si>
  <si>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</si>
  <si>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</si>
  <si>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</si>
  <si>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</si>
  <si>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</si>
  <si>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</si>
  <si>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</si>
  <si>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</si>
  <si>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</si>
  <si>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</si>
  <si>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</si>
  <si>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</si>
  <si>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</si>
  <si>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</si>
  <si>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</si>
  <si>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</si>
  <si>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</si>
  <si>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</si>
  <si>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</si>
  <si>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</si>
  <si>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</si>
  <si>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</si>
  <si>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</si>
  <si>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</si>
  <si>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</si>
  <si>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</si>
  <si>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</si>
  <si>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</si>
  <si>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</si>
  <si>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</si>
  <si>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</si>
  <si>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</si>
  <si>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</si>
  <si>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</si>
  <si>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</si>
  <si>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</si>
  <si>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</si>
  <si>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</si>
  <si>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</si>
  <si>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</si>
  <si>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</si>
  <si>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</si>
  <si>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</si>
  <si>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</si>
  <si>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</si>
  <si>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</si>
  <si>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</si>
  <si>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</si>
  <si>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</si>
  <si>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</si>
  <si>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</si>
  <si>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</si>
  <si>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</si>
  <si>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</si>
  <si>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</si>
  <si>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</si>
  <si>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</si>
  <si>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</si>
  <si>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</si>
  <si>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</si>
  <si>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</si>
  <si>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</si>
  <si>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</si>
  <si>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</si>
  <si>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</si>
  <si>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</si>
  <si>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</si>
  <si>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</si>
  <si>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</si>
  <si>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</si>
  <si>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</si>
  <si>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</si>
  <si>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</si>
  <si>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</si>
  <si>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</si>
  <si>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</si>
  <si>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</si>
  <si>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</si>
  <si>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</si>
  <si>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</si>
  <si>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</si>
  <si>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</si>
  <si>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</si>
  <si>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</si>
  <si>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</si>
  <si>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</si>
  <si>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</si>
  <si>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</si>
  <si>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</si>
  <si>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</si>
  <si>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</si>
  <si>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</si>
  <si>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</si>
  <si>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</si>
  <si>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</si>
  <si>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</si>
  <si>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</si>
  <si>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</si>
  <si>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</si>
  <si>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</si>
  <si>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</si>
  <si>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</si>
  <si>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</si>
  <si>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</si>
  <si>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</si>
  <si>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</si>
  <si>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</si>
  <si>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</si>
  <si>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</si>
  <si>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</si>
  <si>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</si>
  <si>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</si>
  <si>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</si>
  <si>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</si>
  <si>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</si>
  <si>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</si>
  <si>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</si>
  <si>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</si>
  <si>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</si>
  <si>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</si>
  <si>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</si>
  <si>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</si>
  <si>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</si>
  <si>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</si>
  <si>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</si>
  <si>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</si>
  <si>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</si>
  <si>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</si>
  <si>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</si>
  <si>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</si>
  <si>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</si>
  <si>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</si>
  <si>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</si>
  <si>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</si>
  <si>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</si>
  <si>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</si>
  <si>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</si>
  <si>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</si>
  <si>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</si>
  <si>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</si>
  <si>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</si>
  <si>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</si>
  <si>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</si>
  <si>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</si>
  <si>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</si>
  <si>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</si>
  <si>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</si>
  <si>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</si>
  <si>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</si>
  <si>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</si>
  <si>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</si>
  <si>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</si>
  <si>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</si>
  <si>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</si>
  <si>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</si>
  <si>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</si>
  <si>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</si>
  <si>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</si>
  <si>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</si>
  <si>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</si>
  <si>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</si>
  <si>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</si>
  <si>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</si>
  <si>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</si>
  <si>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</si>
  <si>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</si>
  <si>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</si>
  <si>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</si>
  <si>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</si>
  <si>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</si>
  <si>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</si>
  <si>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</si>
  <si>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</si>
  <si>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</si>
  <si>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</si>
  <si>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</si>
  <si>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</si>
  <si>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</si>
  <si>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</si>
  <si>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</si>
  <si>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</si>
  <si>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</si>
  <si>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</si>
  <si>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</si>
  <si>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</si>
  <si>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</si>
  <si>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</si>
  <si>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</si>
  <si>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</si>
  <si>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</si>
  <si>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</si>
  <si>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</si>
  <si>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</si>
  <si>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</si>
  <si>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</si>
  <si>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</si>
  <si>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</si>
  <si>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</si>
  <si>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</si>
  <si>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</si>
  <si>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</si>
  <si>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</si>
  <si>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</si>
  <si>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</si>
  <si>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</si>
  <si>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</si>
  <si>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</si>
  <si>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</si>
  <si>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</si>
  <si>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</si>
  <si>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</si>
  <si>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</si>
  <si>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</si>
  <si>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</si>
  <si>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</si>
  <si>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</si>
  <si>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</si>
  <si>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</si>
  <si>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</si>
  <si>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</si>
  <si>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</si>
  <si>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</si>
  <si>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</si>
  <si>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</si>
  <si>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</si>
  <si>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</si>
  <si>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</si>
  <si>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</si>
  <si>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</si>
  <si>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</si>
  <si>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</si>
  <si>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</si>
  <si>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</si>
  <si>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</si>
  <si>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</si>
  <si>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</si>
  <si>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</si>
  <si>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</si>
  <si>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</si>
  <si>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</si>
  <si>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</si>
  <si>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</si>
  <si>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</si>
  <si>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</si>
  <si>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</si>
  <si>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</si>
  <si>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</si>
  <si>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</si>
  <si>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</si>
  <si>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</si>
  <si>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</si>
  <si>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</si>
  <si>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</si>
  <si>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</si>
  <si>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</si>
  <si>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</si>
  <si>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</si>
  <si>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</si>
  <si>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</si>
  <si>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</si>
  <si>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</si>
  <si>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</si>
  <si>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</si>
  <si>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</si>
  <si>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</si>
  <si>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</si>
  <si>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</si>
  <si>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</si>
  <si>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</si>
  <si>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</si>
  <si>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</si>
  <si>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</si>
  <si>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</si>
  <si>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</si>
  <si>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</si>
  <si>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</si>
  <si>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</si>
  <si>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</si>
  <si>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</si>
  <si>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</si>
  <si>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</si>
  <si>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</si>
  <si>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</si>
  <si>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</si>
  <si>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</si>
  <si>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</si>
  <si>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</si>
  <si>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</si>
  <si>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</si>
  <si>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</si>
  <si>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</si>
  <si>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</si>
  <si>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</si>
  <si>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</si>
  <si>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</si>
  <si>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</si>
  <si>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</si>
  <si>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</si>
  <si>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</si>
  <si>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</si>
  <si>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</si>
  <si>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</si>
  <si>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</si>
  <si>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</si>
  <si>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</si>
  <si>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</si>
  <si>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</si>
  <si>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</si>
  <si>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</si>
  <si>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</si>
  <si>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</si>
  <si>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</si>
  <si>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</si>
  <si>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</si>
  <si>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</si>
  <si>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</si>
  <si>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</si>
  <si>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</si>
  <si>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</si>
  <si>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</si>
  <si>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</si>
  <si>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</si>
  <si>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</si>
  <si>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</si>
  <si>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</si>
  <si>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</si>
  <si>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</si>
  <si>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</si>
  <si>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</si>
  <si>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</si>
  <si>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</si>
  <si>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</si>
  <si>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</si>
  <si>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</si>
  <si>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</si>
  <si>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</si>
  <si>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</si>
  <si>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</si>
  <si>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</si>
  <si>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</si>
  <si>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</si>
  <si>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</si>
  <si>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</si>
  <si>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</si>
  <si>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</si>
  <si>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</si>
  <si>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</si>
  <si>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</si>
  <si>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</si>
  <si>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</si>
  <si>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</si>
  <si>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</si>
  <si>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</si>
  <si>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</si>
  <si>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</si>
  <si>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</si>
  <si>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</si>
  <si>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</si>
  <si>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</si>
  <si>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</si>
  <si>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</si>
  <si>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</si>
  <si>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</si>
  <si>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</si>
  <si>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</si>
  <si>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</si>
  <si>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</si>
  <si>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</si>
  <si>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</si>
  <si>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</si>
  <si>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</si>
  <si>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</si>
  <si>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</si>
  <si>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</si>
  <si>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</si>
  <si>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</si>
  <si>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</si>
  <si>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</si>
  <si>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</si>
  <si>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</si>
  <si>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</si>
  <si>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</si>
  <si>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</si>
  <si>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</si>
  <si>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</si>
  <si>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</si>
  <si>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</si>
  <si>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</si>
  <si>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</si>
  <si>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</si>
  <si>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</si>
  <si>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</si>
  <si>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</si>
  <si>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</si>
  <si>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</si>
  <si>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</si>
  <si>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</si>
  <si>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</si>
  <si>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</si>
  <si>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</si>
  <si>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</si>
  <si>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</si>
  <si>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</si>
  <si>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</si>
  <si>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</si>
  <si>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</si>
  <si>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</si>
  <si>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</si>
  <si>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</si>
  <si>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</si>
  <si>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</si>
  <si>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</si>
  <si>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</si>
  <si>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</si>
  <si>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</si>
  <si>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</si>
  <si>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</si>
  <si>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</si>
  <si>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</si>
  <si>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</si>
  <si>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</si>
  <si>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</si>
  <si>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</si>
  <si>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</si>
  <si>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</si>
  <si>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</si>
  <si>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</si>
  <si>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</si>
  <si>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</si>
  <si>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</si>
  <si>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</si>
  <si>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</si>
  <si>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</si>
  <si>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</si>
  <si>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</si>
  <si>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</si>
  <si>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</si>
  <si>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</si>
  <si>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</si>
  <si>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</si>
  <si>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</si>
  <si>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</si>
  <si>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</si>
  <si>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</si>
  <si>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</si>
  <si>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</si>
  <si>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</si>
  <si>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</si>
  <si>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</si>
  <si>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</si>
  <si>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</si>
  <si>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</si>
  <si>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</si>
  <si>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</si>
  <si>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</si>
  <si>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</si>
  <si>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</si>
  <si>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</si>
  <si>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</si>
  <si>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</si>
  <si>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</si>
  <si>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</si>
  <si>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</si>
  <si>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</si>
  <si>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</si>
  <si>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</si>
  <si>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</si>
  <si>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</si>
  <si>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</si>
  <si>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</si>
  <si>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</si>
  <si>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</si>
  <si>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</si>
  <si>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</si>
  <si>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</si>
  <si>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</si>
  <si>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</si>
  <si>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</si>
  <si>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</si>
  <si>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</si>
  <si>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</si>
  <si>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</si>
  <si>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</si>
  <si>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</si>
  <si>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</si>
  <si>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</si>
  <si>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</si>
  <si>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</si>
  <si>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</si>
  <si>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</si>
  <si>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</si>
  <si>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</si>
  <si>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</si>
  <si>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</si>
  <si>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</si>
  <si>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</si>
  <si>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</si>
  <si>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</si>
  <si>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</si>
  <si>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</si>
  <si>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</si>
  <si>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</si>
  <si>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</si>
  <si>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</si>
  <si>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</si>
  <si>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</si>
  <si>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</si>
  <si>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</si>
  <si>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</si>
  <si>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</si>
  <si>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</si>
  <si>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</si>
  <si>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</si>
  <si>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</si>
  <si>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</si>
  <si>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</si>
  <si>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</si>
  <si>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</si>
  <si>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</si>
  <si>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</si>
  <si>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</si>
  <si>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</si>
  <si>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</si>
  <si>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</si>
  <si>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</si>
  <si>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</si>
  <si>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</si>
  <si>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</si>
  <si>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</si>
  <si>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</si>
  <si>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</si>
  <si>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</si>
  <si>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</si>
  <si>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</si>
  <si>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</si>
  <si>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</si>
  <si>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</si>
  <si>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</si>
  <si>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</si>
  <si>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</si>
  <si>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</si>
  <si>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</si>
  <si>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</si>
  <si>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</si>
  <si>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</si>
  <si>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</si>
  <si>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</si>
  <si>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</si>
  <si>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</si>
  <si>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</si>
  <si>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</si>
  <si>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</si>
  <si>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</si>
  <si>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</si>
  <si>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</si>
  <si>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</si>
  <si>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</si>
  <si>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</si>
  <si>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</si>
  <si>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</si>
  <si>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</si>
  <si>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</si>
  <si>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</si>
  <si>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</si>
  <si>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</si>
  <si>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</si>
  <si>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</si>
  <si>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</si>
  <si>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</si>
  <si>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</si>
  <si>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</si>
  <si>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</si>
  <si>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</si>
  <si>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</si>
  <si>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</si>
  <si>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</si>
  <si>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</si>
  <si>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</si>
  <si>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</si>
  <si>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</si>
  <si>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</si>
  <si>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</si>
  <si>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</si>
  <si>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</si>
  <si>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</si>
  <si>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</si>
  <si>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</si>
  <si>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</si>
  <si>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</si>
  <si>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</si>
  <si>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</si>
  <si>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</si>
  <si>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</si>
  <si>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</si>
  <si>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</si>
  <si>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</si>
  <si>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</si>
  <si>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</si>
  <si>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</si>
  <si>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</si>
  <si>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</si>
  <si>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</si>
  <si>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</si>
  <si>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</si>
  <si>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</si>
  <si>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</si>
  <si>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</si>
  <si>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</si>
  <si>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</si>
  <si>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</si>
  <si>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</si>
  <si>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</si>
  <si>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</si>
  <si>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</si>
  <si>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</si>
  <si>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</si>
  <si>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</si>
  <si>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</si>
  <si>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</si>
  <si>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</si>
  <si>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</si>
  <si>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</si>
  <si>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</si>
  <si>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</si>
  <si>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</si>
  <si>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</si>
  <si>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</si>
  <si>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</si>
  <si>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</si>
  <si>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</si>
  <si>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</si>
  <si>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</si>
  <si>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</si>
  <si>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</si>
  <si>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</si>
  <si>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</si>
  <si>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</si>
  <si>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</si>
  <si>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</si>
  <si>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</si>
  <si>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</si>
  <si>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</si>
  <si>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</si>
  <si>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</si>
  <si>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</si>
  <si>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</si>
  <si>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</si>
  <si>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</si>
  <si>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</si>
  <si>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</si>
  <si>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</si>
  <si>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</si>
  <si>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</si>
  <si>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</si>
  <si>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</si>
  <si>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</si>
  <si>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</si>
  <si>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</si>
  <si>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</si>
  <si>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</si>
  <si>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</si>
  <si>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</si>
  <si>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</si>
  <si>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</si>
  <si>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</si>
  <si>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</si>
  <si>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</si>
  <si>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</si>
  <si>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</si>
  <si>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</si>
  <si>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</si>
  <si>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</si>
  <si>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</si>
  <si>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</si>
  <si>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</si>
  <si>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</si>
  <si>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</si>
  <si>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</si>
  <si>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</si>
  <si>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</si>
  <si>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</si>
  <si>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</si>
  <si>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</si>
  <si>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</si>
  <si>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</si>
  <si>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</si>
  <si>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</si>
  <si>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</si>
  <si>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</si>
  <si>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</si>
  <si>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</si>
  <si>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</si>
  <si>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</si>
  <si>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</si>
  <si>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</si>
  <si>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</si>
  <si>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</si>
  <si>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</si>
  <si>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</si>
  <si>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</si>
  <si>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</si>
  <si>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</si>
  <si>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</si>
  <si>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</si>
  <si>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</si>
  <si>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</si>
  <si>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</si>
  <si>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</si>
  <si>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</si>
  <si>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</si>
  <si>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</si>
  <si>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</si>
  <si>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</si>
  <si>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</si>
  <si>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</si>
  <si>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</si>
  <si>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</si>
  <si>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</si>
  <si>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</si>
  <si>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</si>
  <si>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</si>
  <si>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</si>
  <si>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</si>
  <si>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</si>
  <si>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</si>
  <si>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</si>
  <si>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</si>
  <si>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</si>
  <si>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</si>
  <si>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</si>
  <si>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</si>
  <si>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</si>
  <si>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</si>
  <si>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</si>
  <si>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</si>
  <si>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</si>
  <si>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</si>
  <si>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</si>
  <si>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</si>
  <si>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</si>
  <si>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</si>
  <si>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</si>
  <si>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</si>
  <si>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</si>
  <si>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</si>
  <si>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</si>
  <si>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</si>
  <si>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</si>
  <si>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</si>
  <si>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</si>
  <si>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</si>
  <si>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</si>
  <si>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</si>
  <si>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</si>
  <si>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</si>
  <si>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</si>
  <si>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</si>
  <si>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</si>
  <si>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</si>
  <si>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</si>
  <si>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</si>
  <si>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</si>
  <si>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</si>
  <si>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</si>
  <si>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</si>
  <si>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</si>
  <si>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</si>
  <si>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</si>
  <si>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</si>
  <si>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</si>
  <si>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</si>
  <si>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</si>
  <si>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</si>
  <si>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</si>
  <si>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</si>
  <si>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</si>
  <si>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</si>
  <si>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</si>
  <si>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</si>
  <si>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</si>
  <si>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</si>
  <si>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</si>
  <si>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</si>
  <si>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</si>
  <si>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</si>
  <si>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</si>
  <si>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</si>
  <si>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</si>
  <si>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</si>
  <si>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</si>
  <si>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</si>
  <si>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</si>
  <si>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</si>
  <si>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</si>
  <si>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</si>
  <si>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</si>
  <si>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</si>
  <si>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</si>
  <si>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</si>
  <si>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</si>
  <si>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</si>
  <si>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</si>
  <si>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</si>
  <si>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</si>
  <si>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</si>
  <si>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</si>
  <si>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</si>
  <si>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</si>
  <si>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</si>
  <si>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</si>
  <si>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</si>
  <si>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</si>
  <si>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</si>
  <si>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</si>
  <si>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</si>
  <si>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</si>
  <si>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</si>
  <si>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</si>
  <si>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</si>
  <si>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</si>
  <si>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</si>
  <si>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</si>
  <si>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</si>
  <si>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</si>
  <si>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</si>
  <si>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</si>
  <si>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</si>
  <si>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</si>
  <si>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</si>
  <si>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</si>
  <si>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</si>
  <si>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</si>
  <si>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</si>
  <si>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</si>
  <si>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</si>
  <si>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</si>
  <si>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</si>
  <si>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</si>
  <si>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</si>
  <si>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</si>
  <si>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</si>
  <si>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</si>
  <si>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</si>
  <si>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</si>
  <si>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</si>
  <si>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</si>
  <si>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</si>
  <si>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</si>
  <si>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</si>
  <si>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</si>
  <si>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</si>
  <si>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</si>
  <si>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</si>
  <si>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</si>
  <si>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</si>
  <si>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</si>
  <si>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</si>
  <si>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</si>
  <si>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</si>
  <si>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</si>
  <si>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</si>
  <si>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</si>
  <si>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</si>
  <si>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</si>
  <si>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</si>
  <si>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</si>
  <si>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</si>
  <si>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</si>
  <si>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</si>
  <si>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</si>
  <si>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</si>
  <si>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</si>
  <si>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</si>
  <si>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</si>
  <si>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</si>
  <si>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</si>
  <si>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</si>
  <si>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</si>
  <si>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</si>
  <si>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</si>
  <si>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</si>
  <si>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</si>
  <si>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</si>
  <si>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</si>
  <si>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</si>
  <si>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</si>
  <si>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</si>
  <si>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</si>
  <si>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</si>
  <si>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</si>
  <si>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</si>
  <si>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</si>
  <si>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</si>
  <si>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</si>
  <si>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</si>
  <si>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</si>
  <si>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</si>
  <si>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</si>
  <si>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</si>
  <si>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</si>
  <si>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</si>
  <si>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</si>
  <si>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</si>
  <si>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</si>
  <si>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</si>
  <si>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</si>
  <si>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</si>
  <si>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</si>
  <si>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</si>
  <si>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</si>
  <si>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</si>
  <si>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</si>
  <si>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</si>
  <si>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</si>
  <si>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</si>
  <si>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</si>
  <si>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</si>
  <si>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</si>
  <si>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</si>
  <si>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</si>
  <si>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</si>
  <si>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</si>
  <si>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</si>
  <si>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</si>
  <si>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</si>
  <si>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</si>
  <si>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</si>
  <si>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</si>
  <si>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</si>
  <si>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</si>
  <si>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</si>
  <si>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</si>
  <si>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</si>
  <si>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</si>
  <si>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</si>
  <si>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</si>
  <si>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</si>
  <si>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</si>
  <si>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</si>
  <si>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</si>
  <si>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</si>
  <si>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</si>
  <si>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</si>
  <si>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</si>
  <si>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</si>
  <si>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</si>
  <si>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</si>
  <si>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</si>
  <si>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</si>
  <si>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</si>
  <si>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</si>
  <si>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</si>
  <si>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</si>
  <si>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</si>
  <si>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</si>
  <si>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</si>
  <si>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</si>
  <si>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</si>
  <si>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</si>
  <si>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</si>
  <si>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</si>
  <si>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</si>
  <si>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</si>
  <si>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</si>
  <si>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</si>
  <si>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</si>
  <si>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</si>
  <si>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</si>
  <si>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</si>
  <si>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</si>
  <si>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</si>
  <si>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</si>
  <si>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</si>
  <si>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</si>
  <si>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</si>
  <si>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</si>
  <si>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</si>
  <si>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</si>
  <si>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</si>
  <si>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</si>
  <si>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</si>
  <si>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</si>
  <si>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</si>
  <si>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</si>
  <si>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</si>
  <si>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</si>
  <si>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</si>
  <si>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</si>
  <si>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</si>
  <si>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</si>
  <si>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</si>
  <si>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</si>
  <si>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</si>
  <si>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</si>
  <si>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</si>
  <si>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</si>
  <si>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</si>
  <si>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</si>
  <si>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</si>
  <si>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</si>
  <si>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</si>
  <si>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</si>
  <si>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</si>
  <si>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</si>
  <si>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</si>
  <si>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</si>
  <si>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</si>
  <si>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</si>
  <si>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</si>
  <si>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</si>
  <si>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</si>
  <si>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</si>
  <si>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</si>
  <si>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</si>
  <si>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</si>
  <si>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</si>
  <si>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</si>
  <si>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</si>
  <si>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</si>
  <si>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</si>
  <si>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</si>
  <si>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</si>
  <si>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</si>
  <si>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</si>
  <si>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</si>
  <si>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</si>
  <si>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</si>
  <si>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</si>
  <si>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</si>
  <si>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</si>
  <si>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</si>
  <si>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</si>
  <si>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</si>
  <si>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</si>
  <si>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</si>
  <si>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</si>
  <si>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</si>
  <si>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</si>
  <si>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</si>
  <si>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</si>
  <si>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</si>
  <si>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</si>
  <si>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</si>
  <si>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</si>
  <si>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</si>
  <si>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</si>
  <si>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</si>
  <si>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</si>
  <si>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</si>
  <si>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</si>
  <si>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</si>
  <si>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</si>
  <si>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</si>
  <si>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</si>
  <si>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</si>
  <si>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</si>
  <si>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</si>
  <si>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</si>
  <si>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</si>
  <si>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</si>
  <si>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</si>
  <si>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</si>
  <si>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</si>
  <si>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</si>
  <si>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</si>
  <si>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</si>
  <si>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</si>
  <si>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</si>
  <si>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</si>
  <si>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</si>
  <si>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</si>
  <si>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</si>
  <si>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</si>
  <si>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</si>
  <si>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</si>
  <si>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</si>
  <si>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</si>
  <si>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</si>
  <si>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</si>
  <si>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</si>
  <si>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</si>
  <si>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</si>
  <si>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</si>
  <si>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</si>
  <si>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</si>
  <si>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</si>
  <si>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</si>
  <si>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</si>
  <si>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</si>
  <si>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</si>
  <si>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</si>
  <si>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</si>
  <si>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</si>
  <si>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</si>
  <si>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</si>
  <si>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</si>
  <si>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</si>
  <si>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</si>
  <si>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</si>
  <si>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</si>
  <si>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</si>
  <si>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</si>
  <si>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</si>
  <si>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</si>
  <si>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</si>
  <si>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</si>
  <si>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</si>
  <si>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</si>
  <si>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</si>
  <si>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</si>
  <si>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</si>
  <si>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</si>
  <si>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</si>
  <si>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</si>
  <si>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</si>
  <si>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</si>
  <si>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</si>
  <si>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</si>
  <si>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</si>
  <si>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</si>
  <si>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</si>
  <si>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</si>
  <si>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</si>
  <si>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</si>
  <si>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</si>
  <si>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</si>
  <si>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</si>
  <si>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</si>
  <si>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</si>
  <si>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</si>
  <si>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</si>
  <si>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</si>
  <si>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</si>
  <si>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</si>
  <si>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</si>
  <si>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</si>
  <si>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</si>
  <si>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</si>
  <si>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</si>
  <si>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</si>
  <si>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</si>
  <si>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</si>
  <si>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</si>
  <si>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</si>
  <si>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</si>
  <si>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</si>
  <si>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</si>
  <si>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</si>
  <si>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</si>
  <si>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</si>
  <si>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</si>
  <si>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</si>
  <si>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</si>
  <si>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</si>
  <si>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</si>
  <si>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</si>
  <si>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</si>
  <si>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</si>
  <si>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</si>
  <si>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</si>
  <si>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</si>
  <si>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</si>
  <si>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</si>
  <si>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</si>
  <si>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</si>
  <si>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</si>
  <si>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</si>
  <si>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</si>
  <si>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</si>
  <si>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</si>
  <si>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</si>
  <si>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</si>
  <si>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</si>
  <si>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</si>
  <si>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</si>
  <si>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</si>
  <si>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</si>
  <si>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</si>
  <si>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</si>
  <si>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</si>
  <si>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</si>
  <si>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</si>
  <si>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</si>
  <si>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</si>
  <si>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</si>
  <si>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</si>
  <si>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</si>
  <si>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</si>
  <si>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</si>
  <si>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</si>
  <si>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</si>
  <si>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</si>
  <si>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</si>
  <si>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</si>
  <si>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</si>
  <si>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</si>
  <si>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</si>
  <si>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</si>
  <si>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</si>
  <si>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</si>
  <si>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</si>
  <si>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</si>
  <si>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</si>
  <si>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</si>
  <si>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</si>
  <si>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</si>
  <si>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</si>
  <si>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</si>
  <si>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</si>
  <si>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</si>
  <si>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</si>
  <si>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</si>
  <si>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</si>
  <si>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</si>
  <si>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</si>
  <si>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</si>
  <si>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</si>
  <si>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</si>
  <si>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</si>
  <si>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</si>
  <si>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</si>
  <si>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</si>
  <si>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</si>
  <si>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</si>
  <si>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</si>
  <si>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</si>
  <si>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</si>
  <si>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</si>
  <si>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</si>
  <si>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</si>
  <si>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</si>
  <si>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</si>
  <si>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</si>
  <si>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</si>
  <si>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</si>
  <si>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</si>
  <si>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</si>
  <si>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</si>
  <si>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</si>
  <si>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</si>
  <si>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</si>
  <si>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</si>
  <si>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</si>
  <si>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</si>
  <si>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</si>
  <si>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</si>
  <si>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</si>
  <si>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</si>
  <si>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</si>
  <si>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</si>
  <si>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</si>
  <si>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</si>
  <si>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</si>
  <si>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</si>
  <si>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</si>
  <si>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</si>
  <si>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</si>
  <si>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</si>
  <si>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</si>
  <si>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</si>
  <si>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</si>
  <si>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</si>
  <si>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</si>
  <si>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</si>
  <si>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</si>
  <si>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</si>
  <si>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</si>
  <si>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</si>
  <si>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</si>
  <si>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</si>
  <si>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</si>
  <si>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</si>
  <si>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</si>
  <si>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</si>
  <si>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</si>
  <si>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</si>
  <si>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</si>
  <si>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</si>
  <si>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</si>
  <si>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</si>
  <si>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</si>
  <si>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</si>
  <si>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</si>
  <si>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</si>
  <si>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</si>
  <si>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</si>
  <si>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</si>
  <si>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</si>
  <si>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</si>
  <si>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</si>
  <si>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</si>
  <si>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</si>
  <si>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</si>
  <si>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</si>
  <si>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</si>
  <si>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</si>
  <si>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</si>
  <si>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</si>
  <si>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</si>
  <si>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</si>
  <si>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</si>
  <si>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</si>
  <si>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</si>
  <si>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</si>
  <si>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</si>
  <si>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</si>
  <si>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</si>
  <si>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</si>
  <si>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</si>
  <si>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</si>
  <si>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</si>
  <si>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</si>
  <si>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</si>
  <si>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</si>
  <si>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</si>
  <si>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</si>
  <si>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</si>
  <si>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</si>
  <si>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</si>
  <si>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</si>
  <si>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</si>
  <si>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</si>
  <si>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</si>
  <si>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</si>
  <si>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</si>
  <si>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</si>
  <si>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</si>
  <si>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</si>
  <si>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</si>
  <si>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</si>
  <si>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</si>
  <si>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</si>
  <si>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</si>
  <si>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</si>
  <si>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</si>
  <si>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</si>
  <si>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</si>
  <si>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</si>
  <si>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</si>
  <si>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</si>
  <si>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</si>
  <si>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</si>
  <si>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</si>
  <si>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</si>
  <si>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</si>
  <si>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</si>
  <si>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</si>
  <si>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</si>
  <si>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</si>
  <si>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</si>
  <si>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</si>
  <si>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</si>
  <si>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</si>
  <si>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</si>
  <si>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</si>
  <si>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</si>
  <si>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</si>
  <si>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</si>
  <si>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</si>
  <si>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</si>
  <si>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</si>
  <si>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</si>
  <si>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</si>
  <si>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</si>
  <si>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</si>
  <si>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</si>
  <si>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</si>
  <si>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</si>
  <si>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</si>
  <si>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</si>
  <si>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</si>
  <si>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</si>
  <si>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</si>
  <si>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</si>
  <si>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</si>
  <si>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</si>
  <si>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</si>
  <si>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</si>
  <si>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</si>
  <si>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</si>
  <si>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</si>
  <si>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</si>
  <si>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</si>
  <si>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</si>
  <si>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</si>
  <si>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</si>
  <si>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</si>
  <si>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</si>
  <si>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</si>
  <si>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</si>
  <si>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</si>
  <si>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</si>
  <si>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</si>
  <si>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</si>
  <si>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</si>
  <si>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</si>
  <si>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</si>
  <si>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</si>
  <si>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</si>
  <si>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</si>
  <si>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</si>
  <si>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</si>
  <si>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</si>
  <si>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</si>
  <si>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</si>
  <si>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</si>
  <si>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</si>
  <si>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</si>
  <si>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</si>
  <si>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</si>
  <si>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</si>
  <si>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</si>
  <si>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</si>
  <si>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</si>
  <si>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</si>
  <si>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</si>
  <si>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</si>
  <si>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</si>
  <si>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</si>
  <si>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</si>
  <si>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</si>
  <si>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</si>
  <si>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</si>
  <si>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</si>
  <si>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</si>
  <si>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</si>
  <si>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</si>
  <si>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</si>
  <si>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</si>
  <si>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</si>
  <si>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</si>
  <si>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</si>
  <si>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</si>
  <si>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</si>
  <si>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</si>
  <si>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</si>
  <si>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</si>
  <si>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</si>
  <si>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</si>
  <si>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</si>
  <si>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</si>
  <si>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</si>
  <si>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</si>
  <si>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</si>
  <si>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</si>
  <si>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</si>
  <si>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</si>
  <si>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</si>
  <si>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</si>
  <si>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</si>
  <si>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</si>
  <si>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</si>
  <si>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</si>
  <si>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</si>
  <si>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</si>
  <si>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</si>
  <si>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</si>
  <si>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</si>
  <si>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</si>
  <si>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</si>
  <si>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</si>
  <si>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</si>
  <si>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</si>
  <si>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</si>
  <si>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</si>
  <si>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</si>
  <si>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</si>
  <si>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</si>
  <si>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</si>
  <si>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</si>
  <si>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</si>
  <si>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</si>
  <si>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</si>
  <si>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</si>
  <si>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</si>
  <si>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</si>
  <si>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</si>
  <si>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</si>
  <si>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</si>
  <si>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</si>
  <si>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</si>
  <si>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</si>
  <si>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</si>
  <si>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</si>
  <si>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</si>
  <si>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</si>
  <si>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</si>
  <si>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</si>
  <si>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</si>
  <si>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</si>
  <si>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</si>
  <si>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</si>
  <si>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</si>
  <si>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</si>
  <si>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</si>
  <si>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</si>
  <si>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</si>
  <si>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</si>
  <si>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</si>
  <si>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</si>
  <si>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</si>
  <si>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</si>
  <si>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</si>
  <si>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</si>
  <si>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</si>
  <si>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</si>
  <si>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</si>
  <si>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</si>
  <si>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</si>
  <si>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</si>
  <si>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</si>
  <si>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</si>
  <si>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</si>
  <si>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</si>
  <si>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</si>
  <si>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</si>
  <si>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</si>
  <si>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</si>
  <si>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</si>
  <si>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</si>
  <si>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</si>
  <si>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</si>
  <si>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</si>
  <si>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</si>
  <si>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</si>
  <si>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</si>
  <si>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</si>
  <si>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</si>
  <si>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</si>
  <si>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</si>
  <si>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</si>
  <si>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</si>
  <si>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</si>
  <si>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</si>
  <si>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</si>
  <si>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</si>
  <si>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</si>
  <si>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</si>
  <si>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</si>
  <si>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</si>
  <si>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</si>
  <si>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</si>
  <si>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</si>
  <si>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</si>
  <si>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</si>
  <si>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</si>
  <si>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</si>
  <si>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</si>
  <si>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</si>
  <si>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</si>
  <si>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</si>
  <si>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</si>
  <si>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</si>
  <si>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</si>
  <si>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</si>
  <si>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</si>
  <si>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</si>
  <si>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</si>
  <si>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</si>
  <si>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</si>
  <si>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</si>
  <si>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</si>
  <si>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</si>
  <si>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</si>
  <si>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</si>
  <si>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</si>
  <si>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</si>
  <si>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</si>
  <si>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</si>
  <si>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</si>
  <si>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</si>
  <si>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</si>
  <si>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</si>
  <si>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</si>
  <si>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</si>
  <si>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</si>
  <si>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</si>
  <si>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</si>
  <si>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</si>
  <si>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</si>
  <si>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</si>
  <si>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</si>
  <si>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</si>
  <si>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</si>
  <si>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</si>
  <si>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</si>
  <si>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</si>
  <si>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</si>
  <si>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</si>
  <si>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</si>
  <si>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</si>
  <si>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</si>
  <si>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</si>
  <si>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</si>
  <si>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</si>
  <si>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</si>
  <si>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</si>
  <si>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</si>
  <si>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</si>
  <si>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</si>
  <si>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</si>
  <si>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</si>
  <si>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</si>
  <si>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</si>
  <si>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</si>
  <si>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</si>
  <si>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</si>
  <si>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</si>
  <si>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</si>
  <si>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</si>
  <si>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</si>
  <si>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</si>
  <si>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</si>
  <si>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</si>
  <si>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</si>
  <si>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</si>
  <si>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</si>
  <si>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</si>
  <si>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</si>
  <si>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</si>
  <si>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</si>
  <si>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</si>
  <si>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</si>
  <si>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</si>
  <si>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</si>
  <si>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</si>
  <si>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</si>
  <si>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</si>
  <si>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</si>
  <si>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</si>
  <si>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</si>
  <si>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</si>
  <si>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</si>
  <si>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</si>
  <si>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</si>
  <si>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</si>
  <si>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</si>
  <si>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</si>
  <si>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</si>
  <si>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</si>
  <si>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</si>
  <si>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</si>
  <si>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</si>
  <si>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</si>
  <si>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</si>
  <si>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</si>
  <si>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</si>
  <si>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</si>
  <si>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</si>
  <si>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</si>
  <si>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</si>
  <si>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</si>
  <si>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</si>
  <si>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</si>
  <si>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</si>
  <si>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</si>
  <si>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</si>
  <si>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</si>
  <si>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</si>
  <si>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</si>
  <si>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</si>
  <si>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</si>
  <si>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</si>
  <si>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</si>
  <si>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</si>
  <si>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</si>
  <si>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</si>
  <si>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</si>
  <si>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</si>
  <si>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</si>
  <si>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</si>
  <si>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</si>
  <si>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</si>
  <si>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</si>
  <si>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</si>
  <si>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</si>
  <si>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</si>
  <si>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</si>
  <si>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</si>
  <si>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</si>
  <si>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</si>
  <si>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</si>
  <si>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</si>
  <si>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</si>
  <si>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</si>
  <si>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</si>
  <si>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</si>
  <si>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</si>
  <si>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</si>
  <si>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</si>
  <si>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</si>
  <si>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</si>
  <si>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</si>
  <si>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</si>
  <si>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</si>
  <si>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</si>
  <si>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</si>
  <si>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</si>
  <si>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</si>
  <si>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</si>
  <si>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</si>
  <si>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</si>
  <si>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</si>
  <si>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</si>
  <si>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</si>
  <si>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</si>
  <si>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</si>
  <si>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</si>
  <si>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</si>
  <si>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</si>
  <si>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</si>
  <si>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</si>
  <si>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</si>
  <si>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</si>
  <si>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</si>
  <si>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</si>
  <si>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</si>
  <si>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</si>
  <si>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</si>
  <si>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</si>
  <si>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</si>
  <si>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</si>
  <si>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</si>
  <si>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</si>
  <si>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</si>
  <si>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</si>
  <si>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</si>
  <si>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</si>
  <si>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</si>
  <si>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</si>
  <si>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</si>
  <si>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</si>
  <si>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</si>
  <si>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</si>
  <si>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</si>
  <si>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</si>
  <si>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</si>
  <si>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</si>
  <si>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</si>
  <si>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</si>
  <si>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</si>
  <si>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</si>
  <si>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</si>
  <si>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</si>
  <si>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</si>
  <si>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</si>
  <si>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</si>
  <si>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</si>
  <si>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</si>
  <si>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</si>
  <si>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</si>
  <si>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</si>
  <si>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</si>
  <si>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</si>
  <si>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</si>
  <si>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</si>
  <si>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</si>
  <si>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</si>
  <si>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</si>
  <si>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</si>
  <si>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</si>
  <si>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</si>
  <si>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</si>
  <si>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</si>
  <si>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</si>
  <si>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</si>
  <si>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</si>
  <si>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</si>
  <si>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</si>
  <si>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</si>
  <si>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</si>
  <si>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</si>
  <si>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</si>
  <si>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</si>
  <si>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</si>
  <si>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</si>
  <si>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</si>
  <si>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</si>
  <si>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</si>
  <si>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</si>
  <si>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</si>
  <si>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</si>
  <si>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</si>
  <si>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</si>
  <si>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</si>
  <si>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</si>
  <si>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</si>
  <si>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</si>
  <si>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</si>
  <si>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</si>
  <si>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</si>
  <si>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</si>
  <si>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</si>
  <si>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</si>
  <si>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</si>
  <si>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</si>
  <si>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</si>
  <si>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</si>
  <si>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</si>
  <si>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</si>
  <si>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</si>
  <si>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</si>
  <si>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</si>
  <si>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</si>
  <si>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</si>
  <si>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</si>
  <si>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</si>
  <si>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</si>
  <si>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</si>
  <si>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</si>
  <si>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</si>
  <si>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</si>
  <si>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</si>
  <si>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</si>
  <si>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</si>
  <si>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</si>
  <si>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</si>
  <si>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</si>
  <si>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</si>
  <si>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</si>
  <si>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</si>
  <si>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</si>
  <si>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</si>
  <si>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</si>
  <si>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</si>
  <si>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</si>
  <si>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</si>
  <si>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</si>
  <si>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</si>
  <si>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</si>
  <si>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</si>
  <si>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</si>
  <si>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</si>
  <si>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</si>
  <si>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</si>
  <si>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</si>
  <si>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</si>
  <si>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</si>
  <si>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</si>
  <si>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</si>
  <si>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</si>
  <si>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</si>
  <si>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</si>
  <si>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</si>
  <si>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</si>
  <si>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</si>
  <si>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</si>
  <si>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</si>
  <si>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</si>
  <si>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</si>
  <si>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</si>
  <si>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</si>
  <si>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</si>
  <si>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</si>
  <si>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</si>
  <si>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</si>
  <si>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</si>
  <si>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</si>
  <si>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</si>
  <si>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</si>
  <si>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</si>
  <si>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</si>
  <si>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</si>
  <si>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</si>
  <si>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</si>
  <si>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</si>
  <si>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</si>
  <si>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</si>
  <si>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</si>
  <si>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</si>
  <si>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</si>
  <si>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</si>
  <si>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</si>
  <si>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</si>
  <si>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</si>
  <si>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</si>
  <si>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</si>
  <si>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</si>
  <si>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</si>
  <si>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</si>
  <si>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</si>
  <si>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</si>
  <si>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</si>
  <si>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</si>
  <si>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</si>
  <si>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</si>
  <si>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</si>
  <si>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</si>
  <si>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</si>
  <si>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</si>
  <si>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</si>
  <si>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</si>
  <si>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</si>
  <si>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</si>
  <si>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</si>
  <si>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</si>
  <si>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</si>
  <si>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</si>
  <si>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</si>
  <si>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</si>
  <si>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</si>
  <si>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</si>
  <si>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</si>
  <si>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</si>
  <si>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</si>
  <si>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</si>
  <si>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</si>
  <si>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</si>
  <si>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</si>
  <si>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</si>
  <si>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</si>
  <si>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</si>
  <si>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</si>
  <si>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</si>
  <si>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</si>
  <si>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</si>
  <si>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</si>
  <si>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</si>
  <si>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</si>
  <si>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</si>
  <si>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</si>
  <si>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</si>
  <si>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</si>
  <si>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</si>
  <si>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</si>
  <si>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</si>
  <si>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</si>
  <si>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</si>
  <si>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</si>
  <si>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</si>
  <si>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</si>
  <si>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</si>
  <si>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</si>
  <si>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</si>
  <si>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</si>
  <si>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</si>
  <si>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</si>
  <si>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</si>
  <si>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</si>
  <si>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</si>
  <si>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</si>
  <si>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</si>
  <si>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</si>
  <si>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</si>
  <si>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</si>
  <si>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</si>
  <si>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</si>
  <si>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</si>
  <si>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</si>
  <si>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</si>
  <si>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</si>
  <si>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</si>
  <si>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</si>
  <si>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</si>
  <si>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</si>
  <si>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</si>
  <si>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</si>
  <si>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</si>
  <si>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</si>
  <si>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</si>
  <si>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</si>
  <si>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</si>
  <si>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</si>
  <si>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</si>
  <si>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</si>
  <si>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</si>
  <si>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</si>
  <si>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</si>
  <si>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</si>
  <si>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</si>
  <si>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</si>
  <si>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</si>
  <si>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</si>
  <si>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</si>
  <si>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</si>
  <si>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</si>
  <si>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</si>
  <si>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</si>
  <si>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</si>
  <si>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</si>
  <si>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</si>
  <si>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</si>
  <si>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</si>
  <si>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</si>
  <si>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</si>
  <si>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</si>
  <si>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</si>
  <si>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</si>
  <si>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</si>
  <si>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</si>
  <si>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</si>
  <si>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</si>
  <si>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</si>
  <si>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</si>
  <si>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</si>
  <si>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</si>
  <si>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</si>
  <si>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</si>
  <si>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</si>
  <si>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</si>
  <si>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</si>
  <si>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</si>
  <si>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</si>
  <si>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</si>
  <si>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</si>
  <si>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</si>
  <si>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</si>
  <si>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</si>
  <si>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</si>
  <si>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</si>
  <si>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</si>
  <si>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</si>
  <si>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</si>
  <si>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</si>
  <si>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</si>
  <si>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</si>
  <si>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</si>
  <si>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</si>
  <si>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</si>
  <si>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</si>
  <si>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</si>
  <si>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</si>
  <si>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</si>
  <si>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</si>
  <si>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</si>
  <si>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</si>
  <si>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</si>
  <si>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</si>
  <si>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</si>
  <si>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</si>
  <si>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</si>
  <si>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</si>
  <si>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</si>
  <si>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</si>
  <si>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</si>
  <si>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</si>
  <si>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</si>
  <si>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</si>
  <si>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</si>
  <si>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</si>
  <si>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</si>
  <si>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</si>
  <si>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</si>
  <si>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</si>
  <si>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</si>
  <si>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</si>
  <si>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</si>
  <si>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</si>
  <si>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</si>
  <si>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</si>
  <si>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</si>
  <si>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</si>
  <si>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</si>
  <si>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</si>
  <si>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</si>
  <si>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</si>
  <si>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</si>
  <si>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</si>
  <si>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</si>
  <si>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</si>
  <si>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</si>
  <si>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</si>
  <si>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</si>
  <si>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</si>
  <si>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</si>
  <si>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</si>
  <si>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</si>
  <si>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</si>
  <si>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</si>
  <si>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</si>
  <si>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</si>
  <si>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</si>
  <si>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</si>
  <si>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</si>
  <si>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</si>
  <si>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</si>
  <si>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</si>
  <si>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</si>
  <si>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</si>
  <si>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</si>
  <si>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</si>
  <si>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</si>
  <si>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</si>
  <si>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</si>
  <si>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</si>
  <si>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</si>
  <si>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</si>
  <si>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</si>
  <si>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</si>
  <si>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</si>
  <si>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</si>
  <si>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</si>
  <si>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</si>
  <si>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</si>
  <si>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</si>
  <si>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</si>
  <si>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</si>
  <si>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</si>
  <si>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</si>
  <si>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</si>
  <si>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</si>
  <si>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</si>
  <si>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</si>
  <si>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</si>
  <si>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</si>
  <si>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</si>
  <si>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</si>
  <si>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</si>
  <si>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</si>
  <si>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</si>
  <si>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</si>
  <si>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</si>
  <si>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</si>
  <si>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</si>
  <si>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</si>
  <si>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</si>
  <si>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</si>
  <si>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</si>
  <si>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</si>
  <si>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</si>
  <si>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</si>
  <si>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</si>
  <si>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</si>
  <si>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</si>
  <si>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</si>
  <si>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</si>
  <si>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</si>
  <si>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</si>
  <si>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</si>
  <si>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</si>
  <si>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</si>
  <si>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</si>
  <si>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</si>
  <si>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</si>
  <si>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</si>
  <si>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</si>
  <si>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</si>
  <si>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</si>
  <si>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</si>
  <si>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</si>
  <si>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</si>
  <si>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</si>
  <si>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</si>
  <si>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</si>
  <si>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</si>
  <si>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</si>
  <si>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</si>
  <si>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</si>
  <si>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</si>
  <si>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</si>
  <si>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</si>
  <si>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</si>
  <si>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</si>
  <si>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</si>
  <si>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</si>
  <si>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</si>
  <si>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</si>
  <si>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</si>
  <si>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</si>
  <si>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</si>
  <si>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</si>
  <si>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</si>
  <si>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</si>
  <si>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</si>
  <si>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</si>
  <si>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</si>
  <si>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</si>
  <si>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</si>
  <si>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</si>
  <si>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</si>
  <si>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</si>
  <si>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</si>
  <si>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</si>
  <si>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</si>
  <si>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</si>
  <si>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</si>
  <si>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</si>
  <si>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</si>
  <si>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</si>
  <si>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</si>
  <si>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</si>
  <si>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</si>
  <si>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</si>
  <si>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</si>
  <si>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</si>
  <si>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</si>
  <si>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</si>
  <si>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</si>
  <si>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</si>
  <si>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</si>
  <si>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</si>
  <si>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</si>
  <si>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</si>
  <si>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</si>
  <si>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</si>
  <si>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</si>
  <si>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</si>
  <si>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</si>
  <si>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</si>
  <si>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</si>
  <si>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</si>
  <si>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</si>
  <si>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</si>
  <si>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</si>
  <si>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</si>
  <si>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</si>
  <si>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</si>
  <si>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</si>
  <si>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</si>
  <si>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</si>
  <si>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</si>
  <si>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</si>
  <si>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</si>
  <si>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</si>
  <si>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</si>
  <si>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</si>
  <si>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</si>
  <si>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</si>
  <si>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</si>
  <si>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</si>
  <si>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</si>
  <si>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</si>
  <si>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</si>
  <si>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</si>
  <si>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</si>
  <si>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</si>
  <si>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</si>
  <si>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</si>
  <si>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</si>
  <si>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</si>
  <si>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</si>
  <si>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</si>
  <si>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</si>
  <si>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</si>
  <si>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</si>
  <si>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</si>
  <si>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</si>
  <si>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</si>
  <si>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</si>
  <si>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</si>
  <si>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</si>
  <si>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</si>
  <si>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</si>
  <si>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</si>
  <si>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</si>
  <si>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</si>
  <si>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</si>
  <si>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</si>
  <si>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</si>
  <si>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</si>
  <si>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</si>
  <si>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</si>
  <si>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</si>
  <si>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</si>
  <si>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</si>
  <si>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</si>
  <si>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</si>
  <si>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</si>
  <si>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</si>
  <si>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</si>
  <si>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</si>
  <si>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</si>
  <si>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</si>
  <si>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</si>
  <si>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</si>
  <si>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</si>
  <si>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</si>
  <si>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</si>
  <si>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</si>
  <si>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</si>
  <si>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</si>
  <si>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</si>
  <si>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</si>
  <si>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</si>
  <si>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</si>
  <si>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</si>
  <si>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</si>
  <si>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</si>
  <si>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</si>
  <si>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</si>
  <si>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</si>
  <si>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</si>
  <si>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</si>
  <si>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</si>
  <si>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</si>
  <si>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</si>
  <si>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</si>
  <si>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</si>
  <si>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</si>
  <si>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</si>
  <si>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</si>
  <si>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</si>
  <si>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</si>
  <si>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</si>
  <si>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</si>
  <si>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</si>
  <si>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</si>
  <si>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</si>
  <si>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</si>
  <si>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</si>
  <si>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</si>
  <si>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</si>
  <si>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</si>
  <si>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</si>
  <si>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</si>
  <si>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</si>
  <si>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</si>
  <si>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</si>
  <si>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</si>
  <si>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</si>
  <si>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</si>
  <si>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</si>
  <si>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</si>
  <si>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</si>
  <si>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</si>
  <si>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</si>
  <si>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</si>
  <si>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</si>
  <si>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</si>
  <si>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</si>
  <si>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</si>
  <si>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</si>
  <si>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</si>
  <si>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</si>
  <si>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</si>
  <si>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</si>
  <si>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</si>
  <si>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</si>
  <si>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</si>
  <si>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</si>
  <si>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</si>
  <si>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</si>
  <si>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</si>
  <si>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</si>
  <si>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</si>
  <si>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</si>
  <si>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</si>
  <si>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</si>
  <si>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</si>
  <si>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</si>
  <si>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</si>
  <si>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</si>
  <si>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</si>
  <si>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</si>
  <si>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</si>
  <si>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</si>
  <si>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</si>
  <si>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</si>
  <si>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</si>
  <si>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</si>
  <si>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</si>
  <si>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</si>
  <si>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</si>
  <si>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</si>
  <si>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</si>
  <si>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</si>
  <si>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</si>
  <si>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</si>
  <si>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</si>
  <si>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</si>
  <si>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</si>
  <si>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</si>
  <si>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</si>
  <si>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</si>
  <si>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</si>
  <si>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</si>
  <si>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</si>
  <si>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</si>
  <si>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</si>
  <si>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</si>
  <si>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</si>
  <si>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</si>
  <si>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</si>
  <si>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</si>
  <si>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</si>
  <si>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</si>
  <si>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</si>
  <si>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</si>
  <si>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</si>
  <si>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</si>
  <si>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</si>
  <si>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</si>
  <si>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</si>
  <si>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</si>
  <si>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</si>
  <si>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</si>
  <si>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</si>
  <si>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</si>
  <si>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</si>
  <si>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</si>
  <si>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</si>
  <si>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</si>
  <si>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</si>
  <si>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</si>
  <si>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</si>
  <si>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</si>
  <si>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</si>
  <si>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</si>
  <si>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</si>
  <si>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</si>
  <si>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</si>
  <si>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</si>
  <si>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</si>
  <si>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</si>
  <si>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</si>
  <si>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</si>
  <si>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</si>
  <si>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</si>
  <si>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</si>
  <si>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</si>
  <si>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</si>
  <si>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</si>
  <si>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</si>
  <si>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</si>
  <si>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</si>
  <si>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</si>
  <si>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</si>
  <si>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</si>
  <si>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</si>
  <si>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</si>
  <si>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</si>
  <si>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</si>
  <si>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</si>
  <si>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</si>
  <si>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</si>
  <si>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</si>
  <si>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</si>
  <si>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</si>
  <si>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</si>
  <si>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</si>
  <si>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</si>
  <si>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</si>
  <si>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</si>
  <si>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</si>
  <si>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</si>
  <si>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</si>
  <si>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</si>
  <si>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</si>
  <si>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</si>
  <si>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</si>
  <si>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</si>
  <si>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</si>
  <si>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</si>
  <si>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</si>
  <si>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</si>
  <si>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</si>
  <si>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</si>
  <si>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</si>
  <si>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</si>
  <si>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</si>
  <si>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</si>
  <si>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</si>
  <si>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</si>
  <si>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</si>
  <si>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</si>
  <si>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</si>
  <si>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</si>
  <si>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</si>
  <si>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</si>
  <si>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</si>
  <si>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</si>
  <si>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</si>
  <si>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</si>
  <si>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</si>
  <si>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</si>
  <si>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</si>
  <si>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</si>
  <si>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</si>
  <si>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</si>
  <si>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</si>
  <si>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</si>
  <si>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</si>
  <si>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</si>
  <si>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</si>
  <si>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</si>
  <si>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</si>
  <si>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</si>
  <si>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</si>
  <si>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</si>
  <si>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</si>
  <si>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</si>
  <si>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</si>
  <si>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</si>
  <si>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</si>
  <si>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</si>
  <si>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</si>
  <si>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</si>
  <si>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</si>
  <si>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</si>
  <si>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</si>
  <si>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</si>
  <si>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</si>
  <si>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</si>
  <si>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</si>
  <si>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</si>
  <si>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</si>
  <si>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</si>
  <si>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</si>
  <si>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</si>
  <si>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</si>
  <si>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</si>
  <si>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</si>
  <si>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</si>
  <si>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</si>
  <si>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</si>
  <si>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</si>
  <si>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</si>
  <si>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</si>
  <si>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</si>
  <si>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</si>
  <si>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</si>
  <si>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</si>
  <si>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</si>
  <si>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</si>
  <si>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</si>
  <si>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</si>
  <si>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</si>
  <si>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</si>
  <si>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</si>
  <si>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</si>
  <si>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</si>
  <si>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</si>
  <si>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</si>
  <si>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</si>
  <si>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</si>
  <si>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</si>
  <si>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</si>
  <si>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</si>
  <si>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</si>
  <si>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</si>
  <si>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</si>
  <si>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</si>
  <si>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</si>
  <si>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</si>
  <si>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</si>
  <si>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</si>
  <si>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</si>
  <si>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</si>
  <si>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</si>
  <si>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</si>
  <si>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</si>
  <si>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</si>
  <si>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</si>
  <si>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</si>
  <si>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</si>
  <si>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</si>
  <si>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</si>
  <si>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</si>
  <si>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</si>
  <si>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</si>
  <si>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</si>
  <si>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</si>
  <si>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</si>
  <si>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</si>
  <si>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</si>
  <si>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</si>
  <si>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</si>
  <si>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</si>
  <si>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</si>
  <si>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</si>
  <si>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</si>
  <si>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</si>
  <si>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</si>
  <si>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</si>
  <si>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</si>
  <si>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</si>
  <si>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</si>
  <si>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</si>
  <si>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</si>
  <si>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</si>
  <si>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</si>
  <si>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</si>
  <si>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</si>
  <si>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</si>
  <si>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</si>
  <si>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</si>
  <si>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</si>
  <si>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</si>
  <si>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</si>
  <si>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</si>
  <si>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</si>
  <si>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</si>
  <si>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</si>
  <si>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</si>
  <si>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</si>
  <si>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</si>
  <si>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</si>
  <si>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</si>
  <si>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</si>
  <si>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</si>
  <si>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</si>
  <si>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</si>
  <si>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</si>
  <si>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</si>
  <si>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</si>
  <si>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</si>
  <si>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</si>
  <si>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</si>
  <si>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</si>
  <si>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</si>
  <si>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</si>
  <si>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</si>
  <si>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</si>
  <si>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</si>
  <si>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</si>
  <si>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</si>
  <si>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</si>
  <si>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</si>
  <si>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</si>
  <si>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</si>
  <si>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</si>
  <si>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</si>
  <si>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</si>
  <si>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</si>
  <si>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</si>
  <si>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</si>
  <si>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</si>
  <si>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</si>
  <si>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</si>
  <si>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</si>
  <si>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</si>
  <si>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</si>
  <si>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</si>
  <si>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</si>
  <si>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</si>
  <si>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</si>
  <si>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</si>
  <si>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</si>
  <si>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</si>
  <si>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</si>
  <si>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</si>
  <si>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</si>
  <si>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</si>
  <si>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</si>
  <si>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</si>
  <si>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</si>
  <si>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</si>
  <si>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</si>
  <si>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</si>
  <si>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</si>
  <si>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</si>
  <si>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</si>
  <si>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</si>
  <si>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</si>
  <si>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</si>
  <si>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</si>
  <si>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</si>
  <si>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</si>
  <si>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</si>
  <si>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</si>
  <si>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</si>
  <si>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</si>
  <si>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</si>
  <si>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</si>
  <si>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</si>
  <si>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</si>
  <si>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</si>
  <si>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</si>
  <si>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</si>
  <si>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</si>
  <si>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</si>
  <si>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</si>
  <si>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</si>
  <si>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</si>
  <si>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</si>
  <si>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</si>
  <si>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</si>
  <si>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</si>
  <si>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</si>
  <si>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</si>
  <si>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</si>
  <si>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</si>
  <si>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</si>
  <si>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</si>
  <si>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</si>
  <si>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</si>
  <si>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</si>
  <si>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</si>
  <si>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</si>
  <si>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</si>
  <si>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</si>
  <si>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</si>
  <si>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</si>
  <si>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</si>
  <si>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</si>
  <si>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</si>
  <si>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</si>
  <si>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</si>
  <si>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</si>
  <si>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</si>
  <si>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</si>
  <si>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</si>
  <si>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</si>
  <si>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</si>
  <si>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</si>
  <si>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</si>
  <si>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</si>
  <si>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</si>
  <si>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</si>
  <si>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</si>
  <si>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</si>
  <si>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</si>
  <si>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</si>
  <si>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</si>
  <si>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</si>
  <si>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</si>
  <si>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</si>
  <si>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</si>
  <si>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</si>
  <si>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</si>
  <si>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</si>
  <si>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</si>
  <si>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</si>
  <si>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</si>
  <si>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</si>
  <si>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</si>
  <si>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</si>
  <si>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</si>
  <si>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</si>
  <si>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</si>
  <si>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</si>
  <si>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</si>
  <si>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</si>
  <si>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</si>
  <si>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</si>
  <si>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</si>
  <si>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</si>
  <si>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</si>
  <si>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</si>
  <si>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</si>
  <si>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</si>
  <si>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</si>
  <si>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</si>
  <si>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</si>
  <si>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</si>
  <si>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</si>
  <si>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</si>
  <si>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</si>
  <si>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</si>
  <si>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</si>
  <si>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</si>
  <si>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</si>
  <si>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</si>
  <si>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</si>
  <si>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</si>
  <si>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</si>
  <si>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</si>
  <si>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</si>
  <si>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</si>
  <si>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</si>
  <si>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</si>
  <si>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</si>
  <si>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</si>
  <si>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</si>
  <si>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</si>
  <si>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</si>
  <si>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</si>
  <si>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</si>
  <si>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</si>
  <si>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</si>
  <si>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</si>
  <si>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</si>
  <si>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</si>
  <si>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</si>
  <si>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</si>
  <si>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</si>
  <si>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</si>
  <si>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</si>
  <si>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</si>
  <si>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</si>
  <si>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</si>
  <si>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</si>
  <si>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</si>
  <si>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</si>
  <si>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</si>
  <si>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</si>
  <si>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</si>
  <si>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</si>
  <si>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</si>
  <si>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</si>
  <si>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</si>
  <si>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</si>
  <si>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</si>
  <si>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</si>
  <si>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</si>
  <si>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</si>
  <si>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</si>
  <si>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</si>
  <si>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</si>
  <si>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</si>
  <si>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</si>
  <si>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</si>
  <si>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</si>
  <si>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</si>
  <si>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</si>
  <si>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</si>
  <si>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</si>
  <si>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</si>
  <si>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</si>
  <si>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</si>
  <si>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</si>
  <si>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</si>
  <si>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</si>
  <si>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</si>
  <si>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</si>
  <si>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</si>
  <si>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</si>
  <si>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</si>
  <si>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</si>
  <si>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</si>
  <si>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</si>
  <si>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</si>
  <si>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</si>
  <si>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</si>
  <si>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</si>
  <si>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</si>
  <si>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</si>
  <si>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</si>
  <si>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</si>
  <si>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</si>
  <si>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</si>
  <si>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</si>
  <si>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</si>
  <si>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</si>
  <si>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</si>
  <si>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</si>
  <si>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</si>
  <si>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</si>
  <si>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</si>
  <si>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</si>
  <si>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</si>
  <si>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</si>
  <si>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</si>
  <si>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</si>
  <si>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</si>
  <si>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</si>
  <si>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</si>
  <si>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</si>
  <si>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</si>
  <si>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</si>
  <si>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</si>
  <si>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</si>
  <si>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</si>
  <si>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</si>
  <si>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</si>
  <si>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</si>
  <si>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</si>
  <si>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</si>
  <si>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</si>
  <si>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</si>
  <si>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</si>
  <si>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</si>
  <si>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</si>
  <si>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</si>
  <si>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</si>
  <si>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</si>
  <si>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</si>
  <si>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</si>
  <si>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</si>
  <si>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</si>
  <si>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</si>
  <si>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</si>
  <si>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</si>
  <si>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</si>
  <si>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</si>
  <si>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</si>
  <si>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</si>
  <si>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</si>
  <si>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</si>
  <si>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</si>
  <si>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</si>
  <si>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</si>
  <si>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</si>
  <si>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</si>
  <si>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</si>
  <si>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</si>
  <si>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</si>
  <si>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</si>
  <si>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</si>
  <si>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</si>
  <si>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</si>
  <si>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</si>
  <si>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</si>
  <si>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</si>
  <si>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</si>
  <si>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</si>
  <si>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</si>
  <si>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</si>
  <si>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</si>
  <si>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</si>
  <si>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</si>
  <si>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</si>
  <si>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</si>
  <si>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</si>
  <si>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</si>
  <si>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</si>
  <si>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</si>
  <si>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</si>
  <si>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</si>
  <si>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</si>
  <si>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</si>
  <si>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</si>
  <si>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</si>
  <si>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</si>
  <si>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</si>
  <si>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</si>
  <si>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</si>
  <si>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</si>
  <si>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</si>
  <si>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</si>
  <si>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</si>
  <si>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</si>
  <si>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</si>
  <si>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</si>
  <si>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</si>
  <si>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</si>
  <si>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</si>
  <si>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</si>
  <si>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</si>
  <si>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</si>
  <si>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</si>
  <si>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</si>
  <si>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</si>
  <si>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</si>
  <si>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</si>
  <si>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</si>
  <si>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</si>
  <si>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</si>
  <si>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</si>
  <si>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</si>
  <si>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</si>
  <si>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</si>
  <si>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</si>
  <si>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</si>
  <si>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</si>
  <si>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</si>
  <si>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</si>
  <si>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</si>
  <si>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</si>
  <si>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</si>
  <si>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</si>
  <si>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</si>
  <si>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</si>
  <si>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</si>
  <si>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</si>
  <si>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</si>
  <si>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</si>
  <si>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</si>
  <si>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</si>
  <si>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</si>
  <si>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</si>
  <si>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</si>
  <si>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</si>
  <si>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</si>
  <si>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</si>
  <si>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</si>
  <si>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</si>
  <si>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</si>
  <si>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</si>
  <si>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</si>
  <si>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</si>
  <si>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</si>
  <si>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</si>
  <si>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</si>
  <si>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</si>
  <si>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</si>
  <si>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</si>
  <si>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</si>
  <si>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</si>
  <si>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</si>
  <si>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</si>
  <si>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</si>
  <si>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</si>
  <si>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</si>
  <si>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</si>
  <si>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</si>
  <si>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</si>
  <si>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</si>
  <si>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</si>
  <si>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</si>
  <si>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</si>
  <si>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</si>
  <si>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</si>
  <si>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</si>
  <si>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</si>
  <si>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</si>
  <si>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</si>
  <si>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</si>
  <si>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</si>
  <si>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</si>
  <si>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</si>
  <si>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</si>
  <si>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</si>
  <si>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</si>
  <si>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</si>
  <si>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</si>
  <si>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</si>
  <si>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</si>
  <si>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</si>
  <si>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</si>
  <si>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</si>
  <si>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</si>
  <si>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</si>
  <si>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</si>
  <si>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</si>
  <si>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</si>
  <si>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</si>
  <si>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</si>
  <si>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</si>
  <si>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</si>
  <si>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</si>
  <si>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</si>
  <si>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</si>
  <si>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</si>
  <si>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</si>
  <si>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</si>
  <si>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</si>
  <si>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</si>
  <si>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</si>
  <si>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</si>
  <si>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</si>
  <si>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</si>
  <si>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</si>
  <si>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</si>
  <si>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</si>
  <si>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</si>
  <si>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</si>
  <si>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</si>
  <si>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</si>
  <si>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</si>
  <si>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</si>
  <si>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</si>
  <si>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</si>
  <si>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</si>
  <si>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</si>
  <si>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</si>
  <si>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</si>
  <si>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</si>
  <si>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</si>
  <si>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</si>
  <si>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</si>
  <si>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</si>
  <si>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</si>
  <si>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</si>
  <si>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</si>
  <si>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</si>
  <si>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</si>
  <si>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</si>
  <si>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</si>
  <si>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</si>
  <si>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</si>
  <si>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</si>
  <si>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</si>
  <si>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</si>
  <si>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</si>
  <si>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</si>
  <si>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</si>
  <si>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</si>
  <si>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</si>
  <si>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</si>
  <si>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</si>
  <si>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</si>
  <si>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</si>
  <si>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</si>
  <si>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</si>
  <si>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</si>
  <si>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</si>
  <si>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</si>
  <si>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</si>
  <si>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</si>
  <si>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</si>
  <si>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</si>
  <si>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</si>
  <si>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</si>
  <si>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</si>
  <si>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</si>
  <si>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</si>
  <si>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</si>
  <si>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</si>
  <si>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</si>
  <si>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</si>
  <si>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</si>
  <si>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</si>
  <si>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</si>
  <si>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</si>
  <si>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</si>
  <si>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</si>
  <si>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</si>
  <si>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</si>
  <si>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</si>
  <si>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</si>
  <si>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</si>
  <si>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</si>
  <si>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</si>
  <si>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</si>
  <si>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</si>
  <si>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</si>
  <si>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</si>
  <si>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</si>
  <si>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</si>
  <si>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</si>
  <si>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</si>
  <si>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</si>
  <si>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</si>
  <si>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</si>
  <si>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</si>
  <si>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</si>
  <si>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</si>
  <si>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</si>
  <si>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</si>
  <si>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</si>
  <si>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</si>
  <si>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</si>
  <si>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</si>
  <si>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</si>
  <si>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</si>
  <si>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</si>
  <si>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</si>
  <si>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</si>
  <si>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</si>
  <si>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</si>
  <si>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</si>
  <si>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</si>
  <si>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</si>
  <si>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</si>
  <si>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</si>
  <si>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</si>
  <si>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</si>
  <si>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</si>
  <si>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</si>
  <si>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</si>
  <si>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</si>
  <si>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</si>
  <si>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</si>
  <si>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</si>
  <si>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</si>
  <si>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</si>
  <si>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</si>
  <si>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</si>
  <si>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</si>
  <si>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</si>
  <si>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</si>
  <si>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</si>
  <si>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</si>
  <si>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</si>
  <si>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</si>
  <si>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</si>
  <si>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</si>
  <si>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</si>
  <si>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</si>
  <si>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</si>
  <si>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</si>
  <si>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</si>
  <si>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</si>
  <si>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</si>
  <si>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</si>
  <si>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</si>
  <si>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</si>
  <si>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</si>
  <si>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</si>
  <si>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</si>
  <si>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</si>
  <si>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</si>
  <si>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</si>
  <si>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</si>
  <si>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</si>
  <si>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</si>
  <si>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</si>
  <si>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</si>
  <si>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</si>
  <si>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</si>
  <si>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</si>
  <si>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</si>
  <si>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</si>
  <si>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</si>
  <si>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</si>
  <si>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</si>
  <si>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</si>
  <si>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</si>
  <si>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</si>
  <si>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</si>
  <si>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</si>
  <si>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</si>
  <si>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</si>
  <si>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</si>
  <si>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</si>
  <si>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</si>
  <si>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</si>
  <si>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</si>
  <si>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</si>
  <si>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</si>
  <si>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</si>
  <si>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</si>
  <si>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</si>
  <si>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</si>
  <si>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</si>
  <si>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</si>
  <si>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</si>
  <si>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</si>
  <si>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</si>
  <si>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</si>
  <si>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</si>
  <si>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</si>
  <si>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</si>
  <si>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</si>
  <si>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</si>
  <si>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</si>
  <si>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</si>
  <si>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</si>
  <si>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</si>
  <si>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</si>
  <si>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</si>
  <si>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</si>
  <si>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</si>
  <si>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</si>
  <si>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</si>
  <si>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</si>
  <si>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</si>
  <si>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</si>
  <si>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</si>
  <si>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</si>
  <si>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</si>
  <si>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</si>
  <si>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</si>
  <si>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</si>
  <si>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</si>
  <si>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</si>
  <si>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</si>
  <si>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</si>
  <si>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</si>
  <si>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</si>
  <si>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</si>
  <si>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</si>
  <si>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</si>
  <si>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</si>
  <si>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</si>
  <si>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</si>
  <si>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</si>
  <si>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</si>
  <si>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</si>
  <si>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</si>
  <si>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</si>
  <si>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</si>
  <si>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</si>
  <si>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</si>
  <si>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</si>
  <si>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</si>
  <si>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</si>
  <si>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</si>
  <si>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</si>
  <si>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</si>
  <si>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</si>
  <si>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</si>
  <si>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</si>
  <si>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</si>
  <si>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</si>
  <si>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</si>
  <si>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</si>
  <si>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</si>
  <si>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</si>
  <si>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</si>
  <si>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</si>
  <si>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</si>
  <si>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</si>
  <si>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</si>
  <si>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</si>
  <si>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</si>
  <si>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</si>
  <si>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</si>
  <si>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</si>
  <si>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</si>
  <si>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</si>
  <si>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</si>
  <si>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</si>
  <si>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</si>
  <si>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</si>
  <si>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</si>
  <si>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</si>
  <si>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</si>
  <si>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</si>
  <si>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</si>
  <si>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</si>
  <si>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</si>
  <si>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</si>
  <si>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</si>
  <si>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</si>
  <si>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</si>
  <si>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</si>
  <si>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</si>
  <si>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</si>
  <si>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</si>
  <si>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</si>
  <si>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</si>
  <si>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</si>
  <si>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</si>
  <si>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</si>
  <si>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</si>
  <si>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</si>
  <si>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</si>
  <si>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</si>
  <si>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</si>
  <si>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</si>
  <si>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</si>
  <si>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</si>
  <si>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</si>
  <si>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</si>
  <si>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</si>
  <si>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</si>
  <si>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</si>
  <si>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</si>
  <si>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</si>
  <si>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</si>
  <si>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</si>
  <si>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</si>
  <si>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</si>
  <si>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</si>
  <si>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</si>
  <si>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</si>
  <si>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</si>
  <si>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</si>
  <si>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</si>
  <si>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</si>
  <si>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</si>
  <si>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</si>
  <si>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</si>
  <si>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</si>
  <si>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</si>
  <si>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</si>
  <si>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</si>
  <si>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</si>
  <si>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</si>
  <si>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</si>
  <si>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</si>
  <si>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</si>
  <si>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</si>
  <si>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</si>
  <si>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</si>
  <si>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</si>
  <si>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</si>
  <si>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</si>
  <si>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</si>
  <si>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</si>
  <si>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</si>
  <si>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</si>
  <si>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</si>
  <si>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</si>
  <si>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</si>
  <si>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</si>
  <si>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</si>
  <si>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</si>
  <si>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</si>
  <si>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</si>
  <si>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</si>
  <si>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</si>
  <si>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</si>
  <si>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</si>
  <si>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</si>
  <si>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</si>
  <si>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</si>
  <si>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</si>
  <si>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</si>
  <si>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</si>
  <si>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</si>
  <si>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</si>
  <si>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</si>
  <si>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</si>
  <si>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</si>
  <si>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</si>
  <si>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</si>
  <si>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</si>
  <si>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</si>
  <si>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</si>
  <si>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</si>
  <si>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</si>
  <si>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</si>
  <si>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</si>
  <si>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</si>
  <si>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</si>
  <si>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</si>
  <si>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</si>
  <si>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</si>
  <si>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</si>
  <si>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</si>
  <si>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</si>
  <si>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</si>
  <si>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</si>
  <si>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</si>
  <si>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</si>
  <si>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</si>
  <si>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</si>
  <si>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</si>
  <si>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</si>
  <si>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</si>
  <si>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</si>
  <si>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</si>
  <si>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</si>
  <si>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</si>
  <si>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</si>
  <si>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</si>
  <si>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</si>
  <si>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</si>
  <si>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</si>
  <si>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</si>
  <si>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</si>
  <si>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</si>
  <si>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</si>
  <si>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</si>
  <si>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</si>
  <si>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</si>
  <si>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</si>
  <si>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</si>
  <si>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</si>
  <si>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</si>
  <si>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</si>
  <si>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</si>
  <si>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</si>
  <si>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</si>
  <si>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</si>
  <si>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</si>
  <si>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</si>
  <si>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</si>
  <si>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</si>
  <si>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</si>
  <si>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</si>
  <si>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</si>
  <si>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</si>
  <si>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</si>
  <si>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</si>
  <si>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</si>
  <si>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</si>
  <si>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</si>
  <si>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</si>
  <si>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</si>
  <si>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</si>
  <si>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</si>
  <si>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</si>
  <si>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</si>
  <si>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</si>
  <si>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</si>
  <si>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</si>
  <si>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</si>
  <si>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</si>
  <si>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</si>
  <si>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</si>
  <si>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</si>
  <si>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</si>
  <si>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</si>
  <si>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</si>
  <si>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</si>
  <si>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</si>
  <si>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</si>
  <si>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</si>
  <si>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</si>
  <si>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</si>
  <si>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</si>
  <si>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</si>
  <si>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</si>
  <si>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</si>
  <si>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</si>
  <si>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</si>
  <si>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</si>
  <si>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</si>
  <si>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</si>
  <si>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</si>
  <si>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</si>
  <si>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</si>
  <si>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</si>
  <si>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</si>
  <si>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</si>
  <si>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</si>
  <si>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</si>
  <si>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</si>
  <si>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</si>
  <si>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</si>
  <si>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</si>
  <si>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</si>
  <si>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</si>
  <si>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</si>
  <si>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</si>
  <si>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</si>
  <si>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</si>
  <si>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</si>
  <si>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</si>
  <si>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</si>
  <si>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</si>
  <si>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</si>
  <si>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</si>
  <si>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</si>
  <si>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</si>
  <si>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</si>
  <si>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</si>
  <si>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</si>
  <si>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</si>
  <si>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</si>
  <si>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</si>
  <si>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</si>
  <si>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</si>
  <si>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</si>
  <si>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</si>
  <si>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</si>
  <si>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</si>
  <si>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</si>
  <si>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</si>
  <si>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</si>
  <si>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</si>
  <si>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</si>
  <si>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</si>
  <si>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</si>
  <si>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</si>
  <si>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</si>
  <si>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</si>
  <si>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</si>
  <si>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</si>
  <si>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</si>
  <si>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</si>
  <si>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</si>
  <si>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</si>
  <si>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</si>
  <si>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</si>
  <si>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</si>
  <si>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</si>
  <si>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</si>
  <si>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</si>
  <si>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</si>
  <si>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</si>
  <si>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</si>
  <si>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</si>
  <si>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</si>
  <si>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</si>
  <si>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</si>
  <si>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</si>
  <si>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</si>
  <si>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</si>
  <si>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</si>
  <si>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</si>
  <si>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</si>
  <si>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</si>
  <si>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</si>
  <si>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</si>
  <si>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</si>
  <si>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</si>
  <si>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</si>
  <si>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</si>
  <si>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</si>
  <si>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</si>
  <si>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</si>
  <si>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</si>
  <si>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</si>
  <si>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</si>
  <si>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</si>
  <si>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</si>
  <si>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</si>
  <si>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</si>
  <si>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</si>
  <si>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</si>
  <si>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</si>
  <si>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</si>
  <si>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</si>
  <si>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</si>
  <si>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</si>
  <si>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</si>
  <si>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</si>
  <si>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</si>
  <si>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</si>
  <si>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</si>
  <si>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</si>
  <si>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</si>
  <si>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</si>
  <si>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</si>
  <si>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</si>
  <si>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</si>
  <si>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</si>
  <si>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</si>
  <si>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</si>
  <si>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</si>
  <si>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</si>
  <si>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</si>
  <si>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</si>
  <si>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</si>
  <si>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</si>
  <si>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</si>
  <si>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</si>
  <si>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</si>
  <si>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</si>
  <si>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</si>
  <si>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</si>
  <si>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</si>
  <si>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</si>
  <si>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</si>
  <si>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</si>
  <si>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</si>
  <si>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</si>
  <si>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</si>
  <si>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</si>
  <si>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</si>
  <si>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</si>
  <si>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</si>
  <si>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</si>
  <si>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</si>
  <si>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</si>
  <si>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</si>
  <si>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</si>
  <si>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</si>
  <si>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</si>
  <si>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</si>
  <si>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</si>
  <si>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</si>
  <si>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</si>
  <si>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</si>
  <si>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</si>
  <si>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</si>
  <si>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</si>
  <si>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</si>
  <si>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</si>
  <si>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</si>
  <si>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</si>
  <si>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</si>
  <si>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</si>
  <si>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</si>
  <si>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</si>
  <si>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</si>
  <si>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</si>
  <si>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</si>
  <si>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</si>
  <si>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</si>
  <si>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</si>
  <si>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</si>
  <si>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</si>
  <si>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</si>
  <si>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</si>
  <si>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</si>
  <si>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</si>
  <si>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</si>
  <si>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</si>
  <si>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</si>
  <si>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</si>
  <si>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</si>
  <si>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</si>
  <si>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</si>
  <si>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</si>
  <si>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</si>
  <si>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</si>
  <si>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</si>
  <si>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</si>
  <si>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</si>
  <si>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</si>
  <si>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</si>
  <si>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</si>
  <si>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</si>
  <si>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</si>
  <si>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</si>
  <si>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</si>
  <si>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</si>
  <si>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</si>
  <si>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</si>
  <si>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</si>
  <si>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</si>
  <si>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</si>
  <si>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</si>
  <si>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</si>
  <si>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</si>
  <si>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</si>
  <si>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</si>
  <si>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</si>
  <si>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</si>
  <si>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</si>
  <si>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</si>
  <si>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</si>
  <si>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</si>
  <si>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</si>
  <si>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</si>
  <si>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</si>
  <si>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</si>
  <si>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</si>
  <si>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</si>
  <si>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</si>
  <si>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</si>
  <si>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</si>
  <si>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</si>
  <si>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</si>
  <si>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</si>
  <si>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</si>
  <si>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</si>
  <si>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</si>
  <si>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</si>
  <si>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</si>
  <si>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</si>
  <si>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</si>
  <si>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</si>
  <si>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</si>
  <si>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</si>
  <si>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</si>
  <si>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</si>
  <si>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</si>
  <si>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</si>
  <si>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</si>
  <si>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</si>
  <si>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</si>
  <si>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</si>
  <si>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</si>
  <si>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</si>
  <si>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</si>
  <si>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</si>
  <si>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</si>
  <si>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</si>
  <si>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</si>
  <si>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</si>
  <si>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</si>
  <si>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</si>
  <si>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</si>
  <si>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</si>
  <si>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</si>
  <si>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</si>
  <si>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</si>
  <si>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</si>
  <si>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</si>
  <si>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</si>
  <si>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</si>
  <si>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</si>
  <si>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</si>
  <si>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</si>
  <si>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</si>
  <si>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</si>
  <si>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</si>
  <si>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</si>
  <si>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</si>
  <si>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</si>
  <si>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</si>
  <si>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</si>
  <si>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</si>
  <si>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</si>
  <si>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</si>
  <si>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</si>
  <si>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</si>
  <si>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</si>
  <si>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</si>
  <si>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</si>
  <si>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</si>
  <si>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</si>
  <si>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</si>
  <si>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</si>
  <si>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</si>
  <si>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</si>
  <si>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</si>
  <si>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</si>
  <si>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</si>
  <si>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</si>
  <si>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</si>
  <si>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</si>
  <si>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</si>
  <si>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</si>
  <si>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</si>
  <si>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</si>
  <si>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</si>
  <si>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</si>
  <si>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</si>
  <si>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</si>
  <si>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</si>
  <si>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</si>
  <si>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</si>
  <si>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</si>
  <si>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</si>
  <si>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</si>
  <si>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</si>
  <si>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</si>
  <si>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</si>
  <si>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</si>
  <si>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</si>
  <si>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</si>
  <si>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</si>
  <si>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</si>
  <si>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</si>
  <si>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</si>
  <si>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</si>
  <si>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</si>
  <si>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</si>
  <si>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</si>
  <si>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</si>
  <si>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</si>
  <si>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</si>
  <si>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</si>
  <si>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</si>
  <si>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</si>
  <si>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</si>
  <si>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</si>
  <si>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</si>
  <si>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</si>
  <si>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</si>
  <si>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</si>
  <si>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</si>
  <si>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</si>
  <si>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</si>
  <si>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</si>
  <si>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</si>
  <si>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</si>
  <si>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</si>
  <si>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</si>
  <si>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</si>
  <si>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</si>
  <si>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</si>
  <si>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</si>
  <si>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</si>
  <si>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</si>
  <si>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</si>
  <si>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</si>
  <si>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</si>
  <si>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</si>
  <si>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</si>
  <si>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</si>
  <si>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</si>
  <si>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</si>
  <si>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</si>
  <si>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</si>
  <si>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</si>
  <si>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</si>
  <si>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</si>
  <si>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</si>
  <si>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</si>
  <si>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</si>
  <si>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</si>
  <si>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</si>
  <si>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</si>
  <si>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</si>
  <si>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</si>
  <si>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</si>
  <si>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</si>
  <si>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</si>
  <si>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</si>
  <si>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</si>
  <si>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</si>
  <si>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</si>
  <si>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</si>
  <si>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</si>
  <si>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</si>
  <si>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</si>
  <si>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</si>
  <si>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</si>
  <si>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</si>
  <si>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</si>
  <si>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</si>
  <si>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</si>
  <si>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</si>
  <si>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</si>
  <si>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</si>
  <si>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</si>
  <si>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</si>
  <si>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</si>
  <si>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</si>
  <si>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</si>
  <si>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</si>
  <si>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</si>
  <si>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</si>
  <si>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</si>
  <si>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</si>
  <si>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</si>
  <si>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</si>
  <si>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</si>
  <si>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</si>
  <si>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</si>
  <si>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</si>
  <si>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</si>
  <si>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</si>
  <si>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</si>
  <si>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</si>
  <si>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</si>
  <si>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</si>
  <si>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</si>
  <si>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</si>
  <si>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</si>
  <si>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</si>
  <si>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</si>
  <si>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</si>
  <si>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</si>
  <si>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</si>
  <si>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</si>
  <si>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</si>
  <si>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</si>
  <si>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</si>
  <si>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</si>
  <si>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</si>
  <si>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</si>
  <si>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</si>
  <si>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</si>
  <si>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</si>
  <si>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</si>
  <si>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</si>
  <si>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</si>
  <si>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</si>
  <si>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</si>
  <si>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</si>
  <si>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</si>
  <si>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</si>
  <si>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</si>
  <si>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</si>
  <si>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</si>
  <si>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</si>
  <si>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</si>
  <si>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</si>
  <si>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</si>
  <si>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</si>
  <si>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</si>
  <si>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</si>
  <si>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</si>
  <si>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</si>
  <si>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</si>
  <si>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</si>
  <si>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</si>
  <si>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</si>
  <si>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</si>
  <si>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</si>
  <si>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</si>
  <si>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</si>
  <si>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</si>
  <si>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</si>
  <si>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</si>
  <si>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</si>
  <si>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</si>
  <si>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</si>
  <si>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</si>
  <si>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</si>
  <si>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</si>
  <si>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</si>
  <si>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</si>
  <si>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</si>
  <si>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</si>
  <si>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</si>
  <si>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</si>
  <si>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</si>
  <si>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</si>
  <si>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</si>
  <si>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</si>
  <si>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</si>
  <si>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</si>
  <si>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</si>
  <si>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</si>
  <si>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</si>
  <si>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</si>
  <si>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</si>
  <si>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</si>
  <si>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</si>
  <si>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</si>
  <si>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</si>
  <si>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</si>
  <si>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</si>
  <si>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</si>
  <si>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</si>
  <si>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</si>
  <si>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</si>
  <si>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</si>
  <si>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</si>
  <si>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</si>
  <si>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</si>
  <si>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</si>
  <si>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</si>
  <si>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</si>
  <si>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</si>
  <si>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</si>
  <si>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</si>
  <si>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</si>
  <si>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</si>
  <si>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</si>
  <si>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</si>
  <si>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</si>
  <si>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</si>
  <si>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</si>
  <si>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</si>
  <si>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</si>
  <si>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</si>
  <si>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</si>
  <si>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</si>
  <si>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</si>
  <si>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</si>
  <si>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</si>
  <si>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</si>
  <si>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</si>
  <si>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</si>
  <si>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</si>
  <si>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</si>
  <si>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</si>
  <si>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</si>
  <si>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</si>
  <si>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</si>
  <si>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</si>
  <si>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</si>
  <si>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</si>
  <si>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</si>
  <si>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</si>
  <si>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</si>
  <si>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</si>
  <si>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</si>
  <si>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</si>
  <si>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</si>
  <si>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</si>
  <si>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</si>
  <si>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</si>
  <si>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</si>
  <si>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</si>
  <si>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</si>
  <si>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</si>
  <si>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</si>
  <si>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</si>
  <si>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</si>
  <si>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</si>
  <si>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</si>
  <si>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</si>
  <si>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</si>
  <si>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</si>
  <si>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</si>
  <si>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</si>
  <si>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</si>
  <si>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</si>
  <si>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</si>
  <si>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</si>
  <si>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</si>
  <si>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</si>
  <si>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</si>
  <si>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</si>
  <si>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</si>
  <si>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</si>
  <si>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</si>
  <si>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</si>
  <si>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</si>
  <si>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</si>
  <si>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</si>
  <si>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</si>
  <si>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</si>
  <si>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</si>
  <si>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</si>
  <si>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</si>
  <si>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</si>
  <si>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</si>
  <si>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</si>
  <si>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</si>
  <si>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</si>
  <si>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</si>
  <si>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</si>
  <si>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</si>
  <si>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</si>
  <si>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</si>
  <si>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</si>
  <si>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</si>
  <si>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</si>
  <si>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</si>
  <si>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</si>
  <si>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</si>
  <si>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</si>
  <si>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</si>
  <si>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</si>
  <si>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</si>
  <si>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</si>
  <si>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</si>
  <si>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</si>
  <si>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</si>
  <si>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</si>
  <si>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</si>
  <si>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</si>
  <si>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</si>
  <si>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</si>
  <si>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</si>
  <si>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</si>
  <si>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</si>
  <si>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</si>
  <si>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</si>
  <si>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</si>
  <si>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</si>
  <si>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</si>
  <si>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</si>
  <si>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</si>
  <si>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</si>
  <si>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</si>
  <si>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</si>
  <si>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</si>
  <si>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</si>
  <si>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</si>
  <si>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</si>
  <si>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</si>
  <si>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</si>
  <si>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</si>
  <si>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</si>
  <si>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</si>
  <si>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</si>
  <si>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</si>
  <si>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</si>
  <si>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</si>
  <si>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</si>
  <si>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</si>
  <si>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</si>
  <si>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</si>
  <si>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</si>
  <si>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</si>
  <si>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</si>
  <si>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</si>
  <si>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</si>
  <si>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</si>
  <si>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</si>
  <si>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</si>
  <si>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</si>
  <si>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</si>
  <si>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</si>
  <si>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</si>
  <si>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</si>
  <si>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</si>
  <si>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</si>
  <si>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</si>
  <si>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</si>
  <si>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</si>
  <si>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</si>
  <si>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</si>
  <si>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</si>
  <si>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</si>
  <si>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</si>
  <si>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</si>
  <si>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</si>
  <si>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</si>
  <si>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</si>
  <si>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</si>
  <si>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</si>
  <si>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</si>
  <si>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</si>
  <si>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</si>
  <si>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</si>
  <si>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</si>
  <si>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</si>
  <si>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</si>
  <si>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</si>
  <si>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</si>
  <si>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</si>
  <si>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</si>
  <si>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</si>
  <si>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</si>
  <si>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</si>
  <si>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</si>
  <si>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</si>
  <si>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</si>
  <si>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</si>
  <si>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</si>
  <si>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</si>
  <si>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</si>
  <si>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</si>
  <si>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</si>
  <si>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</si>
  <si>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</si>
  <si>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</si>
  <si>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</si>
  <si>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</si>
  <si>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</si>
  <si>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</si>
  <si>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</si>
  <si>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</si>
  <si>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</si>
  <si>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</si>
  <si>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</si>
  <si>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</si>
  <si>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</si>
  <si>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</si>
  <si>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</si>
  <si>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</si>
  <si>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</si>
  <si>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</si>
  <si>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</si>
  <si>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</si>
  <si>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</si>
  <si>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</si>
  <si>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</si>
  <si>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</si>
  <si>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</si>
  <si>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</si>
  <si>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</si>
  <si>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</si>
  <si>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</si>
  <si>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</si>
  <si>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</si>
  <si>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</si>
  <si>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</si>
  <si>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</si>
  <si>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</si>
  <si>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</si>
  <si>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</si>
  <si>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</si>
  <si>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</si>
  <si>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</si>
  <si>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</si>
  <si>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</si>
  <si>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</si>
  <si>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</si>
  <si>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</si>
  <si>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</si>
  <si>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</si>
  <si>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</si>
  <si>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</si>
  <si>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</si>
  <si>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</si>
  <si>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</si>
  <si>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</si>
  <si>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</si>
  <si>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</si>
  <si>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</si>
  <si>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</si>
  <si>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</si>
  <si>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</si>
  <si>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</si>
  <si>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</si>
  <si>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</si>
  <si>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</si>
  <si>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</si>
  <si>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</si>
  <si>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</si>
  <si>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</si>
  <si>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</si>
  <si>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</si>
  <si>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</si>
  <si>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</si>
  <si>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</si>
  <si>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</si>
  <si>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</si>
  <si>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</si>
  <si>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</si>
  <si>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</si>
  <si>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</si>
  <si>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</si>
  <si>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</si>
  <si>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</si>
  <si>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</si>
  <si>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</si>
  <si>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</si>
  <si>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</si>
  <si>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</si>
  <si>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</si>
  <si>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</si>
  <si>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</si>
  <si>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</si>
  <si>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</si>
  <si>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</si>
  <si>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</si>
  <si>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</si>
  <si>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</si>
  <si>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</si>
  <si>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</si>
  <si>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</si>
  <si>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</si>
  <si>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</si>
  <si>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</si>
  <si>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</si>
  <si>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</si>
  <si>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</si>
  <si>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</si>
  <si>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</si>
  <si>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</si>
  <si>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</si>
  <si>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</si>
  <si>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</si>
  <si>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</si>
  <si>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</si>
  <si>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</si>
  <si>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</si>
  <si>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</si>
  <si>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</si>
  <si>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</si>
  <si>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</si>
  <si>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</si>
  <si>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</si>
  <si>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</si>
  <si>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</si>
  <si>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</si>
  <si>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</si>
  <si>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</si>
  <si>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</si>
  <si>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</si>
  <si>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</si>
  <si>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</si>
  <si>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</si>
  <si>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</si>
  <si>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</si>
  <si>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</si>
  <si>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</si>
  <si>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</si>
  <si>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</si>
  <si>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</si>
  <si>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</si>
  <si>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</si>
  <si>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</si>
  <si>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</si>
  <si>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</si>
  <si>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</si>
  <si>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</si>
  <si>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</si>
  <si>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</si>
  <si>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</si>
  <si>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</si>
  <si>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</si>
  <si>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</si>
  <si>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</si>
  <si>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</si>
  <si>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</si>
  <si>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</si>
  <si>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</si>
  <si>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</si>
  <si>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</si>
  <si>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</si>
  <si>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</si>
  <si>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</si>
  <si>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</si>
  <si>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</si>
  <si>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</si>
  <si>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</si>
  <si>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</si>
  <si>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</si>
  <si>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</si>
  <si>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</si>
  <si>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</si>
  <si>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</si>
  <si>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</si>
  <si>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</si>
  <si>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</si>
  <si>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</si>
  <si>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</si>
  <si>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</si>
  <si>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</si>
  <si>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</si>
  <si>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</si>
  <si>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</si>
  <si>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</si>
  <si>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</si>
  <si>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</si>
  <si>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</si>
  <si>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</si>
  <si>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</si>
  <si>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</si>
  <si>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</si>
  <si>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</si>
  <si>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</si>
  <si>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</si>
  <si>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</si>
  <si>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</si>
  <si>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</si>
  <si>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</si>
  <si>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</si>
  <si>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</si>
  <si>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</si>
  <si>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</si>
  <si>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</si>
  <si>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</si>
  <si>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</si>
  <si>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</si>
  <si>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</si>
  <si>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</si>
  <si>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</si>
  <si>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</si>
  <si>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</si>
  <si>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</si>
  <si>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</si>
  <si>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</si>
  <si>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</si>
  <si>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</si>
  <si>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</si>
  <si>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</si>
  <si>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</si>
  <si>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</si>
  <si>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</si>
  <si>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</si>
  <si>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</si>
  <si>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</si>
  <si>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</si>
  <si>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</si>
  <si>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</si>
  <si>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</si>
  <si>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</si>
  <si>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</si>
  <si>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</si>
  <si>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</si>
  <si>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</si>
  <si>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</si>
  <si>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</si>
  <si>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</si>
  <si>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</si>
  <si>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</si>
  <si>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</si>
  <si>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</si>
  <si>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</si>
  <si>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</si>
  <si>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</si>
  <si>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</si>
  <si>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</si>
  <si>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</si>
  <si>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</si>
  <si>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</si>
  <si>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</si>
  <si>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</si>
  <si>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</si>
  <si>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</si>
  <si>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</si>
  <si>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</si>
  <si>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</si>
  <si>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</si>
  <si>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</si>
  <si>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</si>
  <si>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</si>
  <si>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</si>
  <si>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</si>
  <si>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</si>
  <si>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</si>
  <si>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</si>
  <si>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</si>
  <si>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</si>
  <si>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</si>
  <si>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</si>
  <si>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</si>
  <si>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</si>
  <si>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</si>
  <si>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</si>
  <si>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</si>
  <si>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</si>
  <si>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</si>
  <si>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</si>
  <si>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</si>
  <si>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</si>
  <si>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</si>
  <si>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</si>
  <si>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</si>
  <si>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</si>
  <si>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</si>
  <si>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</si>
  <si>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</si>
  <si>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</si>
  <si>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</si>
  <si>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</si>
  <si>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</si>
  <si>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</si>
  <si>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</si>
  <si>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</si>
  <si>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</si>
  <si>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</si>
  <si>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</si>
  <si>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</si>
  <si>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</si>
  <si>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</si>
  <si>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</si>
  <si>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</si>
  <si>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</si>
  <si>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</si>
  <si>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</si>
  <si>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</si>
  <si>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</si>
  <si>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</si>
  <si>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</si>
  <si>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</si>
  <si>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</si>
  <si>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</si>
  <si>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</si>
  <si>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</si>
  <si>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</si>
  <si>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</si>
  <si>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</si>
  <si>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</si>
  <si>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</si>
  <si>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</si>
  <si>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</si>
  <si>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</si>
  <si>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</si>
  <si>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</si>
  <si>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</si>
  <si>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</si>
  <si>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</si>
  <si>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</si>
  <si>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</si>
  <si>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</si>
  <si>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</si>
  <si>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</si>
  <si>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</si>
  <si>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</si>
  <si>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</si>
  <si>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</si>
  <si>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</si>
  <si>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</si>
  <si>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</si>
  <si>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</si>
  <si>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</si>
  <si>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</si>
  <si>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</si>
  <si>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</si>
  <si>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</si>
  <si>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</si>
  <si>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</si>
  <si>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</si>
  <si>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</si>
  <si>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</si>
  <si>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</si>
  <si>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</si>
  <si>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</si>
  <si>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</si>
  <si>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</si>
  <si>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</si>
  <si>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</si>
  <si>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</si>
  <si>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</si>
  <si>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</si>
  <si>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</si>
  <si>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</si>
  <si>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</si>
  <si>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</si>
  <si>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</si>
  <si>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</si>
  <si>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</si>
  <si>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</si>
  <si>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</si>
  <si>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</si>
  <si>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</si>
  <si>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</si>
  <si>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</si>
  <si>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</si>
  <si>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</si>
  <si>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</si>
  <si>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</si>
  <si>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</si>
  <si>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</si>
  <si>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</si>
  <si>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</si>
  <si>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</si>
  <si>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</si>
  <si>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</si>
  <si>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</si>
  <si>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</si>
  <si>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</si>
  <si>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</si>
  <si>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</si>
  <si>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</si>
  <si>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</si>
  <si>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</si>
  <si>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</si>
  <si>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</si>
  <si>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</si>
  <si>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</si>
  <si>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</si>
  <si>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</si>
  <si>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</si>
  <si>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</si>
  <si>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</si>
  <si>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</si>
  <si>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</si>
  <si>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</si>
  <si>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</si>
  <si>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</si>
  <si>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</si>
  <si>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</si>
  <si>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</si>
  <si>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</si>
  <si>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</si>
  <si>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</si>
  <si>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</si>
  <si>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</si>
  <si>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</si>
  <si>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</si>
  <si>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</si>
  <si>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</si>
  <si>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</si>
  <si>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</si>
  <si>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</si>
  <si>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</si>
  <si>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</si>
  <si>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</si>
  <si>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</si>
  <si>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</si>
  <si>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</si>
  <si>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</si>
  <si>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</si>
  <si>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</si>
  <si>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</si>
  <si>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</si>
  <si>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</si>
  <si>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</si>
  <si>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</si>
  <si>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</si>
  <si>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</si>
  <si>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</si>
  <si>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</si>
  <si>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</si>
  <si>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</si>
  <si>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</si>
  <si>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</si>
  <si>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</si>
  <si>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</si>
  <si>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</si>
  <si>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</si>
  <si>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</si>
  <si>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</si>
  <si>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</si>
  <si>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</si>
  <si>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</si>
  <si>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</si>
  <si>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</si>
  <si>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</si>
  <si>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</si>
  <si>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</si>
  <si>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</si>
  <si>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</si>
  <si>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</si>
  <si>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</si>
  <si>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</si>
  <si>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</si>
  <si>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</si>
  <si>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</si>
  <si>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</si>
  <si>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</si>
  <si>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</si>
  <si>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</si>
  <si>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</si>
  <si>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</si>
  <si>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</si>
  <si>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</si>
  <si>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</si>
  <si>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</si>
  <si>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</si>
  <si>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</si>
  <si>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</si>
  <si>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</si>
  <si>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</si>
  <si>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</si>
  <si>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</si>
  <si>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</si>
  <si>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</si>
  <si>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</si>
  <si>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</si>
  <si>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</si>
  <si>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</si>
  <si>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</si>
  <si>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</si>
  <si>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</si>
  <si>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</si>
  <si>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</si>
  <si>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</si>
  <si>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</si>
  <si>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</si>
  <si>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</si>
  <si>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</si>
  <si>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</si>
  <si>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</si>
  <si>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</si>
  <si>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</si>
  <si>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</si>
  <si>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</si>
  <si>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</si>
  <si>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</si>
  <si>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</si>
  <si>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</si>
  <si>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</si>
  <si>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</si>
  <si>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</si>
  <si>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</si>
  <si>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</si>
  <si>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</si>
  <si>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</si>
  <si>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</si>
  <si>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</si>
  <si>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</si>
  <si>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</si>
  <si>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</si>
  <si>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</si>
  <si>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</si>
  <si>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</si>
  <si>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</si>
  <si>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</si>
  <si>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</si>
  <si>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</si>
  <si>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</si>
  <si>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</si>
  <si>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</si>
  <si>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</si>
  <si>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</si>
  <si>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</si>
  <si>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</si>
  <si>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</si>
  <si>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</si>
  <si>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</si>
  <si>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</si>
  <si>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</si>
  <si>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</si>
  <si>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</si>
  <si>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</si>
  <si>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</si>
  <si>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</si>
  <si>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</si>
  <si>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</si>
  <si>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</si>
  <si>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</si>
  <si>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</si>
  <si>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</si>
  <si>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</si>
  <si>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</si>
  <si>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</si>
  <si>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</si>
  <si>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</si>
  <si>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</si>
  <si>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</si>
  <si>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</si>
  <si>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</si>
  <si>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</si>
  <si>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</si>
  <si>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</si>
  <si>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</si>
  <si>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</si>
  <si>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</si>
  <si>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</si>
  <si>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</si>
  <si>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</si>
  <si>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</si>
  <si>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</si>
  <si>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</si>
  <si>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</si>
  <si>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</si>
  <si>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</si>
  <si>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</si>
  <si>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</si>
  <si>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</si>
  <si>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</si>
  <si>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</si>
  <si>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</si>
  <si>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</si>
  <si>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</si>
  <si>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</si>
  <si>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</si>
  <si>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</si>
  <si>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</si>
  <si>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</si>
  <si>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</si>
  <si>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</si>
  <si>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</si>
  <si>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</si>
  <si>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</si>
  <si>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</si>
  <si>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</si>
  <si>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</si>
  <si>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</si>
  <si>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</si>
  <si>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</si>
  <si>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</si>
  <si>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</si>
  <si>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</si>
  <si>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</si>
  <si>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</si>
  <si>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</si>
  <si>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</si>
  <si>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</si>
  <si>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</si>
  <si>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</si>
  <si>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</si>
  <si>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</si>
  <si>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</si>
  <si>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</si>
  <si>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</si>
  <si>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</si>
  <si>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</si>
  <si>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</si>
  <si>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</si>
  <si>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</si>
  <si>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</si>
  <si>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</si>
  <si>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</si>
  <si>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</si>
  <si>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</si>
  <si>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</si>
  <si>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</si>
  <si>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</si>
  <si>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</si>
  <si>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</si>
  <si>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</si>
  <si>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</si>
  <si>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</si>
  <si>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</si>
  <si>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</si>
  <si>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</si>
  <si>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</si>
  <si>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</si>
  <si>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</si>
  <si>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</si>
  <si>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</si>
  <si>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</si>
  <si>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</si>
  <si>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</si>
  <si>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</si>
  <si>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</si>
  <si>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</si>
  <si>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</si>
  <si>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</si>
  <si>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</si>
  <si>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</si>
  <si>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</si>
  <si>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</si>
  <si>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</si>
  <si>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</si>
  <si>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</si>
  <si>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</si>
  <si>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</si>
  <si>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</si>
  <si>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</si>
  <si>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</si>
  <si>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</si>
  <si>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</si>
  <si>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</si>
  <si>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</si>
  <si>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</si>
  <si>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</si>
  <si>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</si>
  <si>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</si>
  <si>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</si>
  <si>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</si>
  <si>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</si>
  <si>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</si>
  <si>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</si>
  <si>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</si>
  <si>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</si>
  <si>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</si>
  <si>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</si>
  <si>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</si>
  <si>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</si>
  <si>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</si>
  <si>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</si>
  <si>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</si>
  <si>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</si>
  <si>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</si>
  <si>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</si>
  <si>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</si>
  <si>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</si>
  <si>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</si>
  <si>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</si>
  <si>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</si>
  <si>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</si>
  <si>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</si>
  <si>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</si>
  <si>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</si>
  <si>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</si>
  <si>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</si>
  <si>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</si>
  <si>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</si>
  <si>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</si>
  <si>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</si>
  <si>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</si>
  <si>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</si>
  <si>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</si>
  <si>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</si>
  <si>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</si>
  <si>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</si>
  <si>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</si>
  <si>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</si>
  <si>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</si>
  <si>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</si>
  <si>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</si>
  <si>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</si>
  <si>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</si>
  <si>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</si>
  <si>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</si>
  <si>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</si>
  <si>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</si>
  <si>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</si>
  <si>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</si>
  <si>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</si>
  <si>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</si>
  <si>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</si>
  <si>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</si>
  <si>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</si>
  <si>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</si>
  <si>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</si>
  <si>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</si>
  <si>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</si>
  <si>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</si>
  <si>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</si>
  <si>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</si>
  <si>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</si>
  <si>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</si>
  <si>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</si>
  <si>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</si>
  <si>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</si>
  <si>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</si>
  <si>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</si>
  <si>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</si>
  <si>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</si>
  <si>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</si>
  <si>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</si>
  <si>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</si>
  <si>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</si>
  <si>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</si>
  <si>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</si>
  <si>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</si>
  <si>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</si>
  <si>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</si>
  <si>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</si>
  <si>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</si>
  <si>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</si>
  <si>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</si>
  <si>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</si>
  <si>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</si>
  <si>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</si>
  <si>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</si>
  <si>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</si>
  <si>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</si>
  <si>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</si>
  <si>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</si>
  <si>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</si>
  <si>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</si>
  <si>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</si>
  <si>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</si>
  <si>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</si>
  <si>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</si>
  <si>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</si>
  <si>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</si>
  <si>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</si>
  <si>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</si>
  <si>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</si>
  <si>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</si>
  <si>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</si>
  <si>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</si>
  <si>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</si>
  <si>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</si>
  <si>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</si>
  <si>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</si>
  <si>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</si>
  <si>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</si>
  <si>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</si>
  <si>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</si>
  <si>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</si>
  <si>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</si>
  <si>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</si>
  <si>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</si>
  <si>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</si>
  <si>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</si>
  <si>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</si>
  <si>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</si>
  <si>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</si>
  <si>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</si>
  <si>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</si>
  <si>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</si>
  <si>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</si>
  <si>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</si>
  <si>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</si>
  <si>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</si>
  <si>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</si>
  <si>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</si>
  <si>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</si>
  <si>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</si>
  <si>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</si>
  <si>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</si>
  <si>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</si>
  <si>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</si>
  <si>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</si>
  <si>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</si>
  <si>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</si>
  <si>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</si>
  <si>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</si>
  <si>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</si>
  <si>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</si>
  <si>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</si>
  <si>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</si>
  <si>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</si>
  <si>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</si>
  <si>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</si>
  <si>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</si>
  <si>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</si>
  <si>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</si>
  <si>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</si>
  <si>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</si>
  <si>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</si>
  <si>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</si>
  <si>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</si>
  <si>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</si>
  <si>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</si>
  <si>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</si>
  <si>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</si>
  <si>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</si>
  <si>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</si>
  <si>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</si>
  <si>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</si>
  <si>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</si>
  <si>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</si>
  <si>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</si>
  <si>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</si>
  <si>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</si>
  <si>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</si>
  <si>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</si>
  <si>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</si>
  <si>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</si>
  <si>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</si>
  <si>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</si>
  <si>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</si>
  <si>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</si>
  <si>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</si>
  <si>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</si>
  <si>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</si>
  <si>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</si>
  <si>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</si>
  <si>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</si>
  <si>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</si>
  <si>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</si>
  <si>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</si>
  <si>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</si>
  <si>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</si>
  <si>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</si>
  <si>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</si>
  <si>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</si>
  <si>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</si>
  <si>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</si>
  <si>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</si>
  <si>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</si>
  <si>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</si>
  <si>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</si>
  <si>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</si>
  <si>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</si>
  <si>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</si>
  <si>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</si>
  <si>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</si>
  <si>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</si>
  <si>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</si>
  <si>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</si>
  <si>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</si>
  <si>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</si>
  <si>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</si>
  <si>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</si>
  <si>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</si>
  <si>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</si>
  <si>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</si>
  <si>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</si>
  <si>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</si>
  <si>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</si>
  <si>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</si>
  <si>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</si>
  <si>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</si>
  <si>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</si>
  <si>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</si>
  <si>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</si>
  <si>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</si>
  <si>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</si>
  <si>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</si>
  <si>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</si>
  <si>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</si>
  <si>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</si>
  <si>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</si>
  <si>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</si>
  <si>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</si>
  <si>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</si>
  <si>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</si>
  <si>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</si>
  <si>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</si>
  <si>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</si>
  <si>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</si>
  <si>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</si>
  <si>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</si>
  <si>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</si>
  <si>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</si>
  <si>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</si>
  <si>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</si>
  <si>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</si>
  <si>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</si>
  <si>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</si>
  <si>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</si>
  <si>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</si>
  <si>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</si>
  <si>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</si>
  <si>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</si>
  <si>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</si>
  <si>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</si>
  <si>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</si>
  <si>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</si>
  <si>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</si>
  <si>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</si>
  <si>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</si>
  <si>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</si>
  <si>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</si>
  <si>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</si>
  <si>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</si>
  <si>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</si>
  <si>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</si>
  <si>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</si>
  <si>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</si>
  <si>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</si>
  <si>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</si>
  <si>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</si>
  <si>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</si>
  <si>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</si>
  <si>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</si>
  <si>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</si>
  <si>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</si>
  <si>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</si>
  <si>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</si>
  <si>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</si>
  <si>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</si>
  <si>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</si>
  <si>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</si>
  <si>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</si>
  <si>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</si>
  <si>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</si>
  <si>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</si>
  <si>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</si>
  <si>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</si>
  <si>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</si>
  <si>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</si>
  <si>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</si>
  <si>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</si>
  <si>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</si>
  <si>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</si>
  <si>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</si>
  <si>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</si>
  <si>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</si>
  <si>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</si>
  <si>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</si>
  <si>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</si>
  <si>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</si>
  <si>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</si>
  <si>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</si>
  <si>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</si>
  <si>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</si>
  <si>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</si>
  <si>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</si>
  <si>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</si>
  <si>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</si>
  <si>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</si>
  <si>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</si>
  <si>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</si>
  <si>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</si>
  <si>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</si>
  <si>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</si>
  <si>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</si>
  <si>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</si>
  <si>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</si>
  <si>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</si>
  <si>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</si>
  <si>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</si>
  <si>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</si>
  <si>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</si>
  <si>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</si>
  <si>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</si>
  <si>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</si>
  <si>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</si>
  <si>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</si>
  <si>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</si>
  <si>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</si>
  <si>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</si>
  <si>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</si>
  <si>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</si>
  <si>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</si>
  <si>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</si>
  <si>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</si>
  <si>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</si>
  <si>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</si>
  <si>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</si>
  <si>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</si>
  <si>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</si>
  <si>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</si>
  <si>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</si>
  <si>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</si>
  <si>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</si>
  <si>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</si>
  <si>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</si>
  <si>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</si>
  <si>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</si>
  <si>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</si>
  <si>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</si>
  <si>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</si>
  <si>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</si>
  <si>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</si>
  <si>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</si>
  <si>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</si>
  <si>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</si>
  <si>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</si>
  <si>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</si>
  <si>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</si>
  <si>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</si>
  <si>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</si>
  <si>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</si>
  <si>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</si>
  <si>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</si>
  <si>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</si>
  <si>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</si>
  <si>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</si>
  <si>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</si>
  <si>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</si>
  <si>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</si>
  <si>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</si>
  <si>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</si>
  <si>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</si>
  <si>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</si>
  <si>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</si>
  <si>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</si>
  <si>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</si>
  <si>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</si>
  <si>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</si>
  <si>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</si>
  <si>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</si>
  <si>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</si>
  <si>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</si>
  <si>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</si>
  <si>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</si>
  <si>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</si>
  <si>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</si>
  <si>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</si>
  <si>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</si>
  <si>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</si>
  <si>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</si>
  <si>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</si>
  <si>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</si>
  <si>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</si>
  <si>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</si>
  <si>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</si>
  <si>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</si>
  <si>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</si>
  <si>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</si>
  <si>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</si>
  <si>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</si>
  <si>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</si>
  <si>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</si>
  <si>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</si>
  <si>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</si>
  <si>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</si>
  <si>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</si>
  <si>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</si>
  <si>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</si>
  <si>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</si>
  <si>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</si>
  <si>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</si>
  <si>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</si>
  <si>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</si>
  <si>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</si>
  <si>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</si>
  <si>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</si>
  <si>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</si>
  <si>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</si>
  <si>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</si>
  <si>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</si>
  <si>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</si>
  <si>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</si>
  <si>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</si>
  <si>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</si>
  <si>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</si>
  <si>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</si>
  <si>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</si>
  <si>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</si>
  <si>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</si>
  <si>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</si>
  <si>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</si>
  <si>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</si>
  <si>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</si>
  <si>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</si>
  <si>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</si>
  <si>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</si>
  <si>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</si>
  <si>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</si>
  <si>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</si>
  <si>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</si>
  <si>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</si>
  <si>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</si>
  <si>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</si>
  <si>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</si>
  <si>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</si>
  <si>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</si>
  <si>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</si>
  <si>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</si>
  <si>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</si>
  <si>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</si>
  <si>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</si>
  <si>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</si>
  <si>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</si>
  <si>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</si>
  <si>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</si>
  <si>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</si>
  <si>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</si>
  <si>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</si>
  <si>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</si>
  <si>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</si>
  <si>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</si>
  <si>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</si>
  <si>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</si>
  <si>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</si>
  <si>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</si>
  <si>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</si>
  <si>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</si>
  <si>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</si>
  <si>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</si>
  <si>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</si>
  <si>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</si>
  <si>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</si>
  <si>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</si>
  <si>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</si>
  <si>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</si>
  <si>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</si>
  <si>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</si>
  <si>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</si>
  <si>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</si>
  <si>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</si>
  <si>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</si>
  <si>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</si>
  <si>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</si>
  <si>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</si>
  <si>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</si>
  <si>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</si>
  <si>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</si>
  <si>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</si>
  <si>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</si>
  <si>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</si>
  <si>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</si>
  <si>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</si>
  <si>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</si>
  <si>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</si>
  <si>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</si>
  <si>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</si>
  <si>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</si>
  <si>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</si>
  <si>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</si>
  <si>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</si>
  <si>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</si>
  <si>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</si>
  <si>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</si>
  <si>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</si>
  <si>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</si>
  <si>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</si>
  <si>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</si>
  <si>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</si>
  <si>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</si>
  <si>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</si>
  <si>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</si>
  <si>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</si>
  <si>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</si>
  <si>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</si>
  <si>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</si>
  <si>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</si>
  <si>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</si>
  <si>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</si>
  <si>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</si>
  <si>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</si>
  <si>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</si>
  <si>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</si>
  <si>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</si>
  <si>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</si>
  <si>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</si>
  <si>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</si>
  <si>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</si>
  <si>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</si>
  <si>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</si>
  <si>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</si>
  <si>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</si>
  <si>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</si>
  <si>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</si>
  <si>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</si>
  <si>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</si>
  <si>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</si>
  <si>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</si>
  <si>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</si>
  <si>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</si>
  <si>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</si>
  <si>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</si>
  <si>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</si>
  <si>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</si>
  <si>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</si>
  <si>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</si>
  <si>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</si>
  <si>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</si>
  <si>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</si>
  <si>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</si>
  <si>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</si>
  <si>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</si>
  <si>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</si>
  <si>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</si>
  <si>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</si>
  <si>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</si>
  <si>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</si>
  <si>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</si>
  <si>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</si>
  <si>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</si>
  <si>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</si>
  <si>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</si>
  <si>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</si>
  <si>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</si>
  <si>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</si>
  <si>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</si>
  <si>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</si>
  <si>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</si>
  <si>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</si>
  <si>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</si>
  <si>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</si>
  <si>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</si>
  <si>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</si>
  <si>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</si>
  <si>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</si>
  <si>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</si>
  <si>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</si>
  <si>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</si>
  <si>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</si>
  <si>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</si>
  <si>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</si>
  <si>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</si>
  <si>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</si>
  <si>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</si>
  <si>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</si>
  <si>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</si>
  <si>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</si>
  <si>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</si>
  <si>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</si>
  <si>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</si>
  <si>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</si>
  <si>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</si>
  <si>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</si>
  <si>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</si>
  <si>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</si>
  <si>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</si>
  <si>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</si>
  <si>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</si>
  <si>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</si>
  <si>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</si>
  <si>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</si>
  <si>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</si>
  <si>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</si>
  <si>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</si>
  <si>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</si>
  <si>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</si>
  <si>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</si>
  <si>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</si>
  <si>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</si>
  <si>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</si>
  <si>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</si>
  <si>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</si>
  <si>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</si>
  <si>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</si>
  <si>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</si>
  <si>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</si>
  <si>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</si>
  <si>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</si>
  <si>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</si>
  <si>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</si>
  <si>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</si>
  <si>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</si>
  <si>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</si>
  <si>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</si>
  <si>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</si>
  <si>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</si>
  <si>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</si>
  <si>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</si>
  <si>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</si>
  <si>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</si>
  <si>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</si>
  <si>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</si>
  <si>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</si>
  <si>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</si>
  <si>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</si>
  <si>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</si>
  <si>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</si>
  <si>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</si>
  <si>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</si>
  <si>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</si>
  <si>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</si>
  <si>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</si>
  <si>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</si>
  <si>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</si>
  <si>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</si>
  <si>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</si>
  <si>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</si>
  <si>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</si>
  <si>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</si>
  <si>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</si>
  <si>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</si>
  <si>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</si>
  <si>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</si>
  <si>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</si>
  <si>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</si>
  <si>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</si>
  <si>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</si>
  <si>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</si>
  <si>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</si>
  <si>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</si>
  <si>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</si>
  <si>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</si>
  <si>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</si>
  <si>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</si>
  <si>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</si>
  <si>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</si>
  <si>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</si>
  <si>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</si>
  <si>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</si>
  <si>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</si>
  <si>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</si>
  <si>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</si>
  <si>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</si>
  <si>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</si>
  <si>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</si>
  <si>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</si>
  <si>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</si>
  <si>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</si>
  <si>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</si>
  <si>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</si>
  <si>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</si>
  <si>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</si>
  <si>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</si>
  <si>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</si>
  <si>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</si>
  <si>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</si>
  <si>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</si>
  <si>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</si>
  <si>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</si>
  <si>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</si>
  <si>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</si>
  <si>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</si>
  <si>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</si>
  <si>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</si>
  <si>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</si>
  <si>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</si>
  <si>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</si>
  <si>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</si>
  <si>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</si>
  <si>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</si>
  <si>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</si>
  <si>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</si>
  <si>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</si>
  <si>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</si>
  <si>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</si>
  <si>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</si>
  <si>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</si>
  <si>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</si>
  <si>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</si>
  <si>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</si>
  <si>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</si>
  <si>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</si>
  <si>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</si>
  <si>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</si>
  <si>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</si>
  <si>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</si>
  <si>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</si>
  <si>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</si>
  <si>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</si>
  <si>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</si>
  <si>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</si>
  <si>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</si>
  <si>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</si>
  <si>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</si>
  <si>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</si>
  <si>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</si>
  <si>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</si>
  <si>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</si>
  <si>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</si>
  <si>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</si>
  <si>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</si>
  <si>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</si>
  <si>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</si>
  <si>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</si>
  <si>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</si>
  <si>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</si>
  <si>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</si>
  <si>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</si>
  <si>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</si>
  <si>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</si>
  <si>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</si>
  <si>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</si>
  <si>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</si>
  <si>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</si>
  <si>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</si>
  <si>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</si>
  <si>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</si>
  <si>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</si>
  <si>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</si>
  <si>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</si>
  <si>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</si>
  <si>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</si>
  <si>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</si>
  <si>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</si>
  <si>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</si>
  <si>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</si>
  <si>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</si>
  <si>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</si>
  <si>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</si>
  <si>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</si>
  <si>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</si>
  <si>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</si>
  <si>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</si>
  <si>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</si>
  <si>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</si>
  <si>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</si>
  <si>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</si>
  <si>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</si>
  <si>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</si>
  <si>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</si>
  <si>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</si>
  <si>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</si>
  <si>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</si>
  <si>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</si>
  <si>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</si>
  <si>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</si>
  <si>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</si>
  <si>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</si>
  <si>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</si>
  <si>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</si>
  <si>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</si>
  <si>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</si>
  <si>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</si>
  <si>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</si>
  <si>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</si>
  <si>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</si>
  <si>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</si>
  <si>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</si>
  <si>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</si>
  <si>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</si>
  <si>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</si>
  <si>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</si>
  <si>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</si>
  <si>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</si>
  <si>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</si>
  <si>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</si>
  <si>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</si>
  <si>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</si>
  <si>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</si>
  <si>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</si>
  <si>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</si>
  <si>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</si>
  <si>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</si>
  <si>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</si>
  <si>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</si>
  <si>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</si>
  <si>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</si>
  <si>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</si>
  <si>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</si>
  <si>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</si>
  <si>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</si>
  <si>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</si>
  <si>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</si>
  <si>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</si>
  <si>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</si>
  <si>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</si>
  <si>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</si>
  <si>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</si>
  <si>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</si>
  <si>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</si>
  <si>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</si>
  <si>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</si>
  <si>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</si>
  <si>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</si>
  <si>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</si>
  <si>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</si>
  <si>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</si>
  <si>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</si>
  <si>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</si>
  <si>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</si>
  <si>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</si>
  <si>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</si>
  <si>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</si>
  <si>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</si>
  <si>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</si>
  <si>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</si>
  <si>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</si>
  <si>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</si>
  <si>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</si>
  <si>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</si>
  <si>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</si>
  <si>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</si>
  <si>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</si>
  <si>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</si>
  <si>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</si>
  <si>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</si>
  <si>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</si>
  <si>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</si>
  <si>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</si>
  <si>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</si>
  <si>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</si>
  <si>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</si>
  <si>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</si>
  <si>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</si>
  <si>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</si>
  <si>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</si>
  <si>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</si>
  <si>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</si>
  <si>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</si>
  <si>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</si>
  <si>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</si>
  <si>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</si>
  <si>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</si>
  <si>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</si>
  <si>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</si>
  <si>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</si>
  <si>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</si>
  <si>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</si>
  <si>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</si>
  <si>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</si>
  <si>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</si>
  <si>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</si>
  <si>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</si>
  <si>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</si>
  <si>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</si>
  <si>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</si>
  <si>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</si>
  <si>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</si>
  <si>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</si>
  <si>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</si>
  <si>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</si>
  <si>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</si>
  <si>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</si>
  <si>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</si>
  <si>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</si>
  <si>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</si>
  <si>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</si>
  <si>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</si>
  <si>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</si>
  <si>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</si>
  <si>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</si>
  <si>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</si>
  <si>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</si>
  <si>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</si>
  <si>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</si>
  <si>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</si>
  <si>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</si>
  <si>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</si>
  <si>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</si>
  <si>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</si>
  <si>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</si>
  <si>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</si>
  <si>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</si>
  <si>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</si>
  <si>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</si>
  <si>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</si>
  <si>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</si>
  <si>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</si>
  <si>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</si>
  <si>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</si>
  <si>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</si>
  <si>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</si>
  <si>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</si>
  <si>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</si>
  <si>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</si>
  <si>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</si>
  <si>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</si>
  <si>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</si>
  <si>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</si>
  <si>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</si>
  <si>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</si>
  <si>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</si>
  <si>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</si>
  <si>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</si>
  <si>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</si>
  <si>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</si>
  <si>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</si>
  <si>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</si>
  <si>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</si>
  <si>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</si>
  <si>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</si>
  <si>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</si>
  <si>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</si>
  <si>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</si>
  <si>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</si>
  <si>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</si>
  <si>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</si>
  <si>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</si>
  <si>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</si>
  <si>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</si>
  <si>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</si>
  <si>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</si>
  <si>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</si>
  <si>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</si>
  <si>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</si>
  <si>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</si>
  <si>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</si>
  <si>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</si>
  <si>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</si>
  <si>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</si>
  <si>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</si>
  <si>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</si>
  <si>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</si>
  <si>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</si>
  <si>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</si>
  <si>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</si>
  <si>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</si>
  <si>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</si>
  <si>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</si>
  <si>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</si>
  <si>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</si>
  <si>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</si>
  <si>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</si>
  <si>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</si>
  <si>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</si>
  <si>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</si>
  <si>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</si>
  <si>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</si>
  <si>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</si>
  <si>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</si>
  <si>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</si>
  <si>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</si>
  <si>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</si>
  <si>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</si>
  <si>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</si>
  <si>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</si>
  <si>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</si>
  <si>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</si>
  <si>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</si>
  <si>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</si>
  <si>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</si>
  <si>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</si>
  <si>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</si>
  <si>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</si>
  <si>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</si>
  <si>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</si>
  <si>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</si>
  <si>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</si>
  <si>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</si>
  <si>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</si>
  <si>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</si>
  <si>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</si>
  <si>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</si>
  <si>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</si>
  <si>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</si>
  <si>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</si>
  <si>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</si>
  <si>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</si>
  <si>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</si>
  <si>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</si>
  <si>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</si>
  <si>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</si>
  <si>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</si>
  <si>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</si>
  <si>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</si>
  <si>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</si>
  <si>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</si>
  <si>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</si>
  <si>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</si>
  <si>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</si>
  <si>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</si>
  <si>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</si>
  <si>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</si>
  <si>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</si>
  <si>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</si>
  <si>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</si>
  <si>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</si>
  <si>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</si>
  <si>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</si>
  <si>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</si>
  <si>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</si>
  <si>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</si>
  <si>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</si>
  <si>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</si>
  <si>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</si>
  <si>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</si>
  <si>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</si>
  <si>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</si>
  <si>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</si>
  <si>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</si>
  <si>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</si>
  <si>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</si>
  <si>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</si>
  <si>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</si>
  <si>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</si>
  <si>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</si>
  <si>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</si>
  <si>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</si>
  <si>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</si>
  <si>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</si>
  <si>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</si>
  <si>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</si>
  <si>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</si>
  <si>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</si>
  <si>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</si>
  <si>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</si>
  <si>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</si>
  <si>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</si>
  <si>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</si>
  <si>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</si>
  <si>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</si>
  <si>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</si>
  <si>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</si>
  <si>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</si>
  <si>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</si>
  <si>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</si>
  <si>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</si>
  <si>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</si>
  <si>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</si>
  <si>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</si>
  <si>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</si>
  <si>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</si>
  <si>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</si>
  <si>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</si>
  <si>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</si>
  <si>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</si>
  <si>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</si>
  <si>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</si>
  <si>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</si>
  <si>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</si>
  <si>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</si>
  <si>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</si>
  <si>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</si>
  <si>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</si>
  <si>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</si>
  <si>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</si>
  <si>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</si>
  <si>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</si>
  <si>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</si>
  <si>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</si>
  <si>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</si>
  <si>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</si>
  <si>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</si>
  <si>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</si>
  <si>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</si>
  <si>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</si>
  <si>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</si>
  <si>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</si>
  <si>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</si>
  <si>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</si>
  <si>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</si>
  <si>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</si>
  <si>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</si>
  <si>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</si>
  <si>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</si>
  <si>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</si>
  <si>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</si>
  <si>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</si>
  <si>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</si>
  <si>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</si>
  <si>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</si>
  <si>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</si>
  <si>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</si>
  <si>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</si>
  <si>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</si>
  <si>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</si>
  <si>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</si>
  <si>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</si>
  <si>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</si>
  <si>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</si>
  <si>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</si>
  <si>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</si>
  <si>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</si>
  <si>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</si>
  <si>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</si>
  <si>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</si>
  <si>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</si>
  <si>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</si>
  <si>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</si>
  <si>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</si>
  <si>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</si>
  <si>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</si>
  <si>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</si>
  <si>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</si>
  <si>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</si>
  <si>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</si>
  <si>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</si>
  <si>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</si>
  <si>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</si>
  <si>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</si>
  <si>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</si>
  <si>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</si>
  <si>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</si>
  <si>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</si>
  <si>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</si>
  <si>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</si>
  <si>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</si>
  <si>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</si>
  <si>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</si>
  <si>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</si>
  <si>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</si>
  <si>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</si>
  <si>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</si>
  <si>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</si>
  <si>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</si>
  <si>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</si>
  <si>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</si>
  <si>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</si>
  <si>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</si>
  <si>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</si>
  <si>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</si>
  <si>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</si>
  <si>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</si>
  <si>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</si>
  <si>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</si>
  <si>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</si>
  <si>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</si>
  <si>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</si>
  <si>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</si>
  <si>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</si>
  <si>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</si>
  <si>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</si>
  <si>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</si>
  <si>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</si>
  <si>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</si>
  <si>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</si>
  <si>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</si>
  <si>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</si>
  <si>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</si>
  <si>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</si>
  <si>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</si>
  <si>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</si>
  <si>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</si>
  <si>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</si>
  <si>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</si>
  <si>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</si>
  <si>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</si>
  <si>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</si>
  <si>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</si>
  <si>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</si>
  <si>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</si>
  <si>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</si>
  <si>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</si>
  <si>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</si>
  <si>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</si>
  <si>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</si>
  <si>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</si>
  <si>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</si>
  <si>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</si>
  <si>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</si>
  <si>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</si>
  <si>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</si>
  <si>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</si>
  <si>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</si>
  <si>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</si>
  <si>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</si>
  <si>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</si>
  <si>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</si>
  <si>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</si>
  <si>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</si>
  <si>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</si>
  <si>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</si>
  <si>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</si>
  <si>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</si>
  <si>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</si>
  <si>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</si>
  <si>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</si>
  <si>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</si>
  <si>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</si>
  <si>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</si>
  <si>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</si>
  <si>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</si>
  <si>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</si>
  <si>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</si>
  <si>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</si>
  <si>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</si>
  <si>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</si>
  <si>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</si>
  <si>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</si>
  <si>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</si>
  <si>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</si>
  <si>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</si>
  <si>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</si>
  <si>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</si>
  <si>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</si>
  <si>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</si>
  <si>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</si>
  <si>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</si>
  <si>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</si>
  <si>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</si>
  <si>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</si>
  <si>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</si>
  <si>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</si>
  <si>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</si>
  <si>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</si>
  <si>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</si>
  <si>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</si>
  <si>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</si>
  <si>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</si>
  <si>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</si>
  <si>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</si>
  <si>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</si>
  <si>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</si>
  <si>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</si>
  <si>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</si>
  <si>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</si>
  <si>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</si>
  <si>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</si>
  <si>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</si>
  <si>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</si>
  <si>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</si>
  <si>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</si>
  <si>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</si>
  <si>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</si>
  <si>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</si>
  <si>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</si>
  <si>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</si>
  <si>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</si>
  <si>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</si>
  <si>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</si>
  <si>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</si>
  <si>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</si>
  <si>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</si>
  <si>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</si>
  <si>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</si>
  <si>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</si>
  <si>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</si>
  <si>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</si>
  <si>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</si>
  <si>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</si>
  <si>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</si>
  <si>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</si>
  <si>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</si>
  <si>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</si>
  <si>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</si>
  <si>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</si>
  <si>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</si>
  <si>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</si>
  <si>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</si>
  <si>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</si>
  <si>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</si>
  <si>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</si>
  <si>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</si>
  <si>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</si>
  <si>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</si>
  <si>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</si>
  <si>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</si>
  <si>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</si>
  <si>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</si>
  <si>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</si>
  <si>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</si>
  <si>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</si>
  <si>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</si>
  <si>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</si>
  <si>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</si>
  <si>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</si>
  <si>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</si>
  <si>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</si>
  <si>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</si>
  <si>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</si>
  <si>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</si>
  <si>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</si>
  <si>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</si>
  <si>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</si>
  <si>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</si>
  <si>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</si>
  <si>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</si>
  <si>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</si>
  <si>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</si>
  <si>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</si>
  <si>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</si>
  <si>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</si>
  <si>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</si>
  <si>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</si>
  <si>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</si>
  <si>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</si>
  <si>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</si>
  <si>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</si>
  <si>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</si>
  <si>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</si>
  <si>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</si>
  <si>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</si>
  <si>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</si>
  <si>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</si>
  <si>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</si>
  <si>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</si>
  <si>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</si>
  <si>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</si>
  <si>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</si>
  <si>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</si>
  <si>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</si>
  <si>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</si>
  <si>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</si>
  <si>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</si>
  <si>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</si>
  <si>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</si>
  <si>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</si>
  <si>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</si>
  <si>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</si>
  <si>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</si>
  <si>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</si>
  <si>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</si>
  <si>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</si>
  <si>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</si>
  <si>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</si>
  <si>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</si>
  <si>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</si>
  <si>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</si>
  <si>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</si>
  <si>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</si>
  <si>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</si>
  <si>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</si>
  <si>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</si>
  <si>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</si>
  <si>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</si>
  <si>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</si>
  <si>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</si>
  <si>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</si>
  <si>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</si>
  <si>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</si>
  <si>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</si>
  <si>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</si>
  <si>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</si>
  <si>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</si>
  <si>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</si>
  <si>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</si>
  <si>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</si>
  <si>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</si>
  <si>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</si>
  <si>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</si>
  <si>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</si>
  <si>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</si>
  <si>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</si>
  <si>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</si>
  <si>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</si>
  <si>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</si>
  <si>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</si>
  <si>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</si>
  <si>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</si>
  <si>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</si>
  <si>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</si>
  <si>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</si>
  <si>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</si>
  <si>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</si>
  <si>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</si>
  <si>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</si>
  <si>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</si>
  <si>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</si>
  <si>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</si>
  <si>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</si>
  <si>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</si>
  <si>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</si>
  <si>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</si>
  <si>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</si>
  <si>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</si>
  <si>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</si>
  <si>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</si>
  <si>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</si>
  <si>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</si>
  <si>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</si>
  <si>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</si>
  <si>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</si>
  <si>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</si>
  <si>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</si>
  <si>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</si>
  <si>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</si>
  <si>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</si>
  <si>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</si>
  <si>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</si>
  <si>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</si>
  <si>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</si>
  <si>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</si>
  <si>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</si>
  <si>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</si>
  <si>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</si>
  <si>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</si>
  <si>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</si>
  <si>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</si>
  <si>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</si>
  <si>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</si>
  <si>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</si>
  <si>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</si>
  <si>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</si>
  <si>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</si>
  <si>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</si>
  <si>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</si>
  <si>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</si>
  <si>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</si>
  <si>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</si>
  <si>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</si>
  <si>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</si>
  <si>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</si>
  <si>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</si>
  <si>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</si>
  <si>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</si>
  <si>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</si>
  <si>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</si>
  <si>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</si>
  <si>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</si>
  <si>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</si>
  <si>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</si>
  <si>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</si>
  <si>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</si>
  <si>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</si>
  <si>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</si>
  <si>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</si>
  <si>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</si>
  <si>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</si>
  <si>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</si>
  <si>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</si>
  <si>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</si>
  <si>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</si>
  <si>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</si>
  <si>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</si>
  <si>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</si>
  <si>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</si>
  <si>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</si>
  <si>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</si>
  <si>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</si>
  <si>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</si>
  <si>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</si>
  <si>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</si>
  <si>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</si>
  <si>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</si>
  <si>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</si>
  <si>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</si>
  <si>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</si>
  <si>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</si>
  <si>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</si>
  <si>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</si>
  <si>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</si>
  <si>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</si>
  <si>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</si>
  <si>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</si>
  <si>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</si>
  <si>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</si>
  <si>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</si>
  <si>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</si>
  <si>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</si>
  <si>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</si>
  <si>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</si>
  <si>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</si>
  <si>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</si>
  <si>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</si>
  <si>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</si>
  <si>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</si>
  <si>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</si>
  <si>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</si>
  <si>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</si>
  <si>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</si>
  <si>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</si>
  <si>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</si>
  <si>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</si>
  <si>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</si>
  <si>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</si>
  <si>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</si>
  <si>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</si>
  <si>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</si>
  <si>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</si>
  <si>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</si>
  <si>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</si>
  <si>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</si>
  <si>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</si>
  <si>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</si>
  <si>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</si>
  <si>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</si>
  <si>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</si>
  <si>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</si>
  <si>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</si>
  <si>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</si>
  <si>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</si>
  <si>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</si>
  <si>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</si>
  <si>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</si>
  <si>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</si>
  <si>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</si>
  <si>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</si>
  <si>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</si>
  <si>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</si>
  <si>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</si>
  <si>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</si>
  <si>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</si>
  <si>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</si>
  <si>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</si>
  <si>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</si>
  <si>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</si>
  <si>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</si>
  <si>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</si>
  <si>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</si>
  <si>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</si>
  <si>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</si>
  <si>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</si>
  <si>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</si>
  <si>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</si>
  <si>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</si>
  <si>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</si>
  <si>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</si>
  <si>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</si>
  <si>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</si>
  <si>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</si>
  <si>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</si>
  <si>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</si>
  <si>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</si>
  <si>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</si>
  <si>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</si>
  <si>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</si>
  <si>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</si>
  <si>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</si>
  <si>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</si>
  <si>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</si>
  <si>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</si>
  <si>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</si>
  <si>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</si>
  <si>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</si>
  <si>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</si>
  <si>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</si>
  <si>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</si>
  <si>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</si>
  <si>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</si>
  <si>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</si>
  <si>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</si>
  <si>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</si>
  <si>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</si>
  <si>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</si>
  <si>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</si>
  <si>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</si>
  <si>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</si>
  <si>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</si>
  <si>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</si>
  <si>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</si>
  <si>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</si>
  <si>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</si>
  <si>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</si>
  <si>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</si>
  <si>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</si>
  <si>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</si>
  <si>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</si>
  <si>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</si>
  <si>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</si>
  <si>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</si>
  <si>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</si>
  <si>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</si>
  <si>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</si>
  <si>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</si>
  <si>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</si>
  <si>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</si>
  <si>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</si>
  <si>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</si>
  <si>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</si>
  <si>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</si>
  <si>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</si>
  <si>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</si>
  <si>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</si>
  <si>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</si>
  <si>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</si>
  <si>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</si>
  <si>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</si>
  <si>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</si>
  <si>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</si>
  <si>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</si>
  <si>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</si>
  <si>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</si>
  <si>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</si>
  <si>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</si>
  <si>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</si>
  <si>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</si>
  <si>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</si>
  <si>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</si>
  <si>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</si>
  <si>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</si>
  <si>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</si>
  <si>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</si>
  <si>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</si>
  <si>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</si>
  <si>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</si>
  <si>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</si>
  <si>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</si>
  <si>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</si>
  <si>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</si>
  <si>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</si>
  <si>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</si>
  <si>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</si>
  <si>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</si>
  <si>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</si>
  <si>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</si>
  <si>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</si>
  <si>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</si>
  <si>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</si>
  <si>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</si>
  <si>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</si>
  <si>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</si>
  <si>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</si>
  <si>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</si>
  <si>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</si>
  <si>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</si>
  <si>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</si>
  <si>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</si>
  <si>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</si>
  <si>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</si>
  <si>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</si>
  <si>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</si>
  <si>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</si>
  <si>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</si>
  <si>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</si>
  <si>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</si>
  <si>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</si>
  <si>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</si>
  <si>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</si>
  <si>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</si>
  <si>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</si>
  <si>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</si>
  <si>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</si>
  <si>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</si>
  <si>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</si>
  <si>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</si>
  <si>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</si>
  <si>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</si>
  <si>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</si>
  <si>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</si>
  <si>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</si>
  <si>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</si>
  <si>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</si>
  <si>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</si>
  <si>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</si>
  <si>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</si>
  <si>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</si>
  <si>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</si>
  <si>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</si>
  <si>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</si>
  <si>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</si>
  <si>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</si>
  <si>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</si>
  <si>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</si>
  <si>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</si>
  <si>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</si>
  <si>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</si>
  <si>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</si>
  <si>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</si>
  <si>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</si>
  <si>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</si>
  <si>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</si>
  <si>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</si>
  <si>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</si>
  <si>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</si>
  <si>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</si>
  <si>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</si>
  <si>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</si>
  <si>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</si>
  <si>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</si>
  <si>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</si>
  <si>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</si>
  <si>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</si>
  <si>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</si>
  <si>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</si>
  <si>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</si>
  <si>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</si>
  <si>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</si>
  <si>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</si>
  <si>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</si>
  <si>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</si>
  <si>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</si>
  <si>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</si>
  <si>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</si>
  <si>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</si>
  <si>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</si>
  <si>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</si>
  <si>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</si>
  <si>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</si>
  <si>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</si>
  <si>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</si>
  <si>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</si>
  <si>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</si>
  <si>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</si>
  <si>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</si>
  <si>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</si>
  <si>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</si>
  <si>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</si>
  <si>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</si>
  <si>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</si>
  <si>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</si>
  <si>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</si>
  <si>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</si>
  <si>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</si>
  <si>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</si>
  <si>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</si>
  <si>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</si>
  <si>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</si>
  <si>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</si>
  <si>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</si>
  <si>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</si>
  <si>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</si>
  <si>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</si>
  <si>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</si>
  <si>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</si>
  <si>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</si>
  <si>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</si>
  <si>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</si>
  <si>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</si>
  <si>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</si>
  <si>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</si>
  <si>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</si>
  <si>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</si>
  <si>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</si>
  <si>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</si>
  <si>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</si>
  <si>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</si>
  <si>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</si>
  <si>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</si>
  <si>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</si>
  <si>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</si>
  <si>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</si>
  <si>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</si>
  <si>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</si>
  <si>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</si>
  <si>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</si>
  <si>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</si>
  <si>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</si>
  <si>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</si>
  <si>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</si>
  <si>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</si>
  <si>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</si>
  <si>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</si>
  <si>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</si>
  <si>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</si>
  <si>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</si>
  <si>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</si>
  <si>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</si>
  <si>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</si>
  <si>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</si>
  <si>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</si>
  <si>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</si>
  <si>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</si>
  <si>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</si>
  <si>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</si>
  <si>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</si>
  <si>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</si>
  <si>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</si>
  <si>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</si>
  <si>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</si>
  <si>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</si>
  <si>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</si>
  <si>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</si>
  <si>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</si>
  <si>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</si>
  <si>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</si>
  <si>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</si>
  <si>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</si>
  <si>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</si>
  <si>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</si>
  <si>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</si>
  <si>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</si>
  <si>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</si>
  <si>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</si>
  <si>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</si>
  <si>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</si>
  <si>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</si>
  <si>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</si>
  <si>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</si>
  <si>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</si>
  <si>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</si>
  <si>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</si>
  <si>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</si>
  <si>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</si>
  <si>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</si>
  <si>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</si>
  <si>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</si>
  <si>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</si>
  <si>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</si>
  <si>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</si>
  <si>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</si>
  <si>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</si>
  <si>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</si>
  <si>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</si>
  <si>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</si>
  <si>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</si>
  <si>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</si>
  <si>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</si>
  <si>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</si>
  <si>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</si>
  <si>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</si>
  <si>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</si>
  <si>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</si>
  <si>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</si>
  <si>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</si>
  <si>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</si>
  <si>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</si>
  <si>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</si>
  <si>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</si>
  <si>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</si>
  <si>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</si>
  <si>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</si>
  <si>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</si>
  <si>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</si>
  <si>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</si>
  <si>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</si>
  <si>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</si>
  <si>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</si>
  <si>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</si>
  <si>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</si>
  <si>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</si>
  <si>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</si>
  <si>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</si>
  <si>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</si>
  <si>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</si>
  <si>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</si>
  <si>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</si>
  <si>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</si>
  <si>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</si>
  <si>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</si>
  <si>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</si>
  <si>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</si>
  <si>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</si>
  <si>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</si>
  <si>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</si>
  <si>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</si>
  <si>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</si>
  <si>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</si>
  <si>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</si>
  <si>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</si>
  <si>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</si>
  <si>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</si>
  <si>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</si>
  <si>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</si>
  <si>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</si>
  <si>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</si>
  <si>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</si>
  <si>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</si>
  <si>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</si>
  <si>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</si>
  <si>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</si>
  <si>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</si>
  <si>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</si>
  <si>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</si>
  <si>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</si>
  <si>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</si>
  <si>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</si>
  <si>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</si>
  <si>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ULU RAWAS|MUSI RAWAS UTARA</t>
  </si>
  <si>
    <t>ADIANKOTING|TAPANULI UTARA</t>
  </si>
  <si>
    <t>GUNUANG OMEH|LIMA PULUH KOTA</t>
  </si>
  <si>
    <t>KEPULAUAN POSEK|LINGGA</t>
  </si>
  <si>
    <t>MANUJU|GOWA</t>
  </si>
  <si>
    <t>SIMBUANG|TANA TORAJA</t>
  </si>
  <si>
    <t>TANA WAWO|SIKKA</t>
  </si>
  <si>
    <t>TELUK MERANTI|PELALAWAN</t>
  </si>
  <si>
    <t>TOBOUW|TAMBRAUW</t>
  </si>
  <si>
    <t>WAIBLAMA|SIKKA</t>
  </si>
  <si>
    <t>ALAFAN|SIMEULUE</t>
  </si>
  <si>
    <t>AMFOANG TIMUR|KUPANG</t>
  </si>
  <si>
    <t>ARU TENGAH TIMUR|KEPULAUAN ARU</t>
  </si>
  <si>
    <t>BATUATAS|BUTON SELATAN</t>
  </si>
  <si>
    <t>BATULANTEH|SUMBAWA</t>
  </si>
  <si>
    <t>BELAT|KARIMUN</t>
  </si>
  <si>
    <t>BIKOMI NILULAT|TIMOR TENGAH UTARA</t>
  </si>
  <si>
    <t>BUNGURAN BATUBI|NATUNA</t>
  </si>
  <si>
    <t>ENOK|INDRAGIRI HILIR</t>
  </si>
  <si>
    <t>FENA LIESELA|BURU</t>
  </si>
  <si>
    <t>GANE TIMUR SELATAN|HALMAHERA SELATAN</t>
  </si>
  <si>
    <t>GAROGA|TAPANULI UTARA</t>
  </si>
  <si>
    <t>HUBIKIAK|JAYAWIJAYA</t>
  </si>
  <si>
    <t>KAYAN HILIR|MALINAU</t>
  </si>
  <si>
    <t>LAMANDAU|LAMANDAU</t>
  </si>
  <si>
    <t>LEDE|PULAU TALIABU</t>
  </si>
  <si>
    <t>LEMBAH BAWANG|BENGKAYANG</t>
  </si>
  <si>
    <t>LEUSER|ACEH TENGGARA</t>
  </si>
  <si>
    <t>MEHALAAN|MAMASA</t>
  </si>
  <si>
    <t>MINDIPTANA|BOVEN DIGOEL</t>
  </si>
  <si>
    <t>MUARA SAHUNG|KAUR</t>
  </si>
  <si>
    <t>NANAET DUABESI|BELU</t>
  </si>
  <si>
    <t>NDONA TIMUR|ENDE</t>
  </si>
  <si>
    <t>NDOSO|MANGGARAI BARAT</t>
  </si>
  <si>
    <t>PARLILITAN|HUMBANG HASUNDUTAN</t>
  </si>
  <si>
    <t>PATANI UTARA|HALMAHERA TENGAH</t>
  </si>
  <si>
    <t>RANGSANG BARAT|KEPULAUAN MERANTI</t>
  </si>
  <si>
    <t>SAIPAR DOLOK HOLE|TAPANULI SELATAN</t>
  </si>
  <si>
    <t>SIANTAN SELATAN|KEPULAUAN ANAMBAS</t>
  </si>
  <si>
    <t>SIBERUT TENGAH|KEPULAUAN MENTAWAI</t>
  </si>
  <si>
    <t>SIMPANG DUA|KETAPANG</t>
  </si>
  <si>
    <t>SIMPANG JERNIH|ACEH TIMUR</t>
  </si>
  <si>
    <t>SOKAN|MELAWI</t>
  </si>
  <si>
    <t>SUNGAI ARE|OGAN KOMERING ULU SELATAN</t>
  </si>
  <si>
    <t>TAHUNA BARAT|KEPULAUAN SANGIHE</t>
  </si>
  <si>
    <t>TAKA BONERATE|KEPULAUAN SELAYAR</t>
  </si>
  <si>
    <t>TAMBORA|BIMA</t>
  </si>
  <si>
    <t>TRIPE JAYA|GAYO LUES</t>
  </si>
  <si>
    <t>ULUSUSUA|NIAS SELATAN</t>
  </si>
  <si>
    <t>WAWONII TENGAH|KONAWE KEPULAUAN</t>
  </si>
  <si>
    <t>WOLOJITA|ENDE</t>
  </si>
  <si>
    <t>YOUTADI|PANIAI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</si>
</sst>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4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339733610.20117551</v>
      </c>
      <c r="D6" s="4">
        <f>IFERROR(VLOOKUP(A:A,MASTER!A:D,4,0),0)</f>
        <v>445492025.58427209</v>
      </c>
      <c r="E6" s="8">
        <f>IFERROR(C6/D6-1,0)</f>
        <v>-0.23739687650837793</v>
      </c>
      <c r="F6" s="4">
        <f>IFERROR(VLOOKUP(A6,MASTER!A:E,5,0),0)</f>
        <v>1791891.891891893</v>
      </c>
      <c r="G6" s="4">
        <f>IFERROR(VLOOKUP(A6,MASTER!A:F,6,0),0)</f>
        <v>551801.80180180306</v>
      </c>
      <c r="H6" s="8">
        <f>IFERROR(F6/G6-1,0)</f>
        <v>2.2473469387755047</v>
      </c>
      <c r="I6" s="4">
        <f>IFERROR(VLOOKUP(A6,MASTER!A:O,15,0),0)</f>
        <v>20874054.054054055</v>
      </c>
      <c r="J6" s="4">
        <f>IFERROR(VLOOKUP(A6,MASTER!A:P,16,0),0)</f>
        <v>34261891.891891889</v>
      </c>
      <c r="K6" s="8">
        <f>IFERROR(I6/J6-1,0)</f>
        <v>-0.39075010452082126</v>
      </c>
      <c r="L6" s="4">
        <f>IFERROR(VLOOKUP(A6,MASTER!A:S,19,0),0)</f>
        <v>185015671.17117119</v>
      </c>
      <c r="M6" s="4">
        <f>IFERROR(VLOOKUP(A6,MASTER!A:T,20,0),0)</f>
        <v>181868881.08108109</v>
      </c>
      <c r="N6" s="8">
        <f>IFERROR(L6/M6-1,0)</f>
        <v>1.7302520757727535E-2</v>
      </c>
      <c r="O6" s="4">
        <f>IFERROR(VLOOKUP(A6,MASTER!A:U,21,0),0)</f>
        <v>25549729.729729727</v>
      </c>
      <c r="P6" s="4">
        <f>IFERROR(VLOOKUP(A6,MASTER!A:V,22,0),0)</f>
        <v>39086936.936936937</v>
      </c>
      <c r="Q6" s="8">
        <f>IFERROR(O6/P6-1,0)</f>
        <v>-0.34633584179410659</v>
      </c>
      <c r="R6" s="4">
        <f>IFERROR(VLOOKUP(A6,MASTER!A:W,23,0),0)</f>
        <v>10681.714285713</v>
      </c>
      <c r="S6" s="4">
        <f>IFERROR(VLOOKUP(A6,MASTER!A:X,24,0),0)</f>
        <v>10713.999999999</v>
      </c>
      <c r="T6" s="8">
        <f>IFERROR(R6/S6-1,0)</f>
        <v>-3.0134136910586751E-3</v>
      </c>
      <c r="U6" s="11">
        <f>IFERROR(VLOOKUP(A6,MASTER!A:M,13,0),0)</f>
        <v>630</v>
      </c>
      <c r="V6" s="11">
        <f>IFERROR(VLOOKUP(A6,MASTER!A:N,14,0),0)</f>
        <v>683</v>
      </c>
      <c r="W6" s="8">
        <f>IFERROR(U6/V6-1,0)</f>
        <v>-7.7598828696925359E-2</v>
      </c>
      <c r="X6" s="11">
        <f>IFERROR(VLOOKUP(A6,MASTER!A:Q,17,0),0)</f>
        <v>100</v>
      </c>
      <c r="Y6" s="11">
        <f>IFERROR(VLOOKUP(A6,MASTER!A:R,18,0),0)</f>
        <v>197</v>
      </c>
      <c r="Z6" s="8">
        <f>IFERROR(X6/Y6-1,0)</f>
        <v>-0.49238578680203049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247622335.08882916</v>
      </c>
      <c r="D7" s="4">
        <f>IFERROR(VLOOKUP(A:A,MASTER!A:D,4,0),0)</f>
        <v>289755176.32711387</v>
      </c>
      <c r="E7" s="8">
        <f t="shared" ref="E7:E15" si="0">IFERROR(C7/D7-1,0)</f>
        <v>-0.14540841607164112</v>
      </c>
      <c r="F7" s="4">
        <f>IFERROR(VLOOKUP(A7,MASTER!A:E,5,0),0)</f>
        <v>490990.99099099002</v>
      </c>
      <c r="G7" s="4">
        <f>IFERROR(VLOOKUP(A7,MASTER!A:F,6,0),0)</f>
        <v>2979954.9549549562</v>
      </c>
      <c r="H7" s="8">
        <f t="shared" ref="H7:H15" si="1">IFERROR(F7/G7-1,0)</f>
        <v>-0.83523543194014094</v>
      </c>
      <c r="I7" s="4">
        <f>IFERROR(VLOOKUP(A7,MASTER!A:O,15,0),0)</f>
        <v>54222072.072072066</v>
      </c>
      <c r="J7" s="4">
        <f>IFERROR(VLOOKUP(A7,MASTER!A:P,16,0),0)</f>
        <v>48570720.720720723</v>
      </c>
      <c r="K7" s="8">
        <f t="shared" ref="K7:K15" si="2">IFERROR(I7/J7-1,0)</f>
        <v>0.11635304701048876</v>
      </c>
      <c r="L7" s="4">
        <f>IFERROR(VLOOKUP(A7,MASTER!A:S,19,0),0)</f>
        <v>68854337.83783783</v>
      </c>
      <c r="M7" s="4">
        <f>IFERROR(VLOOKUP(A7,MASTER!A:T,20,0),0)</f>
        <v>71392680.180180177</v>
      </c>
      <c r="N7" s="8">
        <f t="shared" ref="N7:N15" si="3">IFERROR(L7/M7-1,0)</f>
        <v>-3.5554658207761713E-2</v>
      </c>
      <c r="O7" s="4">
        <f>IFERROR(VLOOKUP(A7,MASTER!A:U,21,0),0)</f>
        <v>50568288.28828828</v>
      </c>
      <c r="P7" s="4">
        <f>IFERROR(VLOOKUP(A7,MASTER!A:V,22,0),0)</f>
        <v>49494594.59459459</v>
      </c>
      <c r="Q7" s="8">
        <f t="shared" ref="Q7:Q15" si="4">IFERROR(O7/P7-1,0)</f>
        <v>2.1693150585194498E-2</v>
      </c>
      <c r="R7" s="4">
        <f>IFERROR(VLOOKUP(A7,MASTER!A:W,23,0),0)</f>
        <v>4115.4285714280004</v>
      </c>
      <c r="S7" s="4">
        <f>IFERROR(VLOOKUP(A7,MASTER!A:X,24,0),0)</f>
        <v>4579.3809523800001</v>
      </c>
      <c r="T7" s="8">
        <f t="shared" ref="T7:T15" si="5">IFERROR(R7/S7-1,0)</f>
        <v>-0.10131334033497996</v>
      </c>
      <c r="U7" s="11">
        <f>IFERROR(VLOOKUP(A7,MASTER!A:M,13,0),0)</f>
        <v>29</v>
      </c>
      <c r="V7" s="11">
        <f>IFERROR(VLOOKUP(A7,MASTER!A:N,14,0),0)</f>
        <v>46</v>
      </c>
      <c r="W7" s="8">
        <f t="shared" ref="W7:W15" si="6">IFERROR(U7/V7-1,0)</f>
        <v>-0.36956521739130432</v>
      </c>
      <c r="X7" s="11">
        <f>IFERROR(VLOOKUP(A7,MASTER!A:Q,17,0),0)</f>
        <v>130</v>
      </c>
      <c r="Y7" s="11">
        <f>IFERROR(VLOOKUP(A7,MASTER!A:R,18,0),0)</f>
        <v>149</v>
      </c>
      <c r="Z7" s="8">
        <f t="shared" ref="Z7:Z15" si="7">IFERROR(X7/Y7-1,0)</f>
        <v>-0.12751677852348997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148215705.90908104</v>
      </c>
      <c r="D8" s="4">
        <f>IFERROR(VLOOKUP(A:A,MASTER!A:D,4,0),0)</f>
        <v>217780894.12725911</v>
      </c>
      <c r="E8" s="8">
        <f t="shared" si="0"/>
        <v>-0.31942741578390255</v>
      </c>
      <c r="F8" s="4">
        <f>IFERROR(VLOOKUP(A8,MASTER!A:E,5,0),0)</f>
        <v>1167567.5675675671</v>
      </c>
      <c r="G8" s="4">
        <f>IFERROR(VLOOKUP(A8,MASTER!A:F,6,0),0)</f>
        <v>1249549.5495495489</v>
      </c>
      <c r="H8" s="8">
        <f t="shared" si="1"/>
        <v>-6.5609228550828957E-2</v>
      </c>
      <c r="I8" s="4">
        <f>IFERROR(VLOOKUP(A8,MASTER!A:O,15,0),0)</f>
        <v>31923030.630630627</v>
      </c>
      <c r="J8" s="4">
        <f>IFERROR(VLOOKUP(A8,MASTER!A:P,16,0),0)</f>
        <v>170431891.8918919</v>
      </c>
      <c r="K8" s="8">
        <f t="shared" si="2"/>
        <v>-0.81269332707472386</v>
      </c>
      <c r="L8" s="4">
        <f>IFERROR(VLOOKUP(A8,MASTER!A:S,19,0),0)</f>
        <v>72784036.036036044</v>
      </c>
      <c r="M8" s="4">
        <f>IFERROR(VLOOKUP(A8,MASTER!A:T,20,0),0)</f>
        <v>75790603.603603601</v>
      </c>
      <c r="N8" s="8">
        <f t="shared" si="3"/>
        <v>-3.9669397321234756E-2</v>
      </c>
      <c r="O8" s="4">
        <f>IFERROR(VLOOKUP(A8,MASTER!A:U,21,0),0)</f>
        <v>43513513.51351352</v>
      </c>
      <c r="P8" s="4">
        <f>IFERROR(VLOOKUP(A8,MASTER!A:V,22,0),0)</f>
        <v>136554324.32432431</v>
      </c>
      <c r="Q8" s="8">
        <f t="shared" si="4"/>
        <v>-0.68134649906680034</v>
      </c>
      <c r="R8" s="4">
        <f>IFERROR(VLOOKUP(A8,MASTER!A:W,23,0),0)</f>
        <v>4684.3333333319997</v>
      </c>
      <c r="S8" s="4">
        <f>IFERROR(VLOOKUP(A8,MASTER!A:X,24,0),0)</f>
        <v>4654.8571428630003</v>
      </c>
      <c r="T8" s="8">
        <f t="shared" si="5"/>
        <v>6.3323512546875627E-3</v>
      </c>
      <c r="U8" s="11">
        <f>IFERROR(VLOOKUP(A8,MASTER!A:M,13,0),0)</f>
        <v>13</v>
      </c>
      <c r="V8" s="11">
        <f>IFERROR(VLOOKUP(A8,MASTER!A:N,14,0),0)</f>
        <v>16</v>
      </c>
      <c r="W8" s="8">
        <f t="shared" si="6"/>
        <v>-0.1875</v>
      </c>
      <c r="X8" s="11">
        <f>IFERROR(VLOOKUP(A8,MASTER!A:Q,17,0),0)</f>
        <v>124</v>
      </c>
      <c r="Y8" s="11">
        <f>IFERROR(VLOOKUP(A8,MASTER!A:R,18,0),0)</f>
        <v>119</v>
      </c>
      <c r="Z8" s="8">
        <f t="shared" si="7"/>
        <v>4.2016806722689148E-2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164300552.67189091</v>
      </c>
      <c r="D9" s="4">
        <f>IFERROR(VLOOKUP(A:A,MASTER!A:D,4,0),0)</f>
        <v>169539138.80610731</v>
      </c>
      <c r="E9" s="8">
        <f t="shared" si="0"/>
        <v>-3.0898978083211071E-2</v>
      </c>
      <c r="F9" s="4">
        <f>IFERROR(VLOOKUP(A9,MASTER!A:E,5,0),0)</f>
        <v>715315.31531531597</v>
      </c>
      <c r="G9" s="4">
        <f>IFERROR(VLOOKUP(A9,MASTER!A:F,6,0),0)</f>
        <v>5161711.7117117122</v>
      </c>
      <c r="H9" s="8">
        <f t="shared" si="1"/>
        <v>-0.86141897198708428</v>
      </c>
      <c r="I9" s="4">
        <f>IFERROR(VLOOKUP(A9,MASTER!A:O,15,0),0)</f>
        <v>95016891.891891882</v>
      </c>
      <c r="J9" s="4">
        <f>IFERROR(VLOOKUP(A9,MASTER!A:P,16,0),0)</f>
        <v>52525405.40540541</v>
      </c>
      <c r="K9" s="8">
        <f t="shared" si="2"/>
        <v>0.80897017659408021</v>
      </c>
      <c r="L9" s="4">
        <f>IFERROR(VLOOKUP(A9,MASTER!A:S,19,0),0)</f>
        <v>69121936.936936945</v>
      </c>
      <c r="M9" s="4">
        <f>IFERROR(VLOOKUP(A9,MASTER!A:T,20,0),0)</f>
        <v>71271207.207207218</v>
      </c>
      <c r="N9" s="8">
        <f t="shared" si="3"/>
        <v>-3.0156220926940147E-2</v>
      </c>
      <c r="O9" s="4">
        <f>IFERROR(VLOOKUP(A9,MASTER!A:U,21,0),0)</f>
        <v>9248738.738738738</v>
      </c>
      <c r="P9" s="4">
        <f>IFERROR(VLOOKUP(A9,MASTER!A:V,22,0),0)</f>
        <v>13006486.486486487</v>
      </c>
      <c r="Q9" s="8">
        <f t="shared" si="4"/>
        <v>-0.28891336270190904</v>
      </c>
      <c r="R9" s="4">
        <f>IFERROR(VLOOKUP(A9,MASTER!A:W,23,0),0)</f>
        <v>3261.000000001</v>
      </c>
      <c r="S9" s="4">
        <f>IFERROR(VLOOKUP(A9,MASTER!A:X,24,0),0)</f>
        <v>3282.6190476219999</v>
      </c>
      <c r="T9" s="8">
        <f t="shared" si="5"/>
        <v>-6.5859142676519822E-3</v>
      </c>
      <c r="U9" s="11">
        <f>IFERROR(VLOOKUP(A9,MASTER!A:M,13,0),0)</f>
        <v>26</v>
      </c>
      <c r="V9" s="11">
        <f>IFERROR(VLOOKUP(A9,MASTER!A:N,14,0),0)</f>
        <v>13</v>
      </c>
      <c r="W9" s="8">
        <f t="shared" si="6"/>
        <v>1</v>
      </c>
      <c r="X9" s="11">
        <f>IFERROR(VLOOKUP(A9,MASTER!A:Q,17,0),0)</f>
        <v>35</v>
      </c>
      <c r="Y9" s="11">
        <f>IFERROR(VLOOKUP(A9,MASTER!A:R,18,0),0)</f>
        <v>116</v>
      </c>
      <c r="Z9" s="8">
        <f t="shared" si="7"/>
        <v>-0.69827586206896552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196845339.77905983</v>
      </c>
      <c r="D10" s="4">
        <f>IFERROR(VLOOKUP(A:A,MASTER!A:D,4,0),0)</f>
        <v>225246370.79463318</v>
      </c>
      <c r="E10" s="8">
        <f t="shared" si="0"/>
        <v>-0.1260887397003515</v>
      </c>
      <c r="F10" s="4">
        <f>IFERROR(VLOOKUP(A10,MASTER!A:E,5,0),0)</f>
        <v>4215765.7657657657</v>
      </c>
      <c r="G10" s="4">
        <f>IFERROR(VLOOKUP(A10,MASTER!A:F,6,0),0)</f>
        <v>2077477.47747748</v>
      </c>
      <c r="H10" s="8">
        <f t="shared" si="1"/>
        <v>1.0292714657415414</v>
      </c>
      <c r="I10" s="4">
        <f>IFERROR(VLOOKUP(A10,MASTER!A:O,15,0),0)</f>
        <v>17368738.738738738</v>
      </c>
      <c r="J10" s="4">
        <f>IFERROR(VLOOKUP(A10,MASTER!A:P,16,0),0)</f>
        <v>29752702.702702697</v>
      </c>
      <c r="K10" s="8">
        <f t="shared" si="2"/>
        <v>-0.4162298829692207</v>
      </c>
      <c r="L10" s="4">
        <f>IFERROR(VLOOKUP(A10,MASTER!A:S,19,0),0)</f>
        <v>61913301.801801801</v>
      </c>
      <c r="M10" s="4">
        <f>IFERROR(VLOOKUP(A10,MASTER!A:T,20,0),0)</f>
        <v>63819932.432432435</v>
      </c>
      <c r="N10" s="8">
        <f t="shared" si="3"/>
        <v>-2.9875159028869613E-2</v>
      </c>
      <c r="O10" s="4">
        <f>IFERROR(VLOOKUP(A10,MASTER!A:U,21,0),0)</f>
        <v>17796396.396396399</v>
      </c>
      <c r="P10" s="4">
        <f>IFERROR(VLOOKUP(A10,MASTER!A:V,22,0),0)</f>
        <v>30656126.126126122</v>
      </c>
      <c r="Q10" s="8">
        <f t="shared" si="4"/>
        <v>-0.41948319487015207</v>
      </c>
      <c r="R10" s="4">
        <f>IFERROR(VLOOKUP(A10,MASTER!A:W,23,0),0)</f>
        <v>4390.7142857139997</v>
      </c>
      <c r="S10" s="4">
        <f>IFERROR(VLOOKUP(A10,MASTER!A:X,24,0),0)</f>
        <v>4066.5714285720001</v>
      </c>
      <c r="T10" s="8">
        <f t="shared" si="5"/>
        <v>7.9709126677217634E-2</v>
      </c>
      <c r="U10" s="11">
        <f>IFERROR(VLOOKUP(A10,MASTER!A:M,13,0),0)</f>
        <v>27</v>
      </c>
      <c r="V10" s="11">
        <f>IFERROR(VLOOKUP(A10,MASTER!A:N,14,0),0)</f>
        <v>25</v>
      </c>
      <c r="W10" s="8">
        <f t="shared" si="6"/>
        <v>8.0000000000000071E-2</v>
      </c>
      <c r="X10" s="11">
        <f>IFERROR(VLOOKUP(A10,MASTER!A:Q,17,0),0)</f>
        <v>67</v>
      </c>
      <c r="Y10" s="11">
        <f>IFERROR(VLOOKUP(A10,MASTER!A:R,18,0),0)</f>
        <v>101</v>
      </c>
      <c r="Z10" s="8">
        <f t="shared" si="7"/>
        <v>-0.3366336633663366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417356035.38595778</v>
      </c>
      <c r="D11" s="4">
        <f>IFERROR(VLOOKUP(A:A,MASTER!A:D,4,0),0)</f>
        <v>497272412.20871031</v>
      </c>
      <c r="E11" s="8">
        <f t="shared" si="0"/>
        <v>-0.16070945192352803</v>
      </c>
      <c r="F11" s="4">
        <f>IFERROR(VLOOKUP(A11,MASTER!A:E,5,0),0)</f>
        <v>382662580.18018013</v>
      </c>
      <c r="G11" s="4">
        <f>IFERROR(VLOOKUP(A11,MASTER!A:F,6,0),0)</f>
        <v>784250557.65765762</v>
      </c>
      <c r="H11" s="8">
        <f t="shared" si="1"/>
        <v>-0.51206591255339517</v>
      </c>
      <c r="I11" s="4">
        <f>IFERROR(VLOOKUP(A11,MASTER!A:O,15,0),0)</f>
        <v>436712795.4954955</v>
      </c>
      <c r="J11" s="4">
        <f>IFERROR(VLOOKUP(A11,MASTER!A:P,16,0),0)</f>
        <v>687656640.54054058</v>
      </c>
      <c r="K11" s="8">
        <f t="shared" si="2"/>
        <v>-0.36492608411050564</v>
      </c>
      <c r="L11" s="4">
        <f>IFERROR(VLOOKUP(A11,MASTER!A:S,19,0),0)</f>
        <v>170720536.03603604</v>
      </c>
      <c r="M11" s="4">
        <f>IFERROR(VLOOKUP(A11,MASTER!A:T,20,0),0)</f>
        <v>166979774.77477476</v>
      </c>
      <c r="N11" s="8">
        <f t="shared" si="3"/>
        <v>2.2402481176579059E-2</v>
      </c>
      <c r="O11" s="4">
        <f>IFERROR(VLOOKUP(A11,MASTER!A:U,21,0),0)</f>
        <v>474386666.66666663</v>
      </c>
      <c r="P11" s="4">
        <f>IFERROR(VLOOKUP(A11,MASTER!A:V,22,0),0)</f>
        <v>531172432.43243241</v>
      </c>
      <c r="Q11" s="8">
        <f t="shared" si="4"/>
        <v>-0.10690646256945802</v>
      </c>
      <c r="R11" s="4">
        <f>IFERROR(VLOOKUP(A11,MASTER!A:W,23,0),0)</f>
        <v>9201.4285714329999</v>
      </c>
      <c r="S11" s="4">
        <f>IFERROR(VLOOKUP(A11,MASTER!A:X,24,0),0)</f>
        <v>8684.4285714350008</v>
      </c>
      <c r="T11" s="8">
        <f t="shared" si="5"/>
        <v>5.953183859425426E-2</v>
      </c>
      <c r="U11" s="11">
        <f>IFERROR(VLOOKUP(A11,MASTER!A:M,13,0),0)</f>
        <v>210</v>
      </c>
      <c r="V11" s="11">
        <f>IFERROR(VLOOKUP(A11,MASTER!A:N,14,0),0)</f>
        <v>119</v>
      </c>
      <c r="W11" s="8">
        <f t="shared" si="6"/>
        <v>0.76470588235294112</v>
      </c>
      <c r="X11" s="11">
        <f>IFERROR(VLOOKUP(A11,MASTER!A:Q,17,0),0)</f>
        <v>200</v>
      </c>
      <c r="Y11" s="11">
        <f>IFERROR(VLOOKUP(A11,MASTER!A:R,18,0),0)</f>
        <v>566</v>
      </c>
      <c r="Z11" s="8">
        <f t="shared" si="7"/>
        <v>-0.64664310954063597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0</v>
      </c>
      <c r="H13" s="8">
        <f t="shared" si="1"/>
        <v>0</v>
      </c>
      <c r="I13" s="4">
        <f>IFERROR(VLOOKUP(A13,MASTER!A:O,15,0),0)</f>
        <v>0</v>
      </c>
      <c r="J13" s="4">
        <f>IFERROR(VLOOKUP(A13,MASTER!A:P,16,0),0)</f>
        <v>0</v>
      </c>
      <c r="K13" s="8">
        <f t="shared" si="2"/>
        <v>0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316168038.55843455</v>
      </c>
      <c r="D14" s="4">
        <f>IFERROR(VLOOKUP(A:A,MASTER!A:D,4,0),0)</f>
        <v>509416626.5054515</v>
      </c>
      <c r="E14" s="8">
        <f t="shared" si="0"/>
        <v>-0.3793527299504994</v>
      </c>
      <c r="F14" s="4">
        <f>IFERROR(VLOOKUP(A14,MASTER!A:E,5,0),0)</f>
        <v>66711746.846846849</v>
      </c>
      <c r="G14" s="4">
        <f>IFERROR(VLOOKUP(A14,MASTER!A:F,6,0),0)</f>
        <v>18892617.117117126</v>
      </c>
      <c r="H14" s="8">
        <f t="shared" si="1"/>
        <v>2.5311014050247462</v>
      </c>
      <c r="I14" s="4">
        <f>IFERROR(VLOOKUP(A14,MASTER!A:O,15,0),0)</f>
        <v>120944543.24324325</v>
      </c>
      <c r="J14" s="4">
        <f>IFERROR(VLOOKUP(A14,MASTER!A:P,16,0),0)</f>
        <v>141383513.51351351</v>
      </c>
      <c r="K14" s="8">
        <f t="shared" si="2"/>
        <v>-0.144564028452417</v>
      </c>
      <c r="L14" s="4">
        <f>IFERROR(VLOOKUP(A14,MASTER!A:S,19,0),0)</f>
        <v>254208223.42342341</v>
      </c>
      <c r="M14" s="4">
        <f>IFERROR(VLOOKUP(A14,MASTER!A:T,20,0),0)</f>
        <v>264234241.44144148</v>
      </c>
      <c r="N14" s="8">
        <f t="shared" si="3"/>
        <v>-3.7943674382716175E-2</v>
      </c>
      <c r="O14" s="4">
        <f>IFERROR(VLOOKUP(A14,MASTER!A:U,21,0),0)</f>
        <v>99805115.315315306</v>
      </c>
      <c r="P14" s="4">
        <f>IFERROR(VLOOKUP(A14,MASTER!A:V,22,0),0)</f>
        <v>148027547.74774775</v>
      </c>
      <c r="Q14" s="8">
        <f t="shared" si="4"/>
        <v>-0.32576661010832797</v>
      </c>
      <c r="R14" s="4">
        <f>IFERROR(VLOOKUP(A14,MASTER!A:W,23,0),0)</f>
        <v>11416.714285718001</v>
      </c>
      <c r="S14" s="4">
        <f>IFERROR(VLOOKUP(A14,MASTER!A:X,24,0),0)</f>
        <v>11449.190476185</v>
      </c>
      <c r="T14" s="8">
        <f t="shared" si="5"/>
        <v>-2.8365490586038655E-3</v>
      </c>
      <c r="U14" s="11">
        <f>IFERROR(VLOOKUP(A14,MASTER!A:M,13,0),0)</f>
        <v>524</v>
      </c>
      <c r="V14" s="11">
        <f>IFERROR(VLOOKUP(A14,MASTER!A:N,14,0),0)</f>
        <v>511</v>
      </c>
      <c r="W14" s="8">
        <f t="shared" si="6"/>
        <v>2.5440313111545931E-2</v>
      </c>
      <c r="X14" s="11">
        <f>IFERROR(VLOOKUP(A14,MASTER!A:Q,17,0),0)</f>
        <v>294</v>
      </c>
      <c r="Y14" s="11">
        <f>IFERROR(VLOOKUP(A14,MASTER!A:R,18,0),0)</f>
        <v>664</v>
      </c>
      <c r="Z14" s="8">
        <f t="shared" si="7"/>
        <v>-0.55722891566265065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181049599.78795817</v>
      </c>
      <c r="D15" s="4">
        <f>IFERROR(VLOOKUP(A:A,MASTER!A:D,4,0),0)</f>
        <v>184894843.82122895</v>
      </c>
      <c r="E15" s="8">
        <f t="shared" si="0"/>
        <v>-2.0796924099131031E-2</v>
      </c>
      <c r="F15" s="4">
        <f>IFERROR(VLOOKUP(A15,MASTER!A:E,5,0),0)</f>
        <v>1562117.1171171169</v>
      </c>
      <c r="G15" s="4">
        <f>IFERROR(VLOOKUP(A15,MASTER!A:F,6,0),0)</f>
        <v>112612.61261261599</v>
      </c>
      <c r="H15" s="8">
        <f t="shared" si="1"/>
        <v>12.871599999999582</v>
      </c>
      <c r="I15" s="4">
        <f>IFERROR(VLOOKUP(A15,MASTER!A:O,15,0),0)</f>
        <v>18052567.567567568</v>
      </c>
      <c r="J15" s="4">
        <f>IFERROR(VLOOKUP(A15,MASTER!A:P,16,0),0)</f>
        <v>15514234.234234234</v>
      </c>
      <c r="K15" s="8">
        <f t="shared" si="2"/>
        <v>0.1636131887020349</v>
      </c>
      <c r="L15" s="4">
        <f>IFERROR(VLOOKUP(A15,MASTER!A:S,19,0),0)</f>
        <v>60554513.513513513</v>
      </c>
      <c r="M15" s="4">
        <f>IFERROR(VLOOKUP(A15,MASTER!A:T,20,0),0)</f>
        <v>59222945.945945948</v>
      </c>
      <c r="N15" s="8">
        <f t="shared" si="3"/>
        <v>2.2483980597367115E-2</v>
      </c>
      <c r="O15" s="4">
        <f>IFERROR(VLOOKUP(A15,MASTER!A:U,21,0),0)</f>
        <v>16902882.882882882</v>
      </c>
      <c r="P15" s="4">
        <f>IFERROR(VLOOKUP(A15,MASTER!A:V,22,0),0)</f>
        <v>18056576.576576576</v>
      </c>
      <c r="Q15" s="8">
        <f t="shared" si="4"/>
        <v>-6.3893268405612047E-2</v>
      </c>
      <c r="R15" s="4">
        <f>IFERROR(VLOOKUP(A15,MASTER!A:W,23,0),0)</f>
        <v>4272.5238095229997</v>
      </c>
      <c r="S15" s="4">
        <f>IFERROR(VLOOKUP(A15,MASTER!A:X,24,0),0)</f>
        <v>4156.7142857170002</v>
      </c>
      <c r="T15" s="8">
        <f t="shared" si="5"/>
        <v>2.7860833303827492E-2</v>
      </c>
      <c r="U15" s="11">
        <f>IFERROR(VLOOKUP(A15,MASTER!A:M,13,0),0)</f>
        <v>81</v>
      </c>
      <c r="V15" s="11">
        <f>IFERROR(VLOOKUP(A15,MASTER!A:N,14,0),0)</f>
        <v>23</v>
      </c>
      <c r="W15" s="8">
        <f t="shared" si="6"/>
        <v>2.5217391304347827</v>
      </c>
      <c r="X15" s="11">
        <f>IFERROR(VLOOKUP(A15,MASTER!A:Q,17,0),0)</f>
        <v>79</v>
      </c>
      <c r="Y15" s="11">
        <f>IFERROR(VLOOKUP(A15,MASTER!A:R,18,0),0)</f>
        <v>42</v>
      </c>
      <c r="Z15" s="8">
        <f t="shared" si="7"/>
        <v>0.88095238095238093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47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47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46404120.369730614</v>
      </c>
      <c r="D4">
        <v>118880549.90023294</v>
      </c>
      <c r="E4">
        <v>6306.3063063070003</v>
      </c>
      <c r="F4">
        <v>292792.79279279301</v>
      </c>
      <c r="G4">
        <v>9</v>
      </c>
      <c r="H4">
        <v>15</v>
      </c>
      <c r="I4">
        <v>2</v>
      </c>
      <c r="J4">
        <v>2</v>
      </c>
      <c r="M4">
        <v>30</v>
      </c>
      <c r="N4">
        <v>23</v>
      </c>
      <c r="O4">
        <v>22672522.522522517</v>
      </c>
      <c r="P4">
        <v>50759099.0990991</v>
      </c>
      <c r="Q4">
        <v>93</v>
      </c>
      <c r="R4">
        <v>195</v>
      </c>
      <c r="S4">
        <v>28651085.585585587</v>
      </c>
      <c r="T4">
        <v>30274354.054054055</v>
      </c>
      <c r="U4">
        <v>5844504.5045045055</v>
      </c>
      <c r="V4">
        <v>30428828.828828827</v>
      </c>
      <c r="W4">
        <v>2599.1428571429997</v>
      </c>
      <c r="X4">
        <v>2716.619047619</v>
      </c>
    </row>
    <row r="5" spans="1:24">
      <c r="A5" s="7" t="s">
        <v>651</v>
      </c>
      <c r="B5" s="13" t="s">
        <v>650</v>
      </c>
      <c r="C5">
        <v>32400559.048369989</v>
      </c>
      <c r="D5">
        <v>182979599.34170353</v>
      </c>
      <c r="E5">
        <v>11071396.396396397</v>
      </c>
      <c r="F5">
        <v>162741441.44144145</v>
      </c>
      <c r="G5">
        <v>4</v>
      </c>
      <c r="H5">
        <v>3</v>
      </c>
      <c r="I5">
        <v>1</v>
      </c>
      <c r="J5">
        <v>4</v>
      </c>
      <c r="K5">
        <v>1</v>
      </c>
      <c r="M5">
        <v>34</v>
      </c>
      <c r="N5">
        <v>26</v>
      </c>
      <c r="O5">
        <v>30937837.837837834</v>
      </c>
      <c r="P5">
        <v>65707522.522522524</v>
      </c>
      <c r="Q5">
        <v>105</v>
      </c>
      <c r="R5">
        <v>224</v>
      </c>
      <c r="S5">
        <v>65094941.441441432</v>
      </c>
      <c r="T5">
        <v>65053873.873873875</v>
      </c>
      <c r="U5">
        <v>12166756.756756753</v>
      </c>
      <c r="V5">
        <v>40924594.594594598</v>
      </c>
      <c r="W5">
        <v>2913.0476190499999</v>
      </c>
      <c r="X5">
        <v>2991.0952380970002</v>
      </c>
    </row>
    <row r="6" spans="1:24">
      <c r="A6" s="7" t="s">
        <v>652</v>
      </c>
      <c r="B6" s="13" t="s">
        <v>653</v>
      </c>
      <c r="C6">
        <v>180717642.91105923</v>
      </c>
      <c r="D6">
        <v>290945870.20739704</v>
      </c>
      <c r="E6">
        <v>1601786.4864864892</v>
      </c>
      <c r="F6">
        <v>1354215.315315315</v>
      </c>
      <c r="G6">
        <v>120</v>
      </c>
      <c r="H6">
        <v>68</v>
      </c>
      <c r="I6">
        <v>4</v>
      </c>
      <c r="J6">
        <v>1</v>
      </c>
      <c r="K6">
        <v>1</v>
      </c>
      <c r="M6">
        <v>139</v>
      </c>
      <c r="N6">
        <v>77</v>
      </c>
      <c r="O6">
        <v>6596846.8468468478</v>
      </c>
      <c r="P6">
        <v>3890810.8108108127</v>
      </c>
      <c r="Q6">
        <v>65</v>
      </c>
      <c r="S6">
        <v>45016761.261261255</v>
      </c>
      <c r="T6">
        <v>51773022.522522524</v>
      </c>
      <c r="U6">
        <v>6585945.9459459446</v>
      </c>
      <c r="V6">
        <v>5303423.4234234234</v>
      </c>
      <c r="W6">
        <v>3709.6666666669998</v>
      </c>
      <c r="X6">
        <v>4687.3333333350001</v>
      </c>
    </row>
    <row r="7" spans="1:24">
      <c r="A7" s="7" t="s">
        <v>654</v>
      </c>
      <c r="B7" s="13" t="s">
        <v>655</v>
      </c>
      <c r="C7">
        <v>548260614.21957231</v>
      </c>
      <c r="D7">
        <v>559209585.24968052</v>
      </c>
      <c r="E7">
        <v>25221621.621621624</v>
      </c>
      <c r="F7">
        <v>1926126.1261261289</v>
      </c>
      <c r="G7">
        <v>135</v>
      </c>
      <c r="H7">
        <v>158</v>
      </c>
      <c r="I7">
        <v>13</v>
      </c>
      <c r="J7">
        <v>14</v>
      </c>
      <c r="M7">
        <v>157</v>
      </c>
      <c r="N7">
        <v>181</v>
      </c>
      <c r="O7">
        <v>162626126.12612614</v>
      </c>
      <c r="P7">
        <v>173818018.01801801</v>
      </c>
      <c r="Q7">
        <v>176</v>
      </c>
      <c r="R7">
        <v>438</v>
      </c>
      <c r="S7">
        <v>276210071.17117113</v>
      </c>
      <c r="T7">
        <v>285196709.9099099</v>
      </c>
      <c r="U7">
        <v>131395584.68468469</v>
      </c>
      <c r="V7">
        <v>135486936.93693694</v>
      </c>
      <c r="W7">
        <v>17781.952380948998</v>
      </c>
      <c r="X7">
        <v>17569.904761901002</v>
      </c>
    </row>
    <row r="8" spans="1:24">
      <c r="A8" s="7" t="s">
        <v>656</v>
      </c>
      <c r="B8" s="13" t="s">
        <v>657</v>
      </c>
      <c r="C8">
        <v>86415295.811063886</v>
      </c>
      <c r="D8">
        <v>150547468.74948752</v>
      </c>
      <c r="E8">
        <v>1727279.2792792779</v>
      </c>
      <c r="F8">
        <v>772972.972972975</v>
      </c>
      <c r="G8">
        <v>42</v>
      </c>
      <c r="H8">
        <v>54</v>
      </c>
      <c r="I8">
        <v>9</v>
      </c>
      <c r="J8">
        <v>11</v>
      </c>
      <c r="M8">
        <v>67</v>
      </c>
      <c r="N8">
        <v>93</v>
      </c>
      <c r="O8">
        <v>34141063.063063055</v>
      </c>
      <c r="P8">
        <v>33395855.855855845</v>
      </c>
      <c r="Q8">
        <v>241</v>
      </c>
      <c r="R8">
        <v>278</v>
      </c>
      <c r="S8">
        <v>51606315.315315314</v>
      </c>
      <c r="T8">
        <v>53944419.819819823</v>
      </c>
      <c r="U8">
        <v>36545495.495495498</v>
      </c>
      <c r="V8">
        <v>36090000</v>
      </c>
      <c r="W8">
        <v>3678.190476189</v>
      </c>
      <c r="X8">
        <v>3726.9523809479997</v>
      </c>
    </row>
    <row r="9" spans="1:24">
      <c r="A9" s="7" t="s">
        <v>658</v>
      </c>
      <c r="B9" s="13" t="s">
        <v>659</v>
      </c>
      <c r="C9">
        <v>294692352.67334312</v>
      </c>
      <c r="D9">
        <v>338993618.07695371</v>
      </c>
      <c r="E9">
        <v>852387.38738739002</v>
      </c>
      <c r="F9">
        <v>654054.05405405595</v>
      </c>
      <c r="G9">
        <v>139</v>
      </c>
      <c r="H9">
        <v>182</v>
      </c>
      <c r="I9">
        <v>11</v>
      </c>
      <c r="J9">
        <v>9</v>
      </c>
      <c r="K9">
        <v>4</v>
      </c>
      <c r="M9">
        <v>158</v>
      </c>
      <c r="N9">
        <v>213</v>
      </c>
      <c r="O9">
        <v>32498783.783783786</v>
      </c>
      <c r="P9">
        <v>11106306.306306304</v>
      </c>
      <c r="Q9">
        <v>144</v>
      </c>
      <c r="R9">
        <v>179</v>
      </c>
      <c r="S9">
        <v>31779007.20720721</v>
      </c>
      <c r="T9">
        <v>31829768.468468469</v>
      </c>
      <c r="U9">
        <v>24210493.693693697</v>
      </c>
      <c r="V9">
        <v>9402745.9459459446</v>
      </c>
      <c r="W9">
        <v>6327.3333333310002</v>
      </c>
      <c r="X9">
        <v>6183.1428571380002</v>
      </c>
    </row>
    <row r="10" spans="1:24">
      <c r="A10" s="7" t="s">
        <v>660</v>
      </c>
      <c r="B10" s="13" t="s">
        <v>661</v>
      </c>
      <c r="C10">
        <v>760543665.62463963</v>
      </c>
      <c r="D10">
        <v>949954470.21504843</v>
      </c>
      <c r="E10">
        <v>17507657.657657657</v>
      </c>
      <c r="F10">
        <v>17848198.198198199</v>
      </c>
      <c r="G10">
        <v>232</v>
      </c>
      <c r="H10">
        <v>218</v>
      </c>
      <c r="I10">
        <v>36</v>
      </c>
      <c r="J10">
        <v>46</v>
      </c>
      <c r="K10">
        <v>2</v>
      </c>
      <c r="M10">
        <v>365</v>
      </c>
      <c r="N10">
        <v>388</v>
      </c>
      <c r="O10">
        <v>183126126.12612611</v>
      </c>
      <c r="P10">
        <v>175863963.96396396</v>
      </c>
      <c r="Q10">
        <v>962</v>
      </c>
      <c r="R10">
        <v>409</v>
      </c>
      <c r="S10">
        <v>262723369.36936939</v>
      </c>
      <c r="T10">
        <v>258417786.48648652</v>
      </c>
      <c r="U10">
        <v>171630450.45045048</v>
      </c>
      <c r="V10">
        <v>164477837.83783782</v>
      </c>
      <c r="W10">
        <v>26204.190476174001</v>
      </c>
      <c r="X10">
        <v>25977.285714284</v>
      </c>
    </row>
    <row r="11" spans="1:24">
      <c r="A11" s="7" t="s">
        <v>662</v>
      </c>
      <c r="B11" s="13" t="s">
        <v>663</v>
      </c>
      <c r="C11">
        <v>92982419.556160897</v>
      </c>
      <c r="D11">
        <v>185586778.3000505</v>
      </c>
      <c r="E11">
        <v>2458621.6216216218</v>
      </c>
      <c r="F11">
        <v>226126.12612612601</v>
      </c>
      <c r="G11">
        <v>57</v>
      </c>
      <c r="H11">
        <v>28</v>
      </c>
      <c r="I11">
        <v>12</v>
      </c>
      <c r="J11">
        <v>6</v>
      </c>
      <c r="M11">
        <v>133</v>
      </c>
      <c r="N11">
        <v>89</v>
      </c>
      <c r="O11">
        <v>32081594.594594594</v>
      </c>
      <c r="P11">
        <v>27610135.135135133</v>
      </c>
      <c r="Q11">
        <v>147</v>
      </c>
      <c r="R11">
        <v>79</v>
      </c>
      <c r="S11">
        <v>69185094.594594598</v>
      </c>
      <c r="T11">
        <v>63286711.711711712</v>
      </c>
      <c r="U11">
        <v>31151261.261261262</v>
      </c>
      <c r="V11">
        <v>27503018.018018018</v>
      </c>
      <c r="W11">
        <v>4057.6666666640003</v>
      </c>
      <c r="X11">
        <v>4215.1904761870001</v>
      </c>
    </row>
    <row r="12" spans="1:24">
      <c r="A12" s="7" t="s">
        <v>664</v>
      </c>
      <c r="B12" s="13" t="s">
        <v>665</v>
      </c>
      <c r="C12">
        <v>222991782.09844452</v>
      </c>
      <c r="D12">
        <v>322457165.64642102</v>
      </c>
      <c r="E12">
        <v>1659909.9099099101</v>
      </c>
      <c r="F12">
        <v>1374774.7747747779</v>
      </c>
      <c r="G12">
        <v>71</v>
      </c>
      <c r="H12">
        <v>53</v>
      </c>
      <c r="I12">
        <v>5</v>
      </c>
      <c r="J12">
        <v>5</v>
      </c>
      <c r="K12">
        <v>1</v>
      </c>
      <c r="M12">
        <v>80</v>
      </c>
      <c r="N12">
        <v>85</v>
      </c>
      <c r="O12">
        <v>41160360.360360362</v>
      </c>
      <c r="P12">
        <v>44187747.747747742</v>
      </c>
      <c r="Q12">
        <v>94</v>
      </c>
      <c r="R12">
        <v>44</v>
      </c>
      <c r="S12">
        <v>100925774.77477477</v>
      </c>
      <c r="T12">
        <v>107250315.31531531</v>
      </c>
      <c r="U12">
        <v>42596576.576576576</v>
      </c>
      <c r="V12">
        <v>42380180.180180177</v>
      </c>
      <c r="W12">
        <v>5904.2857142840003</v>
      </c>
      <c r="X12">
        <v>5953.9047619040002</v>
      </c>
    </row>
    <row r="13" spans="1:24">
      <c r="A13" s="7" t="s">
        <v>666</v>
      </c>
      <c r="B13" s="13" t="s">
        <v>665</v>
      </c>
      <c r="C13">
        <v>67891700.416580275</v>
      </c>
      <c r="D13">
        <v>82536767.818282709</v>
      </c>
      <c r="E13">
        <v>165540.540540541</v>
      </c>
      <c r="F13">
        <v>54954.954954956003</v>
      </c>
      <c r="G13">
        <v>21</v>
      </c>
      <c r="H13">
        <v>21</v>
      </c>
      <c r="I13">
        <v>2</v>
      </c>
      <c r="J13">
        <v>3</v>
      </c>
      <c r="M13">
        <v>23</v>
      </c>
      <c r="N13">
        <v>25</v>
      </c>
      <c r="O13">
        <v>2609909.9099099101</v>
      </c>
      <c r="P13">
        <v>2211711.7117117113</v>
      </c>
      <c r="Q13">
        <v>26</v>
      </c>
      <c r="R13">
        <v>9</v>
      </c>
      <c r="S13">
        <v>25529810.810810812</v>
      </c>
      <c r="T13">
        <v>26152770.270270269</v>
      </c>
      <c r="U13">
        <v>2617837.8378378381</v>
      </c>
      <c r="V13">
        <v>2475945.945945946</v>
      </c>
      <c r="W13">
        <v>1749.1428571430001</v>
      </c>
      <c r="X13">
        <v>1688.999999999</v>
      </c>
    </row>
    <row r="14" spans="1:24">
      <c r="A14" s="7" t="s">
        <v>667</v>
      </c>
      <c r="B14" s="13" t="s">
        <v>665</v>
      </c>
      <c r="C14">
        <v>84244126.793372959</v>
      </c>
      <c r="D14">
        <v>97874770.554280221</v>
      </c>
      <c r="E14">
        <v>101515909.009009</v>
      </c>
      <c r="F14">
        <v>5405.4054054059998</v>
      </c>
      <c r="G14">
        <v>30</v>
      </c>
      <c r="H14">
        <v>38</v>
      </c>
      <c r="I14">
        <v>1</v>
      </c>
      <c r="J14">
        <v>0</v>
      </c>
      <c r="M14">
        <v>34</v>
      </c>
      <c r="N14">
        <v>41</v>
      </c>
      <c r="O14">
        <v>2397837.8378378381</v>
      </c>
      <c r="P14">
        <v>1343783.7837837839</v>
      </c>
      <c r="Q14">
        <v>14</v>
      </c>
      <c r="R14">
        <v>3</v>
      </c>
      <c r="S14">
        <v>24876459.459459458</v>
      </c>
      <c r="T14">
        <v>25918990.990990989</v>
      </c>
      <c r="U14">
        <v>1511081.0810810809</v>
      </c>
      <c r="V14">
        <v>1030630.630630631</v>
      </c>
      <c r="W14">
        <v>1940.380952381</v>
      </c>
      <c r="X14">
        <v>1934.7619047620001</v>
      </c>
    </row>
    <row r="15" spans="1:24">
      <c r="A15" s="7" t="s">
        <v>668</v>
      </c>
      <c r="B15" s="13" t="s">
        <v>665</v>
      </c>
      <c r="C15">
        <v>424499134.24620074</v>
      </c>
      <c r="D15">
        <v>802538906.73423171</v>
      </c>
      <c r="E15">
        <v>8030180.1801801836</v>
      </c>
      <c r="F15">
        <v>1261261.2612612669</v>
      </c>
      <c r="G15">
        <v>136</v>
      </c>
      <c r="H15">
        <v>93</v>
      </c>
      <c r="I15">
        <v>11</v>
      </c>
      <c r="J15">
        <v>21</v>
      </c>
      <c r="K15">
        <v>3</v>
      </c>
      <c r="M15">
        <v>257</v>
      </c>
      <c r="N15">
        <v>335</v>
      </c>
      <c r="O15">
        <v>57962162.16216217</v>
      </c>
      <c r="P15">
        <v>50749684.684684679</v>
      </c>
      <c r="Q15">
        <v>1121</v>
      </c>
      <c r="R15">
        <v>195</v>
      </c>
      <c r="S15">
        <v>223201833.33333331</v>
      </c>
      <c r="T15">
        <v>224270933.33333331</v>
      </c>
      <c r="U15">
        <v>60983423.423423424</v>
      </c>
      <c r="V15">
        <v>49720630.630630627</v>
      </c>
      <c r="W15">
        <v>15977.809523812</v>
      </c>
      <c r="X15">
        <v>16132.666666659999</v>
      </c>
    </row>
    <row r="16" spans="1:24">
      <c r="A16" s="7" t="s">
        <v>669</v>
      </c>
      <c r="B16" s="13" t="s">
        <v>670</v>
      </c>
      <c r="C16">
        <v>246227479.49398708</v>
      </c>
      <c r="D16">
        <v>320784100.94373107</v>
      </c>
      <c r="E16">
        <v>4225846.8468468487</v>
      </c>
      <c r="F16">
        <v>184684.68468468799</v>
      </c>
      <c r="G16">
        <v>65</v>
      </c>
      <c r="H16">
        <v>53</v>
      </c>
      <c r="I16">
        <v>3</v>
      </c>
      <c r="J16">
        <v>12</v>
      </c>
      <c r="K16">
        <v>3</v>
      </c>
      <c r="M16">
        <v>81</v>
      </c>
      <c r="N16">
        <v>63</v>
      </c>
      <c r="O16">
        <v>37370450.45045045</v>
      </c>
      <c r="P16">
        <v>33582702.702702701</v>
      </c>
      <c r="Q16">
        <v>136</v>
      </c>
      <c r="R16">
        <v>133</v>
      </c>
      <c r="S16">
        <v>72031837.837837845</v>
      </c>
      <c r="T16">
        <v>77523016.216216221</v>
      </c>
      <c r="U16">
        <v>37832882.882882878</v>
      </c>
      <c r="V16">
        <v>30934054.054054059</v>
      </c>
      <c r="W16">
        <v>6176.3333333350001</v>
      </c>
      <c r="X16">
        <v>6181.0952380970002</v>
      </c>
    </row>
    <row r="17" spans="1:24">
      <c r="A17" s="7" t="s">
        <v>671</v>
      </c>
      <c r="B17" s="13" t="s">
        <v>672</v>
      </c>
      <c r="C17">
        <v>410538514.96734953</v>
      </c>
      <c r="D17">
        <v>491121524.82213926</v>
      </c>
      <c r="E17">
        <v>129756231.53153151</v>
      </c>
      <c r="F17">
        <v>112593989.1891892</v>
      </c>
      <c r="G17">
        <v>89</v>
      </c>
      <c r="H17">
        <v>72</v>
      </c>
      <c r="I17">
        <v>17</v>
      </c>
      <c r="J17">
        <v>20</v>
      </c>
      <c r="K17">
        <v>1</v>
      </c>
      <c r="M17">
        <v>111</v>
      </c>
      <c r="N17">
        <v>127</v>
      </c>
      <c r="O17">
        <v>122827229.72972973</v>
      </c>
      <c r="P17">
        <v>131197499.0990991</v>
      </c>
      <c r="Q17">
        <v>93</v>
      </c>
      <c r="R17">
        <v>221</v>
      </c>
      <c r="S17">
        <v>110396302.70270272</v>
      </c>
      <c r="T17">
        <v>119514727.92792793</v>
      </c>
      <c r="U17">
        <v>110256212.61261261</v>
      </c>
      <c r="V17">
        <v>119154504.5045045</v>
      </c>
      <c r="W17">
        <v>9556.5238095290006</v>
      </c>
      <c r="X17">
        <v>9606.0952380979998</v>
      </c>
    </row>
    <row r="18" spans="1:24">
      <c r="A18" s="7" t="s">
        <v>673</v>
      </c>
      <c r="B18" s="13" t="s">
        <v>665</v>
      </c>
      <c r="C18">
        <v>114024749.47925697</v>
      </c>
      <c r="D18">
        <v>156251068.94105592</v>
      </c>
      <c r="E18">
        <v>1913243.2432432431</v>
      </c>
      <c r="F18">
        <v>163738.738738741</v>
      </c>
      <c r="G18">
        <v>41</v>
      </c>
      <c r="H18">
        <v>37</v>
      </c>
      <c r="I18">
        <v>6</v>
      </c>
      <c r="J18">
        <v>3</v>
      </c>
      <c r="K18">
        <v>1</v>
      </c>
      <c r="M18">
        <v>48</v>
      </c>
      <c r="N18">
        <v>53</v>
      </c>
      <c r="O18">
        <v>17172522.52252252</v>
      </c>
      <c r="P18">
        <v>16785180.180180181</v>
      </c>
      <c r="Q18">
        <v>38</v>
      </c>
      <c r="R18">
        <v>33</v>
      </c>
      <c r="S18">
        <v>45225837.837837845</v>
      </c>
      <c r="T18">
        <v>49416337.837837838</v>
      </c>
      <c r="U18">
        <v>13264324.324324325</v>
      </c>
      <c r="V18">
        <v>12809189.18918919</v>
      </c>
      <c r="W18">
        <v>3053.3809523780001</v>
      </c>
      <c r="X18">
        <v>3090.809523812</v>
      </c>
    </row>
    <row r="19" spans="1:24">
      <c r="A19" s="7" t="s">
        <v>674</v>
      </c>
      <c r="B19" s="13" t="s">
        <v>670</v>
      </c>
      <c r="C19">
        <v>339689229.02894008</v>
      </c>
      <c r="D19">
        <v>397325371.27788961</v>
      </c>
      <c r="E19">
        <v>6139189.1891891891</v>
      </c>
      <c r="F19">
        <v>1423423.4234234269</v>
      </c>
      <c r="G19">
        <v>142</v>
      </c>
      <c r="H19">
        <v>188</v>
      </c>
      <c r="I19">
        <v>0</v>
      </c>
      <c r="J19">
        <v>3</v>
      </c>
      <c r="K19">
        <v>2</v>
      </c>
      <c r="M19">
        <v>162</v>
      </c>
      <c r="N19">
        <v>207</v>
      </c>
      <c r="O19">
        <v>25350450.45045045</v>
      </c>
      <c r="P19">
        <v>23346846.846846849</v>
      </c>
      <c r="Q19">
        <v>96</v>
      </c>
      <c r="R19">
        <v>77</v>
      </c>
      <c r="S19">
        <v>86257025.225225225</v>
      </c>
      <c r="T19">
        <v>91052775.67567569</v>
      </c>
      <c r="U19">
        <v>22753286.486486487</v>
      </c>
      <c r="V19">
        <v>25145945.945945945</v>
      </c>
      <c r="W19">
        <v>6830.4761904730003</v>
      </c>
      <c r="X19">
        <v>6755.4285714260004</v>
      </c>
    </row>
    <row r="20" spans="1:24">
      <c r="A20" s="7" t="s">
        <v>675</v>
      </c>
      <c r="B20" s="13" t="s">
        <v>676</v>
      </c>
      <c r="C20">
        <v>160635596.68040252</v>
      </c>
      <c r="D20">
        <v>238620150.62344044</v>
      </c>
      <c r="E20">
        <v>4924099.0990990996</v>
      </c>
      <c r="F20">
        <v>1842342.3423423441</v>
      </c>
      <c r="G20">
        <v>70</v>
      </c>
      <c r="H20">
        <v>62</v>
      </c>
      <c r="I20">
        <v>3</v>
      </c>
      <c r="J20">
        <v>5</v>
      </c>
      <c r="M20">
        <v>84</v>
      </c>
      <c r="N20">
        <v>80</v>
      </c>
      <c r="O20">
        <v>40239639.639639638</v>
      </c>
      <c r="P20">
        <v>21203918.918918923</v>
      </c>
      <c r="Q20">
        <v>88</v>
      </c>
      <c r="R20">
        <v>64</v>
      </c>
      <c r="S20">
        <v>42950981.981981985</v>
      </c>
      <c r="T20">
        <v>47341200.900900893</v>
      </c>
      <c r="U20">
        <v>39539099.0990991</v>
      </c>
      <c r="V20">
        <v>20539009.009009007</v>
      </c>
      <c r="W20">
        <v>4524.8571428550003</v>
      </c>
      <c r="X20">
        <v>4557.4761904759998</v>
      </c>
    </row>
    <row r="21" spans="1:24">
      <c r="A21" s="7" t="s">
        <v>6915</v>
      </c>
      <c r="B21" s="13" t="s">
        <v>4676</v>
      </c>
      <c r="E21">
        <v>1500000</v>
      </c>
      <c r="O21">
        <v>1040990.990990991</v>
      </c>
      <c r="P21">
        <v>4352927.927927928</v>
      </c>
    </row>
    <row r="22" spans="1:24">
      <c r="A22" s="7" t="s">
        <v>677</v>
      </c>
      <c r="B22" s="13" t="s">
        <v>678</v>
      </c>
      <c r="C22">
        <v>147695494.80101696</v>
      </c>
      <c r="D22">
        <v>199167781.08914718</v>
      </c>
      <c r="E22">
        <v>57499481.981981985</v>
      </c>
      <c r="F22">
        <v>60183548.648648657</v>
      </c>
      <c r="G22">
        <v>40</v>
      </c>
      <c r="H22">
        <v>77</v>
      </c>
      <c r="I22">
        <v>2</v>
      </c>
      <c r="J22">
        <v>10</v>
      </c>
      <c r="M22">
        <v>58</v>
      </c>
      <c r="N22">
        <v>155</v>
      </c>
      <c r="O22">
        <v>40265855.855855852</v>
      </c>
      <c r="P22">
        <v>42262702.702702701</v>
      </c>
      <c r="R22">
        <v>75</v>
      </c>
      <c r="S22">
        <v>57399403.603603601</v>
      </c>
      <c r="T22">
        <v>59342837.83783783</v>
      </c>
      <c r="U22">
        <v>30806306.306306303</v>
      </c>
      <c r="V22">
        <v>29681171.171171173</v>
      </c>
      <c r="W22">
        <v>7523.6190476230004</v>
      </c>
      <c r="X22">
        <v>7361.7619047650005</v>
      </c>
    </row>
    <row r="23" spans="1:24">
      <c r="A23" s="7" t="s">
        <v>679</v>
      </c>
      <c r="B23" s="13" t="s">
        <v>680</v>
      </c>
      <c r="C23">
        <v>65904897.510813549</v>
      </c>
      <c r="D23">
        <v>97632850.041371047</v>
      </c>
      <c r="E23">
        <v>120720.720720721</v>
      </c>
      <c r="F23">
        <v>21621.621621621998</v>
      </c>
      <c r="G23">
        <v>34</v>
      </c>
      <c r="H23">
        <v>8</v>
      </c>
      <c r="I23">
        <v>5</v>
      </c>
      <c r="J23">
        <v>4</v>
      </c>
      <c r="K23">
        <v>3</v>
      </c>
      <c r="M23">
        <v>51</v>
      </c>
      <c r="N23">
        <v>22</v>
      </c>
      <c r="O23">
        <v>4852882.8828828819</v>
      </c>
      <c r="P23">
        <v>6541441.44144144</v>
      </c>
      <c r="Q23">
        <v>80</v>
      </c>
      <c r="R23">
        <v>89</v>
      </c>
      <c r="S23">
        <v>22839887.387387387</v>
      </c>
      <c r="T23">
        <v>23423563.063063063</v>
      </c>
      <c r="U23">
        <v>3970450.4504504497</v>
      </c>
      <c r="V23">
        <v>4805315.3153153127</v>
      </c>
      <c r="W23">
        <v>3243.2380952419999</v>
      </c>
      <c r="X23">
        <v>3328.5238095249997</v>
      </c>
    </row>
    <row r="24" spans="1:24">
      <c r="A24" s="7" t="s">
        <v>681</v>
      </c>
      <c r="B24" s="13" t="s">
        <v>682</v>
      </c>
      <c r="C24">
        <v>609405508.03193498</v>
      </c>
      <c r="D24">
        <v>814392052.09868455</v>
      </c>
      <c r="E24">
        <v>6041216.2162162242</v>
      </c>
      <c r="F24">
        <v>587162.16216216702</v>
      </c>
      <c r="G24">
        <v>238</v>
      </c>
      <c r="H24">
        <v>231</v>
      </c>
      <c r="I24">
        <v>31</v>
      </c>
      <c r="J24">
        <v>24</v>
      </c>
      <c r="M24">
        <v>367</v>
      </c>
      <c r="N24">
        <v>352</v>
      </c>
      <c r="O24">
        <v>74839735.135135129</v>
      </c>
      <c r="P24">
        <v>111452667.56756756</v>
      </c>
      <c r="Q24">
        <v>601</v>
      </c>
      <c r="R24">
        <v>953</v>
      </c>
      <c r="S24">
        <v>260673124.32432431</v>
      </c>
      <c r="T24">
        <v>267034331.53153157</v>
      </c>
      <c r="U24">
        <v>67674414.414414421</v>
      </c>
      <c r="V24">
        <v>107099863.06306307</v>
      </c>
      <c r="W24">
        <v>28013.857142845998</v>
      </c>
      <c r="X24">
        <v>27903.523809533999</v>
      </c>
    </row>
    <row r="25" spans="1:24">
      <c r="A25" s="7" t="s">
        <v>683</v>
      </c>
      <c r="B25" s="13" t="s">
        <v>684</v>
      </c>
      <c r="C25">
        <v>793291427.84567225</v>
      </c>
      <c r="D25">
        <v>1396248221.3747725</v>
      </c>
      <c r="E25">
        <v>325651951.35135138</v>
      </c>
      <c r="F25">
        <v>54377590.090090111</v>
      </c>
      <c r="G25">
        <v>393</v>
      </c>
      <c r="H25">
        <v>238</v>
      </c>
      <c r="I25">
        <v>33</v>
      </c>
      <c r="J25">
        <v>32</v>
      </c>
      <c r="M25">
        <v>638</v>
      </c>
      <c r="N25">
        <v>465</v>
      </c>
      <c r="O25">
        <v>114418367.56756756</v>
      </c>
      <c r="P25">
        <v>502408558.55855852</v>
      </c>
      <c r="Q25">
        <v>322</v>
      </c>
      <c r="R25">
        <v>1091</v>
      </c>
      <c r="S25">
        <v>490965937.83783782</v>
      </c>
      <c r="T25">
        <v>500412139.63963968</v>
      </c>
      <c r="U25">
        <v>94974864.864864856</v>
      </c>
      <c r="V25">
        <v>407020720.72072077</v>
      </c>
      <c r="W25">
        <v>43734.761904763</v>
      </c>
      <c r="X25">
        <v>44176.523809531995</v>
      </c>
    </row>
    <row r="26" spans="1:24">
      <c r="A26" s="7" t="s">
        <v>685</v>
      </c>
      <c r="B26" s="13" t="s">
        <v>686</v>
      </c>
      <c r="D26">
        <v>6849421.5073756641</v>
      </c>
      <c r="M26">
        <v>2</v>
      </c>
      <c r="N26">
        <v>5</v>
      </c>
      <c r="O26">
        <v>207207.207207208</v>
      </c>
      <c r="P26">
        <v>209009.00900900899</v>
      </c>
      <c r="Q26">
        <v>18</v>
      </c>
      <c r="R26">
        <v>2</v>
      </c>
      <c r="S26">
        <v>622554.05405405397</v>
      </c>
      <c r="T26">
        <v>1241112.612612613</v>
      </c>
      <c r="U26">
        <v>243243.24324324299</v>
      </c>
      <c r="V26">
        <v>88738.738738739004</v>
      </c>
      <c r="W26">
        <v>142.09523809699999</v>
      </c>
      <c r="X26">
        <v>149.47619047699999</v>
      </c>
    </row>
    <row r="27" spans="1:24">
      <c r="A27" s="7" t="s">
        <v>685</v>
      </c>
      <c r="B27" s="13" t="s">
        <v>687</v>
      </c>
      <c r="C27">
        <v>21438593.454984933</v>
      </c>
      <c r="D27">
        <v>19605978.583580229</v>
      </c>
      <c r="E27">
        <v>56306.306306306004</v>
      </c>
      <c r="F27">
        <v>166666.66666666701</v>
      </c>
      <c r="G27">
        <v>11</v>
      </c>
      <c r="H27">
        <v>7</v>
      </c>
      <c r="I27">
        <v>1</v>
      </c>
      <c r="J27">
        <v>0</v>
      </c>
      <c r="M27">
        <v>12</v>
      </c>
      <c r="N27">
        <v>7</v>
      </c>
      <c r="O27">
        <v>2344324.3243243252</v>
      </c>
      <c r="P27">
        <v>1764864.8648648651</v>
      </c>
      <c r="Q27">
        <v>22</v>
      </c>
      <c r="R27">
        <v>20</v>
      </c>
      <c r="S27">
        <v>5386394.594594595</v>
      </c>
      <c r="T27">
        <v>4312342.3423423423</v>
      </c>
      <c r="U27">
        <v>1492792.7927927929</v>
      </c>
      <c r="V27">
        <v>1757927.9279279271</v>
      </c>
      <c r="W27">
        <v>396</v>
      </c>
      <c r="X27">
        <v>377</v>
      </c>
    </row>
    <row r="28" spans="1:24">
      <c r="A28" s="7" t="s">
        <v>688</v>
      </c>
      <c r="B28" s="13" t="s">
        <v>686</v>
      </c>
      <c r="D28">
        <v>13107838.211664813</v>
      </c>
      <c r="M28">
        <v>49</v>
      </c>
      <c r="N28">
        <v>4</v>
      </c>
      <c r="O28">
        <v>231531.531531532</v>
      </c>
      <c r="P28">
        <v>299099.099099099</v>
      </c>
      <c r="Q28">
        <v>10</v>
      </c>
      <c r="R28">
        <v>2</v>
      </c>
      <c r="S28">
        <v>3590689.1891891891</v>
      </c>
      <c r="T28">
        <v>1986211.7117117119</v>
      </c>
      <c r="U28">
        <v>239189.189189189</v>
      </c>
      <c r="V28">
        <v>453603.60360360402</v>
      </c>
      <c r="W28">
        <v>242.571428572</v>
      </c>
      <c r="X28">
        <v>229.523809524</v>
      </c>
    </row>
    <row r="29" spans="1:24">
      <c r="A29" s="7" t="s">
        <v>688</v>
      </c>
      <c r="B29" s="13" t="s">
        <v>687</v>
      </c>
      <c r="C29">
        <v>41808880.655496404</v>
      </c>
      <c r="D29">
        <v>23099762.628690299</v>
      </c>
      <c r="E29">
        <v>4020540.5405405411</v>
      </c>
      <c r="F29">
        <v>963963.96396396402</v>
      </c>
      <c r="G29">
        <v>198</v>
      </c>
      <c r="H29">
        <v>10</v>
      </c>
      <c r="I29">
        <v>3</v>
      </c>
      <c r="J29">
        <v>2</v>
      </c>
      <c r="M29">
        <v>201</v>
      </c>
      <c r="N29">
        <v>11</v>
      </c>
      <c r="O29">
        <v>7121441.441441441</v>
      </c>
      <c r="P29">
        <v>2946846.8468468469</v>
      </c>
      <c r="Q29">
        <v>42</v>
      </c>
      <c r="R29">
        <v>9</v>
      </c>
      <c r="S29">
        <v>12636081.081081079</v>
      </c>
      <c r="T29">
        <v>5160990.9909909908</v>
      </c>
      <c r="U29">
        <v>2145405.405405405</v>
      </c>
      <c r="V29">
        <v>924144.14414414403</v>
      </c>
      <c r="W29">
        <v>633</v>
      </c>
      <c r="X29">
        <v>427</v>
      </c>
    </row>
    <row r="30" spans="1:24">
      <c r="A30" s="7" t="s">
        <v>689</v>
      </c>
      <c r="B30" s="13" t="s">
        <v>686</v>
      </c>
      <c r="D30">
        <v>70406988.322738409</v>
      </c>
      <c r="M30">
        <v>239</v>
      </c>
      <c r="N30">
        <v>43</v>
      </c>
      <c r="O30">
        <v>11955855.855855856</v>
      </c>
      <c r="P30">
        <v>4285909.9099099096</v>
      </c>
      <c r="Q30">
        <v>89</v>
      </c>
      <c r="R30">
        <v>18</v>
      </c>
      <c r="S30">
        <v>21312678.378378376</v>
      </c>
      <c r="T30">
        <v>13334941.441441443</v>
      </c>
      <c r="U30">
        <v>7911891.8918918921</v>
      </c>
      <c r="V30">
        <v>4167297.297297297</v>
      </c>
      <c r="W30">
        <v>1301.999999998</v>
      </c>
      <c r="X30">
        <v>1324.619047618</v>
      </c>
    </row>
    <row r="31" spans="1:24">
      <c r="A31" s="7" t="s">
        <v>689</v>
      </c>
      <c r="B31" s="13" t="s">
        <v>687</v>
      </c>
      <c r="C31">
        <v>78285235.310983449</v>
      </c>
      <c r="D31">
        <v>62748136.348240949</v>
      </c>
      <c r="E31">
        <v>32198010.810810812</v>
      </c>
      <c r="F31">
        <v>21293206.306306303</v>
      </c>
      <c r="G31">
        <v>193</v>
      </c>
      <c r="H31">
        <v>30</v>
      </c>
      <c r="I31">
        <v>9</v>
      </c>
      <c r="J31">
        <v>9</v>
      </c>
      <c r="M31">
        <v>203</v>
      </c>
      <c r="N31">
        <v>30</v>
      </c>
      <c r="O31">
        <v>19597297.297297295</v>
      </c>
      <c r="P31">
        <v>14629729.729729729</v>
      </c>
      <c r="Q31">
        <v>168</v>
      </c>
      <c r="R31">
        <v>52</v>
      </c>
      <c r="S31">
        <v>16031891.891891891</v>
      </c>
      <c r="T31">
        <v>11769502.702702705</v>
      </c>
      <c r="U31">
        <v>10520540.540540542</v>
      </c>
      <c r="V31">
        <v>6671441.441441441</v>
      </c>
      <c r="W31">
        <v>1171</v>
      </c>
      <c r="X31">
        <v>1074</v>
      </c>
    </row>
    <row r="32" spans="1:24">
      <c r="A32" s="7" t="s">
        <v>690</v>
      </c>
      <c r="B32" s="13" t="s">
        <v>686</v>
      </c>
      <c r="D32">
        <v>94815787.82631731</v>
      </c>
      <c r="E32">
        <v>54415820.720720731</v>
      </c>
      <c r="F32">
        <v>23160624.324324328</v>
      </c>
      <c r="M32">
        <v>167</v>
      </c>
      <c r="N32">
        <v>51</v>
      </c>
      <c r="O32">
        <v>19916216.216216218</v>
      </c>
      <c r="P32">
        <v>13007945.945945946</v>
      </c>
      <c r="Q32">
        <v>144</v>
      </c>
      <c r="R32">
        <v>26</v>
      </c>
      <c r="S32">
        <v>21628166.666666668</v>
      </c>
      <c r="T32">
        <v>19745094.594594598</v>
      </c>
      <c r="U32">
        <v>6147747.7477477482</v>
      </c>
      <c r="V32">
        <v>5024324.3243243247</v>
      </c>
      <c r="W32">
        <v>1372.19047619</v>
      </c>
      <c r="X32">
        <v>1410.809523808</v>
      </c>
    </row>
    <row r="33" spans="1:24">
      <c r="A33" s="7" t="s">
        <v>690</v>
      </c>
      <c r="B33" s="13" t="s">
        <v>687</v>
      </c>
      <c r="C33">
        <v>37142033.167687409</v>
      </c>
      <c r="D33">
        <v>31053581.836889148</v>
      </c>
      <c r="E33">
        <v>3603.603603604</v>
      </c>
      <c r="F33">
        <v>6306.3063063070003</v>
      </c>
      <c r="G33">
        <v>31</v>
      </c>
      <c r="H33">
        <v>8</v>
      </c>
      <c r="I33">
        <v>10</v>
      </c>
      <c r="J33">
        <v>2</v>
      </c>
      <c r="M33">
        <v>31</v>
      </c>
      <c r="N33">
        <v>8</v>
      </c>
      <c r="O33">
        <v>1492972.9729729721</v>
      </c>
      <c r="P33">
        <v>690990.99099099101</v>
      </c>
      <c r="Q33">
        <v>27</v>
      </c>
      <c r="R33">
        <v>4</v>
      </c>
      <c r="S33">
        <v>6514639.6396396402</v>
      </c>
      <c r="T33">
        <v>6332792.7927927934</v>
      </c>
      <c r="U33">
        <v>1140090.0900900899</v>
      </c>
      <c r="V33">
        <v>1123153.1531531529</v>
      </c>
      <c r="W33">
        <v>540</v>
      </c>
      <c r="X33">
        <v>516</v>
      </c>
    </row>
    <row r="34" spans="1:24">
      <c r="A34" s="7" t="s">
        <v>691</v>
      </c>
      <c r="B34" s="13" t="s">
        <v>692</v>
      </c>
      <c r="C34">
        <v>15821649.096245917</v>
      </c>
      <c r="D34">
        <v>55465729.513879463</v>
      </c>
      <c r="G34">
        <v>11</v>
      </c>
      <c r="H34">
        <v>7</v>
      </c>
      <c r="I34">
        <v>0</v>
      </c>
      <c r="J34">
        <v>0</v>
      </c>
      <c r="M34">
        <v>14</v>
      </c>
      <c r="N34">
        <v>10</v>
      </c>
      <c r="O34">
        <v>2812612.6126126116</v>
      </c>
      <c r="P34">
        <v>3393693.6936936961</v>
      </c>
      <c r="R34">
        <v>18</v>
      </c>
      <c r="S34">
        <v>16241738.738738738</v>
      </c>
      <c r="T34">
        <v>15401617.117117118</v>
      </c>
      <c r="U34">
        <v>2391441.4414414419</v>
      </c>
      <c r="V34">
        <v>4807837.8378378386</v>
      </c>
      <c r="W34">
        <v>1292.2380952359999</v>
      </c>
      <c r="X34">
        <v>1331.476190479</v>
      </c>
    </row>
    <row r="35" spans="1:24">
      <c r="A35" s="7" t="s">
        <v>693</v>
      </c>
      <c r="B35" s="13" t="s">
        <v>694</v>
      </c>
      <c r="C35">
        <v>55317735.770110749</v>
      </c>
      <c r="D35">
        <v>127610603.44367501</v>
      </c>
      <c r="E35">
        <v>1496396.3963963969</v>
      </c>
      <c r="F35">
        <v>1803603.603603604</v>
      </c>
      <c r="G35">
        <v>8</v>
      </c>
      <c r="H35">
        <v>18</v>
      </c>
      <c r="I35">
        <v>0</v>
      </c>
      <c r="J35">
        <v>0</v>
      </c>
      <c r="M35">
        <v>21</v>
      </c>
      <c r="N35">
        <v>17</v>
      </c>
      <c r="O35">
        <v>5513963.963963964</v>
      </c>
      <c r="P35">
        <v>4773333.3333333349</v>
      </c>
      <c r="Q35">
        <v>26</v>
      </c>
      <c r="S35">
        <v>50591774.774774775</v>
      </c>
      <c r="T35">
        <v>48163457.657657661</v>
      </c>
      <c r="U35">
        <v>5259459.4594594594</v>
      </c>
      <c r="V35">
        <v>5438828.8288288303</v>
      </c>
      <c r="W35">
        <v>2699.5238095220002</v>
      </c>
      <c r="X35">
        <v>2778.1428571480001</v>
      </c>
    </row>
    <row r="36" spans="1:24">
      <c r="A36" s="7" t="s">
        <v>695</v>
      </c>
      <c r="B36" s="13" t="s">
        <v>692</v>
      </c>
      <c r="C36">
        <v>37838371.507441811</v>
      </c>
      <c r="D36">
        <v>73775378.187812105</v>
      </c>
      <c r="E36">
        <v>900.900900901</v>
      </c>
      <c r="F36">
        <v>128142342.34234235</v>
      </c>
      <c r="G36">
        <v>4</v>
      </c>
      <c r="H36">
        <v>14</v>
      </c>
      <c r="I36">
        <v>0</v>
      </c>
      <c r="J36">
        <v>0</v>
      </c>
      <c r="M36">
        <v>11</v>
      </c>
      <c r="N36">
        <v>15</v>
      </c>
      <c r="O36">
        <v>6008108.1081081089</v>
      </c>
      <c r="P36">
        <v>10659459.459459461</v>
      </c>
      <c r="R36">
        <v>107</v>
      </c>
      <c r="S36">
        <v>21144653.153153155</v>
      </c>
      <c r="T36">
        <v>23072603.603603601</v>
      </c>
      <c r="U36">
        <v>409549.54954954999</v>
      </c>
      <c r="V36">
        <v>4788378.3783783792</v>
      </c>
      <c r="W36">
        <v>2007.095238097</v>
      </c>
      <c r="X36">
        <v>2026.19047619</v>
      </c>
    </row>
    <row r="37" spans="1:24">
      <c r="A37" s="7" t="s">
        <v>696</v>
      </c>
      <c r="B37" s="13" t="s">
        <v>697</v>
      </c>
      <c r="C37">
        <v>38952296.938370422</v>
      </c>
      <c r="D37">
        <v>47787513.752496228</v>
      </c>
      <c r="E37">
        <v>76274346.846846849</v>
      </c>
      <c r="F37">
        <v>1801.801801802</v>
      </c>
      <c r="G37">
        <v>12</v>
      </c>
      <c r="H37">
        <v>27</v>
      </c>
      <c r="I37">
        <v>0</v>
      </c>
      <c r="J37">
        <v>0</v>
      </c>
      <c r="K37">
        <v>1</v>
      </c>
      <c r="M37">
        <v>23</v>
      </c>
      <c r="N37">
        <v>35</v>
      </c>
      <c r="O37">
        <v>2674414.4144144142</v>
      </c>
      <c r="P37">
        <v>1578378.378378378</v>
      </c>
      <c r="Q37">
        <v>6</v>
      </c>
      <c r="S37">
        <v>14015342.342342341</v>
      </c>
      <c r="T37">
        <v>16034536.036036037</v>
      </c>
      <c r="U37">
        <v>1949639.63963964</v>
      </c>
      <c r="V37">
        <v>1183603.603603604</v>
      </c>
      <c r="W37">
        <v>1065.000000003</v>
      </c>
      <c r="X37">
        <v>1087.619047619</v>
      </c>
    </row>
    <row r="38" spans="1:24">
      <c r="A38" s="7" t="s">
        <v>698</v>
      </c>
      <c r="B38" s="13" t="s">
        <v>694</v>
      </c>
      <c r="C38">
        <v>29134506.508182567</v>
      </c>
      <c r="D38">
        <v>56302313.800346002</v>
      </c>
      <c r="E38">
        <v>13513.513513514999</v>
      </c>
      <c r="F38">
        <v>16216.216216217999</v>
      </c>
      <c r="G38">
        <v>13</v>
      </c>
      <c r="H38">
        <v>15</v>
      </c>
      <c r="I38">
        <v>1</v>
      </c>
      <c r="J38">
        <v>2</v>
      </c>
      <c r="M38">
        <v>17</v>
      </c>
      <c r="N38">
        <v>9</v>
      </c>
      <c r="O38">
        <v>12345045.045045046</v>
      </c>
      <c r="P38">
        <v>8536396.3963963967</v>
      </c>
      <c r="Q38">
        <v>15</v>
      </c>
      <c r="R38">
        <v>5</v>
      </c>
      <c r="S38">
        <v>21795009.009009007</v>
      </c>
      <c r="T38">
        <v>20998612.612612613</v>
      </c>
      <c r="U38">
        <v>12200810.81081081</v>
      </c>
      <c r="V38">
        <v>10767117.11711712</v>
      </c>
      <c r="W38">
        <v>1665.380952385</v>
      </c>
      <c r="X38">
        <v>1679.9523809500001</v>
      </c>
    </row>
    <row r="39" spans="1:24">
      <c r="A39" s="7" t="s">
        <v>699</v>
      </c>
      <c r="B39" s="13" t="s">
        <v>692</v>
      </c>
      <c r="C39">
        <v>3570476.5754264728</v>
      </c>
      <c r="D39">
        <v>18590964.826028325</v>
      </c>
      <c r="E39">
        <v>900.900900901</v>
      </c>
      <c r="G39">
        <v>2</v>
      </c>
      <c r="H39">
        <v>1</v>
      </c>
      <c r="I39">
        <v>1</v>
      </c>
      <c r="J39">
        <v>1</v>
      </c>
      <c r="M39">
        <v>14</v>
      </c>
      <c r="N39">
        <v>14</v>
      </c>
      <c r="O39">
        <v>2611711.7117117117</v>
      </c>
      <c r="P39">
        <v>2528828.8288288289</v>
      </c>
      <c r="S39">
        <v>14425490.990990993</v>
      </c>
      <c r="T39">
        <v>13060995.495495494</v>
      </c>
      <c r="U39">
        <v>2424324.3243243238</v>
      </c>
      <c r="V39">
        <v>2349729.7297297302</v>
      </c>
      <c r="W39">
        <v>505.23809524000001</v>
      </c>
      <c r="X39">
        <v>489.95238096000003</v>
      </c>
    </row>
    <row r="40" spans="1:24">
      <c r="A40" s="7" t="s">
        <v>700</v>
      </c>
      <c r="B40" s="13" t="s">
        <v>701</v>
      </c>
      <c r="C40">
        <v>2561266.0247555398</v>
      </c>
      <c r="D40">
        <v>8017237.6178532373</v>
      </c>
      <c r="G40">
        <v>2</v>
      </c>
      <c r="H40">
        <v>7</v>
      </c>
      <c r="M40">
        <v>4</v>
      </c>
      <c r="N40">
        <v>12</v>
      </c>
      <c r="S40">
        <v>941527.02702702698</v>
      </c>
      <c r="T40">
        <v>1629126.1261261271</v>
      </c>
      <c r="W40">
        <v>202.904761906</v>
      </c>
      <c r="X40">
        <v>220.04761904599999</v>
      </c>
    </row>
    <row r="41" spans="1:24">
      <c r="A41" s="7" t="s">
        <v>702</v>
      </c>
      <c r="B41" s="13" t="s">
        <v>703</v>
      </c>
      <c r="C41">
        <v>102117651.64522326</v>
      </c>
      <c r="D41">
        <v>334838345.12573355</v>
      </c>
      <c r="F41">
        <v>31531.531531532</v>
      </c>
      <c r="G41">
        <v>9</v>
      </c>
      <c r="H41">
        <v>3</v>
      </c>
      <c r="I41">
        <v>2</v>
      </c>
      <c r="J41">
        <v>2</v>
      </c>
      <c r="K41">
        <v>1</v>
      </c>
      <c r="M41">
        <v>222</v>
      </c>
      <c r="N41">
        <v>82</v>
      </c>
      <c r="O41">
        <v>7180180.180180179</v>
      </c>
      <c r="P41">
        <v>27300990.990990989</v>
      </c>
      <c r="Q41">
        <v>5</v>
      </c>
      <c r="R41">
        <v>367</v>
      </c>
      <c r="S41">
        <v>112440067.56756757</v>
      </c>
      <c r="T41">
        <v>109881151.35135135</v>
      </c>
      <c r="U41">
        <v>20240990.990990989</v>
      </c>
      <c r="V41">
        <v>29908378.37837838</v>
      </c>
      <c r="W41">
        <v>6317.380952382</v>
      </c>
      <c r="X41">
        <v>6278.1904761830001</v>
      </c>
    </row>
    <row r="42" spans="1:24">
      <c r="A42" s="7" t="s">
        <v>704</v>
      </c>
      <c r="B42" s="13" t="s">
        <v>705</v>
      </c>
      <c r="C42">
        <v>106724718.12646703</v>
      </c>
      <c r="D42">
        <v>251743605.89626056</v>
      </c>
      <c r="E42">
        <v>57862045.945945948</v>
      </c>
      <c r="F42">
        <v>45033342.342342354</v>
      </c>
      <c r="G42">
        <v>85</v>
      </c>
      <c r="H42">
        <v>95</v>
      </c>
      <c r="I42">
        <v>6</v>
      </c>
      <c r="J42">
        <v>19</v>
      </c>
      <c r="K42">
        <v>2</v>
      </c>
      <c r="M42">
        <v>158</v>
      </c>
      <c r="N42">
        <v>163</v>
      </c>
      <c r="O42">
        <v>61194594.594594598</v>
      </c>
      <c r="P42">
        <v>55953796.396396399</v>
      </c>
      <c r="Q42">
        <v>296</v>
      </c>
      <c r="R42">
        <v>294</v>
      </c>
      <c r="S42">
        <v>65144867.567567572</v>
      </c>
      <c r="T42">
        <v>58859707.207207203</v>
      </c>
      <c r="U42">
        <v>47247700.9009009</v>
      </c>
      <c r="V42">
        <v>41722252.252252251</v>
      </c>
      <c r="W42">
        <v>4615.3809523830005</v>
      </c>
      <c r="X42">
        <v>4527.2380952330004</v>
      </c>
    </row>
    <row r="43" spans="1:24">
      <c r="A43" s="7" t="s">
        <v>706</v>
      </c>
      <c r="B43" s="13" t="s">
        <v>707</v>
      </c>
      <c r="C43">
        <v>1697024.2493816449</v>
      </c>
      <c r="D43">
        <v>7093172.7967817811</v>
      </c>
      <c r="F43">
        <v>900.900900901</v>
      </c>
      <c r="G43">
        <v>3</v>
      </c>
      <c r="H43">
        <v>1</v>
      </c>
      <c r="I43">
        <v>0</v>
      </c>
      <c r="J43">
        <v>1</v>
      </c>
      <c r="M43">
        <v>8</v>
      </c>
      <c r="N43">
        <v>10</v>
      </c>
      <c r="O43">
        <v>271171.17117117101</v>
      </c>
      <c r="P43">
        <v>852252.25225225207</v>
      </c>
      <c r="R43">
        <v>8</v>
      </c>
      <c r="S43">
        <v>1615364.8648648651</v>
      </c>
      <c r="T43">
        <v>2323022.5225225231</v>
      </c>
      <c r="U43">
        <v>196396.39639639601</v>
      </c>
      <c r="V43">
        <v>717657.6576576581</v>
      </c>
      <c r="W43">
        <v>208.23809523599999</v>
      </c>
      <c r="X43">
        <v>224.04761904700001</v>
      </c>
    </row>
    <row r="44" spans="1:24">
      <c r="A44" s="7" t="s">
        <v>708</v>
      </c>
      <c r="B44" s="13" t="s">
        <v>709</v>
      </c>
      <c r="C44">
        <v>781105418.88608098</v>
      </c>
      <c r="D44">
        <v>836958837.25249183</v>
      </c>
      <c r="E44">
        <v>72540889.189189196</v>
      </c>
      <c r="F44">
        <v>68099396.396396399</v>
      </c>
      <c r="G44">
        <v>182</v>
      </c>
      <c r="H44">
        <v>240</v>
      </c>
      <c r="I44">
        <v>9</v>
      </c>
      <c r="J44">
        <v>12</v>
      </c>
      <c r="M44">
        <v>400</v>
      </c>
      <c r="N44">
        <v>334</v>
      </c>
      <c r="O44">
        <v>80381801.801801801</v>
      </c>
      <c r="P44">
        <v>106960405.4054054</v>
      </c>
      <c r="Q44">
        <v>212</v>
      </c>
      <c r="R44">
        <v>326</v>
      </c>
      <c r="S44">
        <v>210167182.88288289</v>
      </c>
      <c r="T44">
        <v>214633323.42342344</v>
      </c>
      <c r="U44">
        <v>62221708.108108111</v>
      </c>
      <c r="V44">
        <v>77094942.342342332</v>
      </c>
      <c r="W44">
        <v>21834.666666657002</v>
      </c>
      <c r="X44">
        <v>21871.571428575</v>
      </c>
    </row>
    <row r="45" spans="1:24">
      <c r="A45" s="7" t="s">
        <v>710</v>
      </c>
      <c r="B45" s="13" t="s">
        <v>711</v>
      </c>
      <c r="C45">
        <v>49404047.472620681</v>
      </c>
      <c r="D45">
        <v>107611261.01086119</v>
      </c>
      <c r="E45">
        <v>331531.53153153101</v>
      </c>
      <c r="F45">
        <v>279279.27927928203</v>
      </c>
      <c r="G45">
        <v>25</v>
      </c>
      <c r="H45">
        <v>27</v>
      </c>
      <c r="I45">
        <v>4</v>
      </c>
      <c r="J45">
        <v>1</v>
      </c>
      <c r="M45">
        <v>67</v>
      </c>
      <c r="N45">
        <v>65</v>
      </c>
      <c r="O45">
        <v>4939639.6396396393</v>
      </c>
      <c r="P45">
        <v>5917117.1171171181</v>
      </c>
      <c r="Q45">
        <v>57</v>
      </c>
      <c r="R45">
        <v>53</v>
      </c>
      <c r="S45">
        <v>14467684.684684683</v>
      </c>
      <c r="T45">
        <v>15959020.720720723</v>
      </c>
      <c r="U45">
        <v>3565495.4954954972</v>
      </c>
      <c r="V45">
        <v>6070450.4504504483</v>
      </c>
      <c r="W45">
        <v>2981.619047612</v>
      </c>
      <c r="X45">
        <v>3104.6666666640003</v>
      </c>
    </row>
    <row r="46" spans="1:24">
      <c r="A46" s="7" t="s">
        <v>712</v>
      </c>
      <c r="B46" s="13" t="s">
        <v>713</v>
      </c>
      <c r="C46">
        <v>103014716.76005664</v>
      </c>
      <c r="D46">
        <v>141067088.64925107</v>
      </c>
      <c r="E46">
        <v>144417160.36036038</v>
      </c>
      <c r="F46">
        <v>116112804.5045045</v>
      </c>
      <c r="G46">
        <v>116</v>
      </c>
      <c r="H46">
        <v>191</v>
      </c>
      <c r="I46">
        <v>7</v>
      </c>
      <c r="J46">
        <v>9</v>
      </c>
      <c r="K46">
        <v>1</v>
      </c>
      <c r="M46">
        <v>217</v>
      </c>
      <c r="N46">
        <v>266</v>
      </c>
      <c r="O46">
        <v>32541081.081081081</v>
      </c>
      <c r="P46">
        <v>25497387.387387387</v>
      </c>
      <c r="Q46">
        <v>351</v>
      </c>
      <c r="R46">
        <v>104</v>
      </c>
      <c r="S46">
        <v>27058725.225225225</v>
      </c>
      <c r="T46">
        <v>26213085.585585587</v>
      </c>
      <c r="U46">
        <v>19260720.72072072</v>
      </c>
      <c r="V46">
        <v>15520900.9009009</v>
      </c>
      <c r="W46">
        <v>3300.2857142929997</v>
      </c>
      <c r="X46">
        <v>3296.8571428589999</v>
      </c>
    </row>
    <row r="47" spans="1:24">
      <c r="A47" s="7" t="s">
        <v>714</v>
      </c>
      <c r="B47" s="13" t="s">
        <v>715</v>
      </c>
      <c r="C47">
        <v>29993241.420059107</v>
      </c>
      <c r="D47">
        <v>51355457.644933254</v>
      </c>
      <c r="G47">
        <v>18</v>
      </c>
      <c r="H47">
        <v>11</v>
      </c>
      <c r="M47">
        <v>24</v>
      </c>
      <c r="N47">
        <v>24</v>
      </c>
      <c r="S47">
        <v>6576738.738738738</v>
      </c>
      <c r="T47">
        <v>8044990.9909909908</v>
      </c>
      <c r="V47">
        <v>1446846.8468468471</v>
      </c>
      <c r="W47">
        <v>893.14285714499999</v>
      </c>
      <c r="X47">
        <v>879.85714285799997</v>
      </c>
    </row>
    <row r="48" spans="1:24">
      <c r="A48" s="7" t="s">
        <v>716</v>
      </c>
      <c r="B48" s="13" t="s">
        <v>692</v>
      </c>
      <c r="C48">
        <v>88554267.539821163</v>
      </c>
      <c r="D48">
        <v>199100788.0965414</v>
      </c>
      <c r="E48">
        <v>123069234.23423424</v>
      </c>
      <c r="F48">
        <v>44959805.405405432</v>
      </c>
      <c r="G48">
        <v>62</v>
      </c>
      <c r="H48">
        <v>60</v>
      </c>
      <c r="I48">
        <v>4</v>
      </c>
      <c r="J48">
        <v>13</v>
      </c>
      <c r="M48">
        <v>106</v>
      </c>
      <c r="N48">
        <v>141</v>
      </c>
      <c r="O48">
        <v>22096846.846846852</v>
      </c>
      <c r="P48">
        <v>28521103.603603605</v>
      </c>
      <c r="Q48">
        <v>45</v>
      </c>
      <c r="R48">
        <v>1</v>
      </c>
      <c r="S48">
        <v>74174445.945945948</v>
      </c>
      <c r="T48">
        <v>72923770.270270273</v>
      </c>
      <c r="U48">
        <v>21338828.828828827</v>
      </c>
      <c r="V48">
        <v>28320270.270270273</v>
      </c>
      <c r="W48">
        <v>5269.7619047549997</v>
      </c>
      <c r="X48">
        <v>5342.9047619029998</v>
      </c>
    </row>
    <row r="49" spans="1:24">
      <c r="A49" s="7" t="s">
        <v>717</v>
      </c>
      <c r="B49" s="13" t="s">
        <v>718</v>
      </c>
      <c r="C49">
        <v>138840294.08332539</v>
      </c>
      <c r="D49">
        <v>177128360.73303133</v>
      </c>
      <c r="E49">
        <v>1010090.0900900899</v>
      </c>
      <c r="F49">
        <v>922522.52252252295</v>
      </c>
      <c r="G49">
        <v>31</v>
      </c>
      <c r="H49">
        <v>44</v>
      </c>
      <c r="I49">
        <v>1</v>
      </c>
      <c r="J49">
        <v>0</v>
      </c>
      <c r="M49">
        <v>43</v>
      </c>
      <c r="N49">
        <v>51</v>
      </c>
      <c r="O49">
        <v>9049099.0990990996</v>
      </c>
      <c r="P49">
        <v>10607657.657657657</v>
      </c>
      <c r="Q49">
        <v>6</v>
      </c>
      <c r="R49">
        <v>29</v>
      </c>
      <c r="S49">
        <v>106103950.45045044</v>
      </c>
      <c r="T49">
        <v>105891094.5945946</v>
      </c>
      <c r="U49">
        <v>8902612.6126126107</v>
      </c>
      <c r="V49">
        <v>8209099.0990990996</v>
      </c>
      <c r="W49">
        <v>3006.0952380959998</v>
      </c>
      <c r="X49">
        <v>3318.0476190429999</v>
      </c>
    </row>
    <row r="50" spans="1:24">
      <c r="A50" s="7" t="s">
        <v>719</v>
      </c>
      <c r="B50" s="13" t="s">
        <v>720</v>
      </c>
      <c r="C50">
        <v>38475646.620955393</v>
      </c>
      <c r="D50">
        <v>44760732.623055294</v>
      </c>
      <c r="E50">
        <v>6306.3063063070003</v>
      </c>
      <c r="F50">
        <v>6306.3063063070003</v>
      </c>
      <c r="G50">
        <v>7</v>
      </c>
      <c r="H50">
        <v>14</v>
      </c>
      <c r="I50">
        <v>2</v>
      </c>
      <c r="J50">
        <v>1</v>
      </c>
      <c r="M50">
        <v>9</v>
      </c>
      <c r="N50">
        <v>15</v>
      </c>
      <c r="O50">
        <v>6597567.5675675683</v>
      </c>
      <c r="P50">
        <v>10014594.594594594</v>
      </c>
      <c r="Q50">
        <v>25</v>
      </c>
      <c r="R50">
        <v>24</v>
      </c>
      <c r="S50">
        <v>6359047.7477477463</v>
      </c>
      <c r="T50">
        <v>8312689.1891891891</v>
      </c>
      <c r="U50">
        <v>9107657.6576576568</v>
      </c>
      <c r="V50">
        <v>17117744.144144148</v>
      </c>
      <c r="W50">
        <v>940.42857142799994</v>
      </c>
      <c r="X50">
        <v>938.33333332899997</v>
      </c>
    </row>
    <row r="51" spans="1:24">
      <c r="A51" s="7" t="s">
        <v>721</v>
      </c>
      <c r="B51" s="13" t="s">
        <v>722</v>
      </c>
      <c r="C51">
        <v>26863973.45044532</v>
      </c>
      <c r="D51">
        <v>47884599.054217234</v>
      </c>
      <c r="E51">
        <v>16216.216216217001</v>
      </c>
      <c r="F51">
        <v>52252.252252252998</v>
      </c>
      <c r="G51">
        <v>11</v>
      </c>
      <c r="H51">
        <v>14</v>
      </c>
      <c r="I51">
        <v>2</v>
      </c>
      <c r="J51">
        <v>1</v>
      </c>
      <c r="K51">
        <v>1</v>
      </c>
      <c r="M51">
        <v>20</v>
      </c>
      <c r="N51">
        <v>15</v>
      </c>
      <c r="O51">
        <v>2021171.1711711709</v>
      </c>
      <c r="P51">
        <v>1682702.702702703</v>
      </c>
      <c r="R51">
        <v>12</v>
      </c>
      <c r="S51">
        <v>7017671.1711711716</v>
      </c>
      <c r="T51">
        <v>7601140.5405405406</v>
      </c>
      <c r="U51">
        <v>1559549.5495495501</v>
      </c>
      <c r="V51">
        <v>1650360.36036036</v>
      </c>
      <c r="W51">
        <v>1861.190476188</v>
      </c>
      <c r="X51">
        <v>1825.9523809520001</v>
      </c>
    </row>
    <row r="52" spans="1:24">
      <c r="A52" s="7" t="s">
        <v>723</v>
      </c>
      <c r="B52" s="13" t="s">
        <v>722</v>
      </c>
      <c r="C52">
        <v>14892364.416921396</v>
      </c>
      <c r="D52">
        <v>26352433.243150432</v>
      </c>
      <c r="E52">
        <v>9893243.2432432435</v>
      </c>
      <c r="F52">
        <v>15599998.198198199</v>
      </c>
      <c r="G52">
        <v>4</v>
      </c>
      <c r="H52">
        <v>7</v>
      </c>
      <c r="I52">
        <v>3</v>
      </c>
      <c r="J52">
        <v>10</v>
      </c>
      <c r="M52">
        <v>9</v>
      </c>
      <c r="N52">
        <v>14</v>
      </c>
      <c r="O52">
        <v>3278378.3783783792</v>
      </c>
      <c r="P52">
        <v>3085045.0450450471</v>
      </c>
      <c r="Q52">
        <v>16</v>
      </c>
      <c r="R52">
        <v>98</v>
      </c>
      <c r="S52">
        <v>4616626.1261261264</v>
      </c>
      <c r="T52">
        <v>4310675.6756756753</v>
      </c>
      <c r="U52">
        <v>2588288.2882882878</v>
      </c>
      <c r="V52">
        <v>3290900.9009009018</v>
      </c>
      <c r="W52">
        <v>820.42857142799994</v>
      </c>
      <c r="X52">
        <v>834.76190476199997</v>
      </c>
    </row>
    <row r="53" spans="1:24">
      <c r="A53" s="7" t="s">
        <v>724</v>
      </c>
      <c r="B53" s="13" t="s">
        <v>725</v>
      </c>
      <c r="C53">
        <v>358604649.95345229</v>
      </c>
      <c r="D53">
        <v>387575095.88888168</v>
      </c>
      <c r="E53">
        <v>7876554.0540540554</v>
      </c>
      <c r="F53">
        <v>450450.45045045298</v>
      </c>
      <c r="G53">
        <v>44</v>
      </c>
      <c r="H53">
        <v>84</v>
      </c>
      <c r="I53">
        <v>3</v>
      </c>
      <c r="J53">
        <v>4</v>
      </c>
      <c r="K53">
        <v>1</v>
      </c>
      <c r="M53">
        <v>50</v>
      </c>
      <c r="N53">
        <v>90</v>
      </c>
      <c r="O53">
        <v>32759369.369369369</v>
      </c>
      <c r="P53">
        <v>55193063.063063055</v>
      </c>
      <c r="Q53">
        <v>40</v>
      </c>
      <c r="R53">
        <v>67</v>
      </c>
      <c r="S53">
        <v>90551833.333333343</v>
      </c>
      <c r="T53">
        <v>94650405.405405402</v>
      </c>
      <c r="U53">
        <v>45787927.927927926</v>
      </c>
      <c r="V53">
        <v>46636800</v>
      </c>
      <c r="W53">
        <v>6199.8095238129999</v>
      </c>
      <c r="X53">
        <v>6946.3809523760001</v>
      </c>
    </row>
    <row r="54" spans="1:24">
      <c r="A54" s="7" t="s">
        <v>726</v>
      </c>
      <c r="B54" s="13" t="s">
        <v>727</v>
      </c>
      <c r="C54">
        <v>157457506.07918856</v>
      </c>
      <c r="D54">
        <v>225314549.23793322</v>
      </c>
      <c r="E54">
        <v>1068468.468468477</v>
      </c>
      <c r="F54">
        <v>391891.89189189498</v>
      </c>
      <c r="G54">
        <v>40</v>
      </c>
      <c r="H54">
        <v>51</v>
      </c>
      <c r="I54">
        <v>26</v>
      </c>
      <c r="J54">
        <v>20</v>
      </c>
      <c r="K54">
        <v>3</v>
      </c>
      <c r="M54">
        <v>49</v>
      </c>
      <c r="N54">
        <v>88</v>
      </c>
      <c r="O54">
        <v>39836036.036036037</v>
      </c>
      <c r="P54">
        <v>34509144.144144148</v>
      </c>
      <c r="Q54">
        <v>232</v>
      </c>
      <c r="R54">
        <v>370</v>
      </c>
      <c r="S54">
        <v>64110617.117117122</v>
      </c>
      <c r="T54">
        <v>62090738.738738738</v>
      </c>
      <c r="U54">
        <v>34080990.990990989</v>
      </c>
      <c r="V54">
        <v>32692792.79279279</v>
      </c>
      <c r="W54">
        <v>4296.9047619009998</v>
      </c>
      <c r="X54">
        <v>4262.9047619069997</v>
      </c>
    </row>
    <row r="55" spans="1:24">
      <c r="A55" s="7" t="s">
        <v>728</v>
      </c>
      <c r="B55" s="13" t="s">
        <v>729</v>
      </c>
      <c r="C55">
        <v>38417142.333423339</v>
      </c>
      <c r="D55">
        <v>127522328.59309563</v>
      </c>
      <c r="E55">
        <v>14414.414414416</v>
      </c>
      <c r="F55">
        <v>998198.19819819904</v>
      </c>
      <c r="G55">
        <v>34</v>
      </c>
      <c r="H55">
        <v>32</v>
      </c>
      <c r="I55">
        <v>3</v>
      </c>
      <c r="J55">
        <v>10</v>
      </c>
      <c r="K55">
        <v>2</v>
      </c>
      <c r="M55">
        <v>95</v>
      </c>
      <c r="N55">
        <v>97</v>
      </c>
      <c r="O55">
        <v>9971171.1711711716</v>
      </c>
      <c r="P55">
        <v>21568828.828828827</v>
      </c>
      <c r="Q55">
        <v>18</v>
      </c>
      <c r="S55">
        <v>48201621.621621624</v>
      </c>
      <c r="T55">
        <v>48412387.387387387</v>
      </c>
      <c r="U55">
        <v>8570450.4504504483</v>
      </c>
      <c r="V55">
        <v>22932882.882882882</v>
      </c>
      <c r="W55">
        <v>3897.809523806</v>
      </c>
      <c r="X55">
        <v>3989.1428571430001</v>
      </c>
    </row>
    <row r="56" spans="1:24">
      <c r="A56" s="7" t="s">
        <v>730</v>
      </c>
      <c r="B56" s="13" t="s">
        <v>731</v>
      </c>
      <c r="C56">
        <v>514784455.0999139</v>
      </c>
      <c r="D56">
        <v>623913034.42047024</v>
      </c>
      <c r="E56">
        <v>28669317.117117122</v>
      </c>
      <c r="F56">
        <v>24922771.171171173</v>
      </c>
      <c r="G56">
        <v>112</v>
      </c>
      <c r="H56">
        <v>96</v>
      </c>
      <c r="I56">
        <v>14</v>
      </c>
      <c r="J56">
        <v>6</v>
      </c>
      <c r="K56">
        <v>1</v>
      </c>
      <c r="M56">
        <v>246</v>
      </c>
      <c r="N56">
        <v>154</v>
      </c>
      <c r="O56">
        <v>31966216.216216225</v>
      </c>
      <c r="P56">
        <v>32995675.675675675</v>
      </c>
      <c r="Q56">
        <v>226</v>
      </c>
      <c r="R56">
        <v>288</v>
      </c>
      <c r="S56">
        <v>197320495.49549547</v>
      </c>
      <c r="T56">
        <v>192075301.8018018</v>
      </c>
      <c r="U56">
        <v>27851711.711711712</v>
      </c>
      <c r="V56">
        <v>25595225.225225225</v>
      </c>
      <c r="W56">
        <v>11465.857142854</v>
      </c>
      <c r="X56">
        <v>11812.238095236</v>
      </c>
    </row>
    <row r="57" spans="1:24">
      <c r="A57" s="7" t="s">
        <v>732</v>
      </c>
      <c r="B57" s="13" t="s">
        <v>733</v>
      </c>
      <c r="C57">
        <v>100000062.98262797</v>
      </c>
      <c r="D57">
        <v>131714102.42412785</v>
      </c>
      <c r="E57">
        <v>23734422.522522524</v>
      </c>
      <c r="F57">
        <v>53552860.360360362</v>
      </c>
      <c r="G57">
        <v>23</v>
      </c>
      <c r="H57">
        <v>18</v>
      </c>
      <c r="I57">
        <v>1</v>
      </c>
      <c r="J57">
        <v>0</v>
      </c>
      <c r="K57">
        <v>1</v>
      </c>
      <c r="M57">
        <v>33</v>
      </c>
      <c r="N57">
        <v>23</v>
      </c>
      <c r="O57">
        <v>20845045.045045048</v>
      </c>
      <c r="P57">
        <v>23987927.927927926</v>
      </c>
      <c r="Q57">
        <v>37</v>
      </c>
      <c r="S57">
        <v>13248081.081081081</v>
      </c>
      <c r="T57">
        <v>14338603.603603601</v>
      </c>
      <c r="U57">
        <v>22358288.288288292</v>
      </c>
      <c r="V57">
        <v>25990090.090090089</v>
      </c>
      <c r="W57">
        <v>2020.4285714329999</v>
      </c>
      <c r="X57">
        <v>2009.6190476229999</v>
      </c>
    </row>
    <row r="58" spans="1:24">
      <c r="A58" s="7" t="s">
        <v>734</v>
      </c>
      <c r="B58" s="13" t="s">
        <v>735</v>
      </c>
      <c r="C58">
        <v>190973894.21522442</v>
      </c>
      <c r="D58">
        <v>242899308.63231215</v>
      </c>
      <c r="E58">
        <v>49366290.990990989</v>
      </c>
      <c r="F58">
        <v>897297.29729729902</v>
      </c>
      <c r="G58">
        <v>67</v>
      </c>
      <c r="H58">
        <v>117</v>
      </c>
      <c r="I58">
        <v>6</v>
      </c>
      <c r="J58">
        <v>7</v>
      </c>
      <c r="K58">
        <v>10</v>
      </c>
      <c r="M58">
        <v>88</v>
      </c>
      <c r="N58">
        <v>134</v>
      </c>
      <c r="O58">
        <v>29143873.873873875</v>
      </c>
      <c r="P58">
        <v>36256621.621621624</v>
      </c>
      <c r="Q58">
        <v>78</v>
      </c>
      <c r="R58">
        <v>7</v>
      </c>
      <c r="S58">
        <v>66957011.711711705</v>
      </c>
      <c r="T58">
        <v>69218635.135135144</v>
      </c>
      <c r="U58">
        <v>29826576.576576579</v>
      </c>
      <c r="V58">
        <v>36271801.801801801</v>
      </c>
      <c r="W58">
        <v>8306.0952380939998</v>
      </c>
      <c r="X58">
        <v>8204.1428571430006</v>
      </c>
    </row>
    <row r="59" spans="1:24">
      <c r="A59" s="7" t="s">
        <v>736</v>
      </c>
      <c r="B59" s="13" t="s">
        <v>718</v>
      </c>
      <c r="C59">
        <v>129091617.93948068</v>
      </c>
      <c r="D59">
        <v>146501434.66116354</v>
      </c>
      <c r="E59">
        <v>1248423.4234234239</v>
      </c>
      <c r="F59">
        <v>1233333.333333334</v>
      </c>
      <c r="G59">
        <v>20</v>
      </c>
      <c r="H59">
        <v>29</v>
      </c>
      <c r="I59">
        <v>2</v>
      </c>
      <c r="J59">
        <v>1</v>
      </c>
      <c r="M59">
        <v>30</v>
      </c>
      <c r="N59">
        <v>35</v>
      </c>
      <c r="O59">
        <v>10118018.018018017</v>
      </c>
      <c r="P59">
        <v>15269819.819819819</v>
      </c>
      <c r="Q59">
        <v>7</v>
      </c>
      <c r="R59">
        <v>51</v>
      </c>
      <c r="S59">
        <v>58449927.927927934</v>
      </c>
      <c r="T59">
        <v>61949414.414414406</v>
      </c>
      <c r="U59">
        <v>8898738.738738738</v>
      </c>
      <c r="V59">
        <v>12000630.630630631</v>
      </c>
      <c r="W59">
        <v>2907.2857142849998</v>
      </c>
      <c r="X59">
        <v>2909.5238095230002</v>
      </c>
    </row>
    <row r="60" spans="1:24">
      <c r="A60" s="7" t="s">
        <v>737</v>
      </c>
      <c r="B60" s="13" t="s">
        <v>738</v>
      </c>
      <c r="C60">
        <v>57774657.817562602</v>
      </c>
      <c r="D60">
        <v>84702468.925245091</v>
      </c>
      <c r="E60">
        <v>547747.74774774804</v>
      </c>
      <c r="F60">
        <v>280180.18018018099</v>
      </c>
      <c r="G60">
        <v>18</v>
      </c>
      <c r="H60">
        <v>25</v>
      </c>
      <c r="I60">
        <v>3</v>
      </c>
      <c r="J60">
        <v>2</v>
      </c>
      <c r="K60">
        <v>1</v>
      </c>
      <c r="M60">
        <v>27</v>
      </c>
      <c r="N60">
        <v>72</v>
      </c>
      <c r="O60">
        <v>4365405.4054054059</v>
      </c>
      <c r="P60">
        <v>2979909.9099099101</v>
      </c>
      <c r="Q60">
        <v>13</v>
      </c>
      <c r="R60">
        <v>6</v>
      </c>
      <c r="S60">
        <v>35832995.495495491</v>
      </c>
      <c r="T60">
        <v>38476788.288288295</v>
      </c>
      <c r="U60">
        <v>3789549.5495495498</v>
      </c>
      <c r="V60">
        <v>4684774.7747747749</v>
      </c>
      <c r="W60">
        <v>1898.2380952349999</v>
      </c>
      <c r="X60">
        <v>1894.5714285710001</v>
      </c>
    </row>
    <row r="61" spans="1:24">
      <c r="A61" s="7" t="s">
        <v>739</v>
      </c>
      <c r="B61" s="13" t="s">
        <v>718</v>
      </c>
      <c r="C61">
        <v>54945505.954220317</v>
      </c>
      <c r="D61">
        <v>70321250.902583927</v>
      </c>
      <c r="E61">
        <v>337612.61261261202</v>
      </c>
      <c r="F61">
        <v>483783.78378378297</v>
      </c>
      <c r="G61">
        <v>12</v>
      </c>
      <c r="H61">
        <v>12</v>
      </c>
      <c r="I61">
        <v>0</v>
      </c>
      <c r="J61">
        <v>0</v>
      </c>
      <c r="M61">
        <v>12</v>
      </c>
      <c r="N61">
        <v>19</v>
      </c>
      <c r="O61">
        <v>518918.91891891899</v>
      </c>
      <c r="P61">
        <v>1218018.018018018</v>
      </c>
      <c r="S61">
        <v>17882743.243243244</v>
      </c>
      <c r="T61">
        <v>19795939.639639642</v>
      </c>
      <c r="U61">
        <v>670360.36036036001</v>
      </c>
      <c r="V61">
        <v>1055675.675675676</v>
      </c>
      <c r="W61">
        <v>1368.476190478</v>
      </c>
      <c r="X61">
        <v>1413.190476191</v>
      </c>
    </row>
    <row r="62" spans="1:24">
      <c r="A62" s="7" t="s">
        <v>740</v>
      </c>
      <c r="B62" s="13" t="s">
        <v>741</v>
      </c>
      <c r="C62">
        <v>119365235.17423271</v>
      </c>
      <c r="D62">
        <v>160247911.67304543</v>
      </c>
      <c r="E62">
        <v>1309009.009009009</v>
      </c>
      <c r="F62">
        <v>144144.14414414499</v>
      </c>
      <c r="G62">
        <v>30</v>
      </c>
      <c r="H62">
        <v>30</v>
      </c>
      <c r="I62">
        <v>0</v>
      </c>
      <c r="J62">
        <v>3</v>
      </c>
      <c r="M62">
        <v>42</v>
      </c>
      <c r="N62">
        <v>41</v>
      </c>
      <c r="O62">
        <v>10436936.936936934</v>
      </c>
      <c r="P62">
        <v>11722207.207207207</v>
      </c>
      <c r="Q62">
        <v>71</v>
      </c>
      <c r="R62">
        <v>45</v>
      </c>
      <c r="S62">
        <v>73353450.45045045</v>
      </c>
      <c r="T62">
        <v>72575252.252252251</v>
      </c>
      <c r="U62">
        <v>9299189.1891891882</v>
      </c>
      <c r="V62">
        <v>10855765.765765766</v>
      </c>
      <c r="W62">
        <v>4854.7619047620001</v>
      </c>
      <c r="X62">
        <v>5216.5238095269997</v>
      </c>
    </row>
    <row r="63" spans="1:24">
      <c r="A63" s="7" t="s">
        <v>742</v>
      </c>
      <c r="B63" s="13" t="s">
        <v>743</v>
      </c>
      <c r="C63">
        <v>114197642.76335934</v>
      </c>
      <c r="D63">
        <v>372634405.06674933</v>
      </c>
      <c r="E63">
        <v>3192342.3423423418</v>
      </c>
      <c r="F63">
        <v>192432.432432434</v>
      </c>
      <c r="G63">
        <v>31</v>
      </c>
      <c r="H63">
        <v>51</v>
      </c>
      <c r="I63">
        <v>5</v>
      </c>
      <c r="J63">
        <v>9</v>
      </c>
      <c r="M63">
        <v>109</v>
      </c>
      <c r="N63">
        <v>167</v>
      </c>
      <c r="O63">
        <v>32284234.234234232</v>
      </c>
      <c r="P63">
        <v>30371328.828828827</v>
      </c>
      <c r="Q63">
        <v>6</v>
      </c>
      <c r="R63">
        <v>1</v>
      </c>
      <c r="S63">
        <v>185227304.5045045</v>
      </c>
      <c r="T63">
        <v>175214923.42342341</v>
      </c>
      <c r="U63">
        <v>33020360.360360354</v>
      </c>
      <c r="V63">
        <v>36485745.945945948</v>
      </c>
      <c r="W63">
        <v>9343.0952380890012</v>
      </c>
      <c r="X63">
        <v>9667.7619047589997</v>
      </c>
    </row>
    <row r="64" spans="1:24">
      <c r="A64" s="7" t="s">
        <v>744</v>
      </c>
      <c r="B64" s="13" t="s">
        <v>745</v>
      </c>
      <c r="C64">
        <v>113285024.66158119</v>
      </c>
      <c r="D64">
        <v>141288075.48224121</v>
      </c>
      <c r="E64">
        <v>1034427.027027027</v>
      </c>
      <c r="F64">
        <v>58558.558558557997</v>
      </c>
      <c r="G64">
        <v>28</v>
      </c>
      <c r="H64">
        <v>34</v>
      </c>
      <c r="I64">
        <v>1</v>
      </c>
      <c r="J64">
        <v>3</v>
      </c>
      <c r="M64">
        <v>30</v>
      </c>
      <c r="N64">
        <v>39</v>
      </c>
      <c r="O64">
        <v>1346148.6486486481</v>
      </c>
      <c r="P64">
        <v>1590090.090090089</v>
      </c>
      <c r="S64">
        <v>11045364.864864865</v>
      </c>
      <c r="T64">
        <v>14346671.171171172</v>
      </c>
      <c r="U64">
        <v>1012342.342342342</v>
      </c>
      <c r="V64">
        <v>1462342.3423423429</v>
      </c>
      <c r="W64">
        <v>2471.8571428539999</v>
      </c>
      <c r="X64">
        <v>2698.2380952389999</v>
      </c>
    </row>
    <row r="65" spans="1:24">
      <c r="A65" s="7" t="s">
        <v>746</v>
      </c>
      <c r="B65" s="13" t="s">
        <v>747</v>
      </c>
      <c r="C65">
        <v>205631875.53016868</v>
      </c>
      <c r="D65">
        <v>337138902.83446801</v>
      </c>
      <c r="E65">
        <v>90986848.648648664</v>
      </c>
      <c r="F65">
        <v>72207475.67567569</v>
      </c>
      <c r="G65">
        <v>19</v>
      </c>
      <c r="H65">
        <v>36</v>
      </c>
      <c r="I65">
        <v>9</v>
      </c>
      <c r="J65">
        <v>5</v>
      </c>
      <c r="K65">
        <v>1</v>
      </c>
      <c r="M65">
        <v>34</v>
      </c>
      <c r="N65">
        <v>63</v>
      </c>
      <c r="O65">
        <v>45095045.045045048</v>
      </c>
      <c r="P65">
        <v>43978738.738738738</v>
      </c>
      <c r="Q65">
        <v>153</v>
      </c>
      <c r="R65">
        <v>299</v>
      </c>
      <c r="S65">
        <v>42490135.135135137</v>
      </c>
      <c r="T65">
        <v>44978490.990990996</v>
      </c>
      <c r="U65">
        <v>44011891.891891897</v>
      </c>
      <c r="V65">
        <v>41139099.099099107</v>
      </c>
      <c r="W65">
        <v>5138.4761904779998</v>
      </c>
      <c r="X65">
        <v>5206.4285714289999</v>
      </c>
    </row>
    <row r="66" spans="1:24">
      <c r="A66" s="7" t="s">
        <v>748</v>
      </c>
      <c r="B66" s="13" t="s">
        <v>749</v>
      </c>
      <c r="C66">
        <v>242960759.94686604</v>
      </c>
      <c r="D66">
        <v>274161730.30210108</v>
      </c>
      <c r="E66">
        <v>96396.396396397002</v>
      </c>
      <c r="F66">
        <v>25225.225225228001</v>
      </c>
      <c r="G66">
        <v>31</v>
      </c>
      <c r="H66">
        <v>22</v>
      </c>
      <c r="I66">
        <v>1</v>
      </c>
      <c r="J66">
        <v>0</v>
      </c>
      <c r="M66">
        <v>37</v>
      </c>
      <c r="N66">
        <v>28</v>
      </c>
      <c r="O66">
        <v>3295855.855855858</v>
      </c>
      <c r="P66">
        <v>8813513.5135135129</v>
      </c>
      <c r="R66">
        <v>17</v>
      </c>
      <c r="S66">
        <v>28044265.765765764</v>
      </c>
      <c r="T66">
        <v>31104378.378378376</v>
      </c>
      <c r="U66">
        <v>2876396.3963963953</v>
      </c>
      <c r="V66">
        <v>9149999.9999999981</v>
      </c>
      <c r="W66">
        <v>5988.238095232</v>
      </c>
      <c r="X66">
        <v>6555.2380952379999</v>
      </c>
    </row>
    <row r="67" spans="1:24">
      <c r="A67" s="7" t="s">
        <v>45</v>
      </c>
      <c r="B67" s="13" t="s">
        <v>46</v>
      </c>
      <c r="C67">
        <v>428781609.47258538</v>
      </c>
      <c r="D67">
        <v>505527341.51486313</v>
      </c>
      <c r="E67">
        <v>2753765.7657657666</v>
      </c>
      <c r="F67">
        <v>2767842.3423423418</v>
      </c>
      <c r="G67">
        <v>61</v>
      </c>
      <c r="H67">
        <v>24</v>
      </c>
      <c r="I67">
        <v>2</v>
      </c>
      <c r="J67">
        <v>2</v>
      </c>
      <c r="K67">
        <v>1</v>
      </c>
      <c r="M67">
        <v>155</v>
      </c>
      <c r="N67">
        <v>66</v>
      </c>
      <c r="O67">
        <v>7505405.405405404</v>
      </c>
      <c r="P67">
        <v>20020133.333333328</v>
      </c>
      <c r="Q67">
        <v>41</v>
      </c>
      <c r="R67">
        <v>5</v>
      </c>
      <c r="S67">
        <v>65957025.225225225</v>
      </c>
      <c r="T67">
        <v>60782427.927927926</v>
      </c>
      <c r="U67">
        <v>10977477.477477476</v>
      </c>
      <c r="V67">
        <v>16740540.540540539</v>
      </c>
      <c r="W67">
        <v>9191.9047619110006</v>
      </c>
      <c r="X67">
        <v>8820.4761904810002</v>
      </c>
    </row>
    <row r="68" spans="1:24">
      <c r="A68" s="7" t="s">
        <v>750</v>
      </c>
      <c r="B68" s="13" t="s">
        <v>751</v>
      </c>
      <c r="C68">
        <v>444070731.45812351</v>
      </c>
      <c r="D68">
        <v>519798995.66404748</v>
      </c>
      <c r="E68">
        <v>17548212.612612613</v>
      </c>
      <c r="F68">
        <v>15149086.486486483</v>
      </c>
      <c r="G68">
        <v>99</v>
      </c>
      <c r="H68">
        <v>111</v>
      </c>
      <c r="I68">
        <v>14</v>
      </c>
      <c r="J68">
        <v>2</v>
      </c>
      <c r="K68">
        <v>4</v>
      </c>
      <c r="M68">
        <v>146</v>
      </c>
      <c r="N68">
        <v>134</v>
      </c>
      <c r="O68">
        <v>46452557.657657653</v>
      </c>
      <c r="P68">
        <v>28194279.27927928</v>
      </c>
      <c r="Q68">
        <v>217</v>
      </c>
      <c r="R68">
        <v>66</v>
      </c>
      <c r="S68">
        <v>274259727.92792791</v>
      </c>
      <c r="T68">
        <v>271483662.16216218</v>
      </c>
      <c r="U68">
        <v>20819682.882882882</v>
      </c>
      <c r="V68">
        <v>27899099.0990991</v>
      </c>
      <c r="W68">
        <v>8455.8095238080004</v>
      </c>
      <c r="X68">
        <v>8404.6190476169995</v>
      </c>
    </row>
    <row r="69" spans="1:24">
      <c r="A69" s="7" t="s">
        <v>752</v>
      </c>
      <c r="B69" s="13" t="s">
        <v>753</v>
      </c>
      <c r="C69">
        <v>175437891.92296511</v>
      </c>
      <c r="D69">
        <v>451038779.95552325</v>
      </c>
      <c r="E69">
        <v>297481124.32432431</v>
      </c>
      <c r="F69">
        <v>121243225.22522523</v>
      </c>
      <c r="G69">
        <v>29</v>
      </c>
      <c r="H69">
        <v>40</v>
      </c>
      <c r="I69">
        <v>11</v>
      </c>
      <c r="J69">
        <v>8</v>
      </c>
      <c r="K69">
        <v>1</v>
      </c>
      <c r="M69">
        <v>179</v>
      </c>
      <c r="N69">
        <v>159</v>
      </c>
      <c r="O69">
        <v>96976216.216216221</v>
      </c>
      <c r="P69">
        <v>103628198.1981982</v>
      </c>
      <c r="Q69">
        <v>16</v>
      </c>
      <c r="R69">
        <v>189</v>
      </c>
      <c r="S69">
        <v>114381315.31531531</v>
      </c>
      <c r="T69">
        <v>113630131.53153151</v>
      </c>
      <c r="U69">
        <v>64835945.945945948</v>
      </c>
      <c r="V69">
        <v>105211801.8018018</v>
      </c>
      <c r="W69">
        <v>10403.047619048</v>
      </c>
      <c r="X69">
        <v>10621.476190477</v>
      </c>
    </row>
    <row r="70" spans="1:24">
      <c r="A70" s="7" t="s">
        <v>754</v>
      </c>
      <c r="B70" s="13" t="s">
        <v>755</v>
      </c>
      <c r="C70">
        <v>21920520.371359386</v>
      </c>
      <c r="D70">
        <v>56349204.597224042</v>
      </c>
      <c r="E70">
        <v>4253828.8288288293</v>
      </c>
      <c r="F70">
        <v>49187387.387387395</v>
      </c>
      <c r="G70">
        <v>3</v>
      </c>
      <c r="H70">
        <v>3</v>
      </c>
      <c r="I70">
        <v>3</v>
      </c>
      <c r="J70">
        <v>1</v>
      </c>
      <c r="K70">
        <v>2</v>
      </c>
      <c r="M70">
        <v>32</v>
      </c>
      <c r="N70">
        <v>14</v>
      </c>
      <c r="O70">
        <v>3551351.3513513496</v>
      </c>
      <c r="P70">
        <v>6820900.9009009013</v>
      </c>
      <c r="R70">
        <v>89</v>
      </c>
      <c r="S70">
        <v>23491418.918918919</v>
      </c>
      <c r="T70">
        <v>20687509.009009011</v>
      </c>
      <c r="U70">
        <v>3767117.1171171181</v>
      </c>
      <c r="V70">
        <v>7083873.8738738745</v>
      </c>
      <c r="W70">
        <v>1139.4761904719999</v>
      </c>
      <c r="X70">
        <v>1151.285714289</v>
      </c>
    </row>
    <row r="71" spans="1:24">
      <c r="A71" s="7" t="s">
        <v>756</v>
      </c>
      <c r="B71" s="13" t="s">
        <v>757</v>
      </c>
      <c r="C71">
        <v>203896345.52657107</v>
      </c>
      <c r="D71">
        <v>244153970.09602612</v>
      </c>
      <c r="E71">
        <v>1573950.450450453</v>
      </c>
      <c r="F71">
        <v>773873.87387387594</v>
      </c>
      <c r="G71">
        <v>69</v>
      </c>
      <c r="H71">
        <v>144</v>
      </c>
      <c r="I71">
        <v>3</v>
      </c>
      <c r="J71">
        <v>9</v>
      </c>
      <c r="K71">
        <v>1</v>
      </c>
      <c r="M71">
        <v>89</v>
      </c>
      <c r="N71">
        <v>164</v>
      </c>
      <c r="O71">
        <v>35105481.981981978</v>
      </c>
      <c r="P71">
        <v>53548738.738738745</v>
      </c>
      <c r="Q71">
        <v>67</v>
      </c>
      <c r="R71">
        <v>57</v>
      </c>
      <c r="S71">
        <v>61117770.270270273</v>
      </c>
      <c r="T71">
        <v>68537245.945945948</v>
      </c>
      <c r="U71">
        <v>81692432.432432428</v>
      </c>
      <c r="V71">
        <v>50621801.801801801</v>
      </c>
      <c r="W71">
        <v>4971.6190476239999</v>
      </c>
      <c r="X71">
        <v>4968.7619047629996</v>
      </c>
    </row>
    <row r="72" spans="1:24">
      <c r="A72" s="7" t="s">
        <v>758</v>
      </c>
      <c r="B72" s="13" t="s">
        <v>759</v>
      </c>
      <c r="C72">
        <v>565855997.26955795</v>
      </c>
      <c r="D72">
        <v>844678401.96612918</v>
      </c>
      <c r="E72">
        <v>295566163.06306303</v>
      </c>
      <c r="F72">
        <v>287787346.84684688</v>
      </c>
      <c r="G72">
        <v>392</v>
      </c>
      <c r="H72">
        <v>294</v>
      </c>
      <c r="I72">
        <v>25</v>
      </c>
      <c r="J72">
        <v>26</v>
      </c>
      <c r="K72">
        <v>11</v>
      </c>
      <c r="M72">
        <v>623</v>
      </c>
      <c r="N72">
        <v>500</v>
      </c>
      <c r="O72">
        <v>58629651.351351365</v>
      </c>
      <c r="P72">
        <v>69551478.378378376</v>
      </c>
      <c r="Q72">
        <v>618</v>
      </c>
      <c r="R72">
        <v>862</v>
      </c>
      <c r="S72">
        <v>254637585.58558559</v>
      </c>
      <c r="T72">
        <v>256330253.15315315</v>
      </c>
      <c r="U72">
        <v>56691171.171171173</v>
      </c>
      <c r="V72">
        <v>65903693.693693697</v>
      </c>
      <c r="W72">
        <v>27234.095238095</v>
      </c>
      <c r="X72">
        <v>27354.000000004002</v>
      </c>
    </row>
    <row r="73" spans="1:24">
      <c r="A73" s="7" t="s">
        <v>760</v>
      </c>
      <c r="B73" s="13" t="s">
        <v>761</v>
      </c>
      <c r="C73">
        <v>9881005.7729855888</v>
      </c>
      <c r="D73">
        <v>26821014.071968697</v>
      </c>
      <c r="G73">
        <v>1</v>
      </c>
      <c r="H73">
        <v>2</v>
      </c>
      <c r="M73">
        <v>17</v>
      </c>
      <c r="N73">
        <v>18</v>
      </c>
      <c r="O73">
        <v>900900.90090090095</v>
      </c>
      <c r="P73">
        <v>450450.45045045001</v>
      </c>
      <c r="S73">
        <v>4027783.7837837841</v>
      </c>
      <c r="T73">
        <v>4902463.963963964</v>
      </c>
      <c r="U73">
        <v>780630.630630631</v>
      </c>
      <c r="V73">
        <v>544144.14414414403</v>
      </c>
      <c r="W73">
        <v>382.23809523800003</v>
      </c>
      <c r="X73">
        <v>399.76190475999999</v>
      </c>
    </row>
    <row r="74" spans="1:24">
      <c r="A74" s="7" t="s">
        <v>762</v>
      </c>
      <c r="B74" s="13" t="s">
        <v>763</v>
      </c>
      <c r="C74">
        <v>168321996.52863777</v>
      </c>
      <c r="D74">
        <v>250491938.19754991</v>
      </c>
      <c r="E74">
        <v>276091153.15315318</v>
      </c>
      <c r="F74">
        <v>1754954.954954955</v>
      </c>
      <c r="G74">
        <v>157</v>
      </c>
      <c r="H74">
        <v>109</v>
      </c>
      <c r="I74">
        <v>10</v>
      </c>
      <c r="J74">
        <v>14</v>
      </c>
      <c r="M74">
        <v>252</v>
      </c>
      <c r="N74">
        <v>197</v>
      </c>
      <c r="O74">
        <v>27483558.558558557</v>
      </c>
      <c r="P74">
        <v>36807657.657657661</v>
      </c>
      <c r="Q74">
        <v>56</v>
      </c>
      <c r="R74">
        <v>212</v>
      </c>
      <c r="S74">
        <v>69498004.504504502</v>
      </c>
      <c r="T74">
        <v>76585887.38738738</v>
      </c>
      <c r="U74">
        <v>23496756.75675676</v>
      </c>
      <c r="V74">
        <v>29470360.360360354</v>
      </c>
      <c r="W74">
        <v>14303.714285712</v>
      </c>
      <c r="X74">
        <v>14270.333333325001</v>
      </c>
    </row>
    <row r="75" spans="1:24">
      <c r="A75" s="7" t="s">
        <v>764</v>
      </c>
      <c r="B75" s="13" t="s">
        <v>765</v>
      </c>
      <c r="C75">
        <v>58794690.419678681</v>
      </c>
      <c r="D75">
        <v>134312958.84195817</v>
      </c>
      <c r="F75">
        <v>45045.045045045001</v>
      </c>
      <c r="G75">
        <v>13</v>
      </c>
      <c r="H75">
        <v>18</v>
      </c>
      <c r="I75">
        <v>12</v>
      </c>
      <c r="J75">
        <v>1</v>
      </c>
      <c r="K75">
        <v>3</v>
      </c>
      <c r="M75">
        <v>29</v>
      </c>
      <c r="N75">
        <v>46</v>
      </c>
      <c r="O75">
        <v>8026126.1261261338</v>
      </c>
      <c r="P75">
        <v>18680292.792792793</v>
      </c>
      <c r="Q75">
        <v>72</v>
      </c>
      <c r="R75">
        <v>170</v>
      </c>
      <c r="S75">
        <v>50647198.198198199</v>
      </c>
      <c r="T75">
        <v>50144445.945945948</v>
      </c>
      <c r="U75">
        <v>20399099.0990991</v>
      </c>
      <c r="V75">
        <v>27502612.612612613</v>
      </c>
      <c r="W75">
        <v>3083.571428574</v>
      </c>
      <c r="X75">
        <v>3069.952380958</v>
      </c>
    </row>
    <row r="76" spans="1:24">
      <c r="A76" s="7" t="s">
        <v>6924</v>
      </c>
      <c r="B76" s="13" t="s">
        <v>766</v>
      </c>
      <c r="E76">
        <v>41075000</v>
      </c>
    </row>
    <row r="77" spans="1:24">
      <c r="A77" s="7" t="s">
        <v>767</v>
      </c>
      <c r="B77" s="13" t="s">
        <v>768</v>
      </c>
      <c r="D77">
        <v>111264354.17208816</v>
      </c>
      <c r="E77">
        <v>6215921.6216216246</v>
      </c>
      <c r="F77">
        <v>4536045.9459459512</v>
      </c>
      <c r="M77">
        <v>107</v>
      </c>
      <c r="N77">
        <v>267</v>
      </c>
      <c r="O77">
        <v>2598198.1981982011</v>
      </c>
      <c r="P77">
        <v>4604585.5855855858</v>
      </c>
      <c r="Q77">
        <v>2</v>
      </c>
      <c r="R77">
        <v>82</v>
      </c>
      <c r="S77">
        <v>17092225.225225225</v>
      </c>
      <c r="T77">
        <v>18696099.099099096</v>
      </c>
      <c r="U77">
        <v>1869369.3693693711</v>
      </c>
      <c r="V77">
        <v>3631531.5315315309</v>
      </c>
      <c r="W77">
        <v>2368.3333333229998</v>
      </c>
      <c r="X77">
        <v>2495.3333333280002</v>
      </c>
    </row>
    <row r="78" spans="1:24">
      <c r="A78" s="7" t="s">
        <v>767</v>
      </c>
      <c r="B78" s="13" t="s">
        <v>769</v>
      </c>
      <c r="C78">
        <v>421089170.07019365</v>
      </c>
      <c r="D78">
        <v>431176025.37415993</v>
      </c>
      <c r="E78">
        <v>107285822.52252252</v>
      </c>
      <c r="F78">
        <v>75242463.06306307</v>
      </c>
      <c r="G78">
        <v>90</v>
      </c>
      <c r="H78">
        <v>65</v>
      </c>
      <c r="I78">
        <v>12</v>
      </c>
      <c r="J78">
        <v>5</v>
      </c>
      <c r="K78">
        <v>1</v>
      </c>
      <c r="M78">
        <v>109</v>
      </c>
      <c r="N78">
        <v>82</v>
      </c>
      <c r="O78">
        <v>32782670.270270269</v>
      </c>
      <c r="P78">
        <v>16792627.027027026</v>
      </c>
      <c r="Q78">
        <v>119</v>
      </c>
      <c r="R78">
        <v>160</v>
      </c>
      <c r="S78">
        <v>83082655.855855852</v>
      </c>
      <c r="T78">
        <v>86487081.081081092</v>
      </c>
      <c r="U78">
        <v>17148108.108108111</v>
      </c>
      <c r="V78">
        <v>11517297.297297295</v>
      </c>
      <c r="W78">
        <v>12021</v>
      </c>
      <c r="X78">
        <v>12054</v>
      </c>
    </row>
    <row r="79" spans="1:24">
      <c r="A79" s="7" t="s">
        <v>47</v>
      </c>
      <c r="B79" s="13" t="s">
        <v>86</v>
      </c>
      <c r="C79">
        <v>872572961.88620174</v>
      </c>
      <c r="D79">
        <v>1051586524.9071307</v>
      </c>
      <c r="E79">
        <v>331921447.74774772</v>
      </c>
      <c r="F79">
        <v>10413288.288288305</v>
      </c>
      <c r="G79">
        <v>464</v>
      </c>
      <c r="H79">
        <v>489</v>
      </c>
      <c r="I79">
        <v>12</v>
      </c>
      <c r="J79">
        <v>9</v>
      </c>
      <c r="K79">
        <v>6</v>
      </c>
      <c r="M79">
        <v>595</v>
      </c>
      <c r="N79">
        <v>1101</v>
      </c>
      <c r="O79">
        <v>170316936.93693694</v>
      </c>
      <c r="P79">
        <v>192127477.47747749</v>
      </c>
      <c r="Q79">
        <v>598</v>
      </c>
      <c r="R79">
        <v>446</v>
      </c>
      <c r="S79">
        <v>368354315.31531531</v>
      </c>
      <c r="T79">
        <v>313701500</v>
      </c>
      <c r="U79">
        <v>177252162.16216218</v>
      </c>
      <c r="V79">
        <v>197845225.22522521</v>
      </c>
      <c r="W79">
        <v>27113.857142851</v>
      </c>
      <c r="X79">
        <v>26294.333333339</v>
      </c>
    </row>
    <row r="80" spans="1:24">
      <c r="A80" s="7" t="s">
        <v>770</v>
      </c>
      <c r="B80" s="13" t="s">
        <v>771</v>
      </c>
      <c r="C80">
        <v>395487688.83309501</v>
      </c>
      <c r="D80">
        <v>1099617312.0436115</v>
      </c>
      <c r="E80">
        <v>1843393.693693697</v>
      </c>
      <c r="F80">
        <v>751351.35135135194</v>
      </c>
      <c r="G80">
        <v>192</v>
      </c>
      <c r="H80">
        <v>299</v>
      </c>
      <c r="I80">
        <v>21</v>
      </c>
      <c r="J80">
        <v>20</v>
      </c>
      <c r="K80">
        <v>2</v>
      </c>
      <c r="M80">
        <v>688</v>
      </c>
      <c r="N80">
        <v>870</v>
      </c>
      <c r="O80">
        <v>805381104.50450444</v>
      </c>
      <c r="P80">
        <v>558772297.29729724</v>
      </c>
      <c r="Q80">
        <v>24</v>
      </c>
      <c r="R80">
        <v>523</v>
      </c>
      <c r="S80">
        <v>190246283.78378379</v>
      </c>
      <c r="T80">
        <v>188184302.7027027</v>
      </c>
      <c r="U80">
        <v>128350971.17117116</v>
      </c>
      <c r="V80">
        <v>345883830.63063061</v>
      </c>
      <c r="W80">
        <v>27010.761904772</v>
      </c>
      <c r="X80">
        <v>27211.190476184001</v>
      </c>
    </row>
    <row r="81" spans="1:24">
      <c r="A81" s="7" t="s">
        <v>772</v>
      </c>
      <c r="B81" s="13" t="s">
        <v>773</v>
      </c>
      <c r="C81">
        <v>514835415.65395737</v>
      </c>
      <c r="D81">
        <v>1314928631.0957885</v>
      </c>
      <c r="E81">
        <v>452702.702702704</v>
      </c>
      <c r="F81">
        <v>1266036.036036039</v>
      </c>
      <c r="G81">
        <v>160</v>
      </c>
      <c r="H81">
        <v>176</v>
      </c>
      <c r="I81">
        <v>6</v>
      </c>
      <c r="J81">
        <v>19</v>
      </c>
      <c r="K81">
        <v>3</v>
      </c>
      <c r="M81">
        <v>520</v>
      </c>
      <c r="N81">
        <v>647</v>
      </c>
      <c r="O81">
        <v>1894723143.2432432</v>
      </c>
      <c r="P81">
        <v>121293019.81981982</v>
      </c>
      <c r="Q81">
        <v>2154</v>
      </c>
      <c r="R81">
        <v>952</v>
      </c>
      <c r="S81">
        <v>228937328.82882881</v>
      </c>
      <c r="T81">
        <v>228290809.009009</v>
      </c>
      <c r="U81">
        <v>1858823333.3333333</v>
      </c>
      <c r="V81">
        <v>34134504.504504517</v>
      </c>
      <c r="W81">
        <v>32944.047619047997</v>
      </c>
      <c r="X81">
        <v>33127.476190476002</v>
      </c>
    </row>
    <row r="82" spans="1:24">
      <c r="A82" s="7" t="s">
        <v>774</v>
      </c>
      <c r="B82" s="13" t="s">
        <v>775</v>
      </c>
      <c r="C82">
        <v>37993076.246604629</v>
      </c>
      <c r="D82">
        <v>51341339.677161865</v>
      </c>
      <c r="E82">
        <v>2429881.9819819811</v>
      </c>
      <c r="F82">
        <v>3770137.8378378423</v>
      </c>
      <c r="G82">
        <v>195</v>
      </c>
      <c r="H82">
        <v>42</v>
      </c>
      <c r="I82">
        <v>4</v>
      </c>
      <c r="J82">
        <v>2</v>
      </c>
      <c r="K82">
        <v>2</v>
      </c>
      <c r="M82">
        <v>355</v>
      </c>
      <c r="N82">
        <v>56</v>
      </c>
      <c r="O82">
        <v>5701801.8018018026</v>
      </c>
      <c r="P82">
        <v>4874774.7747747758</v>
      </c>
      <c r="Q82">
        <v>12</v>
      </c>
      <c r="R82">
        <v>21</v>
      </c>
      <c r="S82">
        <v>12349463.963963965</v>
      </c>
      <c r="T82">
        <v>10227954.954954954</v>
      </c>
      <c r="U82">
        <v>3030000</v>
      </c>
      <c r="V82">
        <v>3750450.4504504502</v>
      </c>
      <c r="W82">
        <v>1246.4285714299999</v>
      </c>
      <c r="X82">
        <v>1235.476190478</v>
      </c>
    </row>
    <row r="83" spans="1:24">
      <c r="A83" s="7" t="s">
        <v>776</v>
      </c>
      <c r="B83" s="13" t="s">
        <v>775</v>
      </c>
      <c r="C83">
        <v>27433757.638354175</v>
      </c>
      <c r="D83">
        <v>37493316.090395451</v>
      </c>
      <c r="E83">
        <v>5835488.2882882897</v>
      </c>
      <c r="F83">
        <v>5862466.6666666679</v>
      </c>
      <c r="G83">
        <v>13</v>
      </c>
      <c r="H83">
        <v>16</v>
      </c>
      <c r="I83">
        <v>4</v>
      </c>
      <c r="J83">
        <v>0</v>
      </c>
      <c r="M83">
        <v>17</v>
      </c>
      <c r="N83">
        <v>42</v>
      </c>
      <c r="O83">
        <v>7845945.9459459437</v>
      </c>
      <c r="P83">
        <v>8473873.8738738745</v>
      </c>
      <c r="Q83">
        <v>8</v>
      </c>
      <c r="R83">
        <v>44</v>
      </c>
      <c r="S83">
        <v>6418112.6126126144</v>
      </c>
      <c r="T83">
        <v>6683896.3963963967</v>
      </c>
      <c r="U83">
        <v>3746396.3963963967</v>
      </c>
      <c r="V83">
        <v>5110450.4504504483</v>
      </c>
      <c r="W83">
        <v>1059.380952382</v>
      </c>
      <c r="X83">
        <v>1032.523809522</v>
      </c>
    </row>
    <row r="84" spans="1:24">
      <c r="A84" s="7" t="s">
        <v>777</v>
      </c>
      <c r="B84" s="13" t="s">
        <v>707</v>
      </c>
      <c r="C84">
        <v>1743402.8570281661</v>
      </c>
      <c r="D84">
        <v>22621509.725052528</v>
      </c>
      <c r="G84">
        <v>1</v>
      </c>
      <c r="I84">
        <v>1</v>
      </c>
      <c r="J84">
        <v>1</v>
      </c>
      <c r="K84">
        <v>1</v>
      </c>
      <c r="M84">
        <v>12</v>
      </c>
      <c r="N84">
        <v>9</v>
      </c>
      <c r="P84">
        <v>63063.063063062997</v>
      </c>
      <c r="R84">
        <v>1</v>
      </c>
      <c r="S84">
        <v>3823986.4864864871</v>
      </c>
      <c r="T84">
        <v>3609662.1621621619</v>
      </c>
      <c r="U84">
        <v>34983783.783783786</v>
      </c>
      <c r="V84">
        <v>89729.729729729996</v>
      </c>
      <c r="W84">
        <v>342.09523809400002</v>
      </c>
      <c r="X84">
        <v>376.28571428200001</v>
      </c>
    </row>
    <row r="85" spans="1:24">
      <c r="A85" s="7" t="s">
        <v>778</v>
      </c>
      <c r="B85" s="13" t="s">
        <v>707</v>
      </c>
      <c r="C85">
        <v>1826669.0824042009</v>
      </c>
      <c r="D85">
        <v>28057512.659567371</v>
      </c>
      <c r="G85">
        <v>1</v>
      </c>
      <c r="I85">
        <v>0</v>
      </c>
      <c r="J85">
        <v>0</v>
      </c>
      <c r="M85">
        <v>8</v>
      </c>
      <c r="N85">
        <v>21</v>
      </c>
      <c r="O85">
        <v>1621621.621621622</v>
      </c>
      <c r="P85">
        <v>2091891.8918918909</v>
      </c>
      <c r="R85">
        <v>3</v>
      </c>
      <c r="S85">
        <v>3444743.2432432426</v>
      </c>
      <c r="T85">
        <v>4068076.576576577</v>
      </c>
      <c r="U85">
        <v>786486.48648648604</v>
      </c>
      <c r="V85">
        <v>1243063.063063063</v>
      </c>
      <c r="W85">
        <v>431.80952381100002</v>
      </c>
      <c r="X85">
        <v>440.19047619000003</v>
      </c>
    </row>
    <row r="86" spans="1:24">
      <c r="A86" s="7" t="s">
        <v>779</v>
      </c>
      <c r="B86" s="13" t="s">
        <v>780</v>
      </c>
      <c r="C86">
        <v>300297539.95494175</v>
      </c>
      <c r="D86">
        <v>413279404.26700264</v>
      </c>
      <c r="E86">
        <v>1240990.9909909919</v>
      </c>
      <c r="F86">
        <v>576275.67567567795</v>
      </c>
      <c r="G86">
        <v>58</v>
      </c>
      <c r="H86">
        <v>106</v>
      </c>
      <c r="I86">
        <v>8</v>
      </c>
      <c r="J86">
        <v>11</v>
      </c>
      <c r="M86">
        <v>103</v>
      </c>
      <c r="N86">
        <v>157</v>
      </c>
      <c r="O86">
        <v>16183513.513513513</v>
      </c>
      <c r="P86">
        <v>30410171.171171173</v>
      </c>
      <c r="Q86">
        <v>96</v>
      </c>
      <c r="R86">
        <v>176</v>
      </c>
      <c r="S86">
        <v>100421585.58558559</v>
      </c>
      <c r="T86">
        <v>104778774.77477477</v>
      </c>
      <c r="U86">
        <v>17297297.297297295</v>
      </c>
      <c r="V86">
        <v>28650990.990990993</v>
      </c>
      <c r="W86">
        <v>16113.047619044999</v>
      </c>
      <c r="X86">
        <v>16181.238095233999</v>
      </c>
    </row>
    <row r="87" spans="1:24">
      <c r="A87" s="7" t="s">
        <v>781</v>
      </c>
      <c r="B87" s="13" t="s">
        <v>782</v>
      </c>
      <c r="C87">
        <v>120916985.24336568</v>
      </c>
      <c r="D87">
        <v>158518854.19522911</v>
      </c>
      <c r="E87">
        <v>89762162.16216217</v>
      </c>
      <c r="F87">
        <v>1283192747.7477479</v>
      </c>
      <c r="G87">
        <v>25</v>
      </c>
      <c r="H87">
        <v>45</v>
      </c>
      <c r="I87">
        <v>1</v>
      </c>
      <c r="J87">
        <v>2</v>
      </c>
      <c r="M87">
        <v>30</v>
      </c>
      <c r="N87">
        <v>60</v>
      </c>
      <c r="O87">
        <v>11683783.783783786</v>
      </c>
      <c r="P87">
        <v>22966216.216216218</v>
      </c>
      <c r="Q87">
        <v>15</v>
      </c>
      <c r="R87">
        <v>87</v>
      </c>
      <c r="S87">
        <v>20197441.441441443</v>
      </c>
      <c r="T87">
        <v>22906139.639639638</v>
      </c>
      <c r="U87">
        <v>8091891.891891893</v>
      </c>
      <c r="V87">
        <v>10059549.549549546</v>
      </c>
      <c r="W87">
        <v>3580.1428571430001</v>
      </c>
      <c r="X87">
        <v>3661.19047619</v>
      </c>
    </row>
    <row r="88" spans="1:24">
      <c r="A88" s="7" t="s">
        <v>783</v>
      </c>
      <c r="B88" s="13" t="s">
        <v>784</v>
      </c>
      <c r="C88">
        <v>8570882.8372767381</v>
      </c>
      <c r="D88">
        <v>12717579.471962145</v>
      </c>
      <c r="E88">
        <v>900.900900901</v>
      </c>
      <c r="G88">
        <v>1</v>
      </c>
      <c r="H88">
        <v>2</v>
      </c>
      <c r="I88">
        <v>0</v>
      </c>
      <c r="J88">
        <v>1</v>
      </c>
      <c r="M88">
        <v>3</v>
      </c>
      <c r="N88">
        <v>3</v>
      </c>
      <c r="O88">
        <v>900.900900901</v>
      </c>
      <c r="P88">
        <v>321441.441441442</v>
      </c>
      <c r="Q88">
        <v>1</v>
      </c>
      <c r="R88">
        <v>3</v>
      </c>
      <c r="S88">
        <v>1585171.1711711709</v>
      </c>
      <c r="T88">
        <v>2019349.5495495501</v>
      </c>
      <c r="U88">
        <v>337207.20720720699</v>
      </c>
      <c r="V88">
        <v>446306.30630630598</v>
      </c>
      <c r="W88">
        <v>347.61904761900001</v>
      </c>
      <c r="X88">
        <v>364.71428571500002</v>
      </c>
    </row>
    <row r="89" spans="1:24">
      <c r="A89" s="7" t="s">
        <v>785</v>
      </c>
      <c r="B89" s="13" t="s">
        <v>786</v>
      </c>
      <c r="C89">
        <v>54530587.861053012</v>
      </c>
      <c r="D89">
        <v>88259305.599345028</v>
      </c>
      <c r="E89">
        <v>1300900.900900902</v>
      </c>
      <c r="F89">
        <v>1224324.3243243259</v>
      </c>
      <c r="G89">
        <v>47</v>
      </c>
      <c r="H89">
        <v>100</v>
      </c>
      <c r="I89">
        <v>4</v>
      </c>
      <c r="J89">
        <v>3</v>
      </c>
      <c r="M89">
        <v>72</v>
      </c>
      <c r="N89">
        <v>135</v>
      </c>
      <c r="O89">
        <v>9876126.1261261255</v>
      </c>
      <c r="P89">
        <v>7117117.1171171162</v>
      </c>
      <c r="Q89">
        <v>229</v>
      </c>
      <c r="R89">
        <v>74</v>
      </c>
      <c r="S89">
        <v>19018783.783783786</v>
      </c>
      <c r="T89">
        <v>19956873.873873875</v>
      </c>
      <c r="U89">
        <v>7652342.3423423423</v>
      </c>
      <c r="V89">
        <v>5357567.5675675673</v>
      </c>
      <c r="W89">
        <v>1889.000000001</v>
      </c>
      <c r="X89">
        <v>1833.571428574</v>
      </c>
    </row>
    <row r="90" spans="1:24">
      <c r="A90" s="7" t="s">
        <v>787</v>
      </c>
      <c r="B90" s="13" t="s">
        <v>786</v>
      </c>
      <c r="D90">
        <v>54387524.908669055</v>
      </c>
      <c r="M90">
        <v>31</v>
      </c>
      <c r="N90">
        <v>50</v>
      </c>
      <c r="O90">
        <v>13660360.360360362</v>
      </c>
      <c r="P90">
        <v>4005405.405405405</v>
      </c>
      <c r="Q90">
        <v>93</v>
      </c>
      <c r="R90">
        <v>26</v>
      </c>
      <c r="S90">
        <v>10092558.558558555</v>
      </c>
      <c r="T90">
        <v>10521909.90990991</v>
      </c>
      <c r="U90">
        <v>13646846.846846849</v>
      </c>
      <c r="V90">
        <v>3425675.6756756762</v>
      </c>
      <c r="W90">
        <v>1100.3333333400001</v>
      </c>
      <c r="X90">
        <v>1073</v>
      </c>
    </row>
    <row r="91" spans="1:24">
      <c r="A91" s="7" t="s">
        <v>787</v>
      </c>
      <c r="B91" s="13" t="s">
        <v>788</v>
      </c>
      <c r="C91">
        <v>64599303.905640751</v>
      </c>
      <c r="D91">
        <v>60056951.077858768</v>
      </c>
      <c r="E91">
        <v>26166443.243243244</v>
      </c>
      <c r="F91">
        <v>20457145.045045048</v>
      </c>
      <c r="G91">
        <v>32</v>
      </c>
      <c r="H91">
        <v>44</v>
      </c>
      <c r="I91">
        <v>9</v>
      </c>
      <c r="J91">
        <v>5</v>
      </c>
      <c r="K91">
        <v>1</v>
      </c>
      <c r="M91">
        <v>43</v>
      </c>
      <c r="N91">
        <v>48</v>
      </c>
      <c r="O91">
        <v>30259459.459459458</v>
      </c>
      <c r="P91">
        <v>14181081.081081081</v>
      </c>
      <c r="Q91">
        <v>299</v>
      </c>
      <c r="R91">
        <v>29</v>
      </c>
      <c r="S91">
        <v>10737342.342342343</v>
      </c>
      <c r="T91">
        <v>11487646.846846847</v>
      </c>
      <c r="U91">
        <v>23801081.081081081</v>
      </c>
      <c r="V91">
        <v>15772612.612612613</v>
      </c>
      <c r="W91">
        <v>1342</v>
      </c>
      <c r="X91">
        <v>1332</v>
      </c>
    </row>
    <row r="92" spans="1:24">
      <c r="A92" s="7" t="s">
        <v>789</v>
      </c>
      <c r="B92" s="13" t="s">
        <v>786</v>
      </c>
      <c r="C92">
        <v>132633211.88695417</v>
      </c>
      <c r="D92">
        <v>218700916.50298148</v>
      </c>
      <c r="E92">
        <v>106650809.90990992</v>
      </c>
      <c r="F92">
        <v>72817427.927927926</v>
      </c>
      <c r="G92">
        <v>138</v>
      </c>
      <c r="H92">
        <v>204</v>
      </c>
      <c r="I92">
        <v>12</v>
      </c>
      <c r="J92">
        <v>11</v>
      </c>
      <c r="M92">
        <v>212</v>
      </c>
      <c r="N92">
        <v>317</v>
      </c>
      <c r="O92">
        <v>103331531.53153153</v>
      </c>
      <c r="P92">
        <v>73514279.279279277</v>
      </c>
      <c r="Q92">
        <v>639</v>
      </c>
      <c r="R92">
        <v>127</v>
      </c>
      <c r="S92">
        <v>49827971.171171173</v>
      </c>
      <c r="T92">
        <v>51891720.720720723</v>
      </c>
      <c r="U92">
        <v>71016576.576576591</v>
      </c>
      <c r="V92">
        <v>53660450.45045045</v>
      </c>
      <c r="W92">
        <v>4981</v>
      </c>
      <c r="X92">
        <v>4953.999999998</v>
      </c>
    </row>
    <row r="93" spans="1:24">
      <c r="A93" s="7" t="s">
        <v>790</v>
      </c>
      <c r="B93" s="13" t="s">
        <v>791</v>
      </c>
      <c r="D93">
        <v>23985359.832851809</v>
      </c>
      <c r="M93">
        <v>6</v>
      </c>
      <c r="N93">
        <v>9</v>
      </c>
      <c r="O93">
        <v>4361261.2612612611</v>
      </c>
      <c r="P93">
        <v>3561261.2612612601</v>
      </c>
      <c r="Q93">
        <v>50</v>
      </c>
      <c r="S93">
        <v>11593441.441441443</v>
      </c>
      <c r="T93">
        <v>10225211.711711712</v>
      </c>
      <c r="U93">
        <v>3607657.6576576582</v>
      </c>
      <c r="V93">
        <v>3125405.405405405</v>
      </c>
      <c r="W93">
        <v>603.14285714799996</v>
      </c>
      <c r="X93">
        <v>617.28571428800001</v>
      </c>
    </row>
    <row r="94" spans="1:24">
      <c r="A94" s="7" t="s">
        <v>790</v>
      </c>
      <c r="B94" s="13" t="s">
        <v>792</v>
      </c>
      <c r="C94">
        <v>17409454.788638521</v>
      </c>
      <c r="D94">
        <v>16728403.069090486</v>
      </c>
      <c r="F94">
        <v>24966.666666666999</v>
      </c>
      <c r="G94">
        <v>6</v>
      </c>
      <c r="H94">
        <v>13</v>
      </c>
      <c r="I94">
        <v>2</v>
      </c>
      <c r="J94">
        <v>0</v>
      </c>
      <c r="M94">
        <v>7</v>
      </c>
      <c r="N94">
        <v>13</v>
      </c>
      <c r="O94">
        <v>81081.081081081007</v>
      </c>
      <c r="P94">
        <v>1827702.702702703</v>
      </c>
      <c r="Q94">
        <v>6</v>
      </c>
      <c r="S94">
        <v>5618153.1531531531</v>
      </c>
      <c r="T94">
        <v>5873637.8378378367</v>
      </c>
      <c r="U94">
        <v>598018.01801801799</v>
      </c>
      <c r="V94">
        <v>773513.51351351396</v>
      </c>
      <c r="W94">
        <v>734</v>
      </c>
      <c r="X94">
        <v>743</v>
      </c>
    </row>
    <row r="95" spans="1:24">
      <c r="A95" s="7" t="s">
        <v>793</v>
      </c>
      <c r="B95" s="13" t="s">
        <v>791</v>
      </c>
      <c r="D95">
        <v>6415724.3242970407</v>
      </c>
      <c r="M95">
        <v>2</v>
      </c>
      <c r="N95">
        <v>4</v>
      </c>
      <c r="S95">
        <v>901702.70270270202</v>
      </c>
      <c r="T95">
        <v>739693.69369369303</v>
      </c>
      <c r="W95">
        <v>184.095238094</v>
      </c>
      <c r="X95">
        <v>195.19047619299999</v>
      </c>
    </row>
    <row r="96" spans="1:24">
      <c r="A96" s="7" t="s">
        <v>793</v>
      </c>
      <c r="B96" s="13" t="s">
        <v>792</v>
      </c>
      <c r="C96">
        <v>18420703.261855971</v>
      </c>
      <c r="D96">
        <v>17723540.170898046</v>
      </c>
      <c r="G96">
        <v>13</v>
      </c>
      <c r="H96">
        <v>15</v>
      </c>
      <c r="M96">
        <v>15</v>
      </c>
      <c r="N96">
        <v>15</v>
      </c>
      <c r="S96">
        <v>8146126.1261261273</v>
      </c>
      <c r="T96">
        <v>7463603.6036036042</v>
      </c>
      <c r="W96">
        <v>459</v>
      </c>
      <c r="X96">
        <v>477</v>
      </c>
    </row>
    <row r="97" spans="1:24">
      <c r="A97" s="7" t="s">
        <v>794</v>
      </c>
      <c r="B97" s="13" t="s">
        <v>791</v>
      </c>
      <c r="D97">
        <v>11457832.998481087</v>
      </c>
      <c r="M97">
        <v>4</v>
      </c>
      <c r="N97">
        <v>7</v>
      </c>
      <c r="O97">
        <v>808108.10810810805</v>
      </c>
      <c r="P97">
        <v>361261.26126126101</v>
      </c>
      <c r="Q97">
        <v>4</v>
      </c>
      <c r="R97">
        <v>1</v>
      </c>
      <c r="S97">
        <v>3822490.9909909908</v>
      </c>
      <c r="T97">
        <v>3523554.054054054</v>
      </c>
      <c r="U97">
        <v>578828.82882882899</v>
      </c>
      <c r="V97">
        <v>475225.22522522497</v>
      </c>
      <c r="W97">
        <v>363.80952381200001</v>
      </c>
      <c r="X97">
        <v>363.52380952499999</v>
      </c>
    </row>
    <row r="98" spans="1:24">
      <c r="A98" s="7" t="s">
        <v>794</v>
      </c>
      <c r="B98" s="13" t="s">
        <v>792</v>
      </c>
      <c r="C98">
        <v>13703103.330713196</v>
      </c>
      <c r="D98">
        <v>11440987.983014004</v>
      </c>
      <c r="E98">
        <v>85585.585585585999</v>
      </c>
      <c r="F98">
        <v>2702.7027027029999</v>
      </c>
      <c r="G98">
        <v>15</v>
      </c>
      <c r="H98">
        <v>14</v>
      </c>
      <c r="I98">
        <v>2</v>
      </c>
      <c r="J98">
        <v>0</v>
      </c>
      <c r="M98">
        <v>16</v>
      </c>
      <c r="N98">
        <v>14</v>
      </c>
      <c r="O98">
        <v>630630.630630631</v>
      </c>
      <c r="P98">
        <v>272972.97297297302</v>
      </c>
      <c r="S98">
        <v>4063828.8288288289</v>
      </c>
      <c r="T98">
        <v>4232297.297297297</v>
      </c>
      <c r="U98">
        <v>172612.61261261301</v>
      </c>
      <c r="V98">
        <v>22072.072072071998</v>
      </c>
      <c r="W98">
        <v>405</v>
      </c>
      <c r="X98">
        <v>387</v>
      </c>
    </row>
    <row r="99" spans="1:24">
      <c r="A99" s="7" t="s">
        <v>795</v>
      </c>
      <c r="B99" s="13" t="s">
        <v>791</v>
      </c>
      <c r="D99">
        <v>743084.093223762</v>
      </c>
      <c r="M99">
        <v>1</v>
      </c>
      <c r="N99">
        <v>1</v>
      </c>
      <c r="S99">
        <v>326959.45945945999</v>
      </c>
      <c r="T99">
        <v>275216.21621621703</v>
      </c>
      <c r="W99">
        <v>70.428571423999998</v>
      </c>
      <c r="X99">
        <v>78.380952379999997</v>
      </c>
    </row>
    <row r="100" spans="1:24">
      <c r="A100" s="7" t="s">
        <v>795</v>
      </c>
      <c r="B100" s="13" t="s">
        <v>792</v>
      </c>
      <c r="C100">
        <v>4763368.031082469</v>
      </c>
      <c r="D100">
        <v>4779892.0066887895</v>
      </c>
      <c r="F100">
        <v>900900.90090090095</v>
      </c>
      <c r="G100">
        <v>7</v>
      </c>
      <c r="H100">
        <v>1</v>
      </c>
      <c r="M100">
        <v>7</v>
      </c>
      <c r="N100">
        <v>2</v>
      </c>
      <c r="S100">
        <v>1959459.4594594601</v>
      </c>
      <c r="T100">
        <v>2573727.927927928</v>
      </c>
      <c r="W100">
        <v>414</v>
      </c>
      <c r="X100">
        <v>476</v>
      </c>
    </row>
    <row r="101" spans="1:24">
      <c r="A101" s="7" t="s">
        <v>796</v>
      </c>
      <c r="B101" s="13" t="s">
        <v>791</v>
      </c>
      <c r="D101">
        <v>814468.30835434794</v>
      </c>
      <c r="S101">
        <v>577900.90090090095</v>
      </c>
      <c r="T101">
        <v>247220.720720721</v>
      </c>
      <c r="W101">
        <v>85.000000009000004</v>
      </c>
      <c r="X101">
        <v>77.285714292999998</v>
      </c>
    </row>
    <row r="102" spans="1:24">
      <c r="A102" s="7" t="s">
        <v>796</v>
      </c>
      <c r="B102" s="13" t="s">
        <v>792</v>
      </c>
      <c r="C102">
        <v>6955411.9286767887</v>
      </c>
      <c r="D102">
        <v>5722757.9031411717</v>
      </c>
      <c r="G102">
        <v>1</v>
      </c>
      <c r="H102">
        <v>4</v>
      </c>
      <c r="M102">
        <v>1</v>
      </c>
      <c r="N102">
        <v>4</v>
      </c>
      <c r="S102">
        <v>3945405.4054054059</v>
      </c>
      <c r="T102">
        <v>3051306.3063063072</v>
      </c>
      <c r="W102">
        <v>708</v>
      </c>
      <c r="X102">
        <v>487</v>
      </c>
    </row>
    <row r="103" spans="1:24">
      <c r="A103" s="7" t="s">
        <v>49</v>
      </c>
      <c r="B103" s="13" t="s">
        <v>797</v>
      </c>
      <c r="C103">
        <v>195002105.81846118</v>
      </c>
      <c r="D103">
        <v>249330099.67786962</v>
      </c>
      <c r="E103">
        <v>4443918.9189189197</v>
      </c>
      <c r="F103">
        <v>1953828.8288288291</v>
      </c>
      <c r="G103">
        <v>17</v>
      </c>
      <c r="H103">
        <v>34</v>
      </c>
      <c r="I103">
        <v>5</v>
      </c>
      <c r="J103">
        <v>3</v>
      </c>
      <c r="M103">
        <v>24</v>
      </c>
      <c r="N103">
        <v>51</v>
      </c>
      <c r="O103">
        <v>255354054.05405405</v>
      </c>
      <c r="P103">
        <v>90367010.810810804</v>
      </c>
      <c r="Q103">
        <v>139</v>
      </c>
      <c r="R103">
        <v>272</v>
      </c>
      <c r="S103">
        <v>81176225.225225225</v>
      </c>
      <c r="T103">
        <v>89514860.360360354</v>
      </c>
      <c r="U103">
        <v>276150315.31531537</v>
      </c>
      <c r="V103">
        <v>64261801.801801801</v>
      </c>
      <c r="W103">
        <v>6112.7142857190001</v>
      </c>
      <c r="X103">
        <v>5940.5714285710001</v>
      </c>
    </row>
    <row r="104" spans="1:24">
      <c r="A104" s="7" t="s">
        <v>798</v>
      </c>
      <c r="B104" s="13" t="s">
        <v>799</v>
      </c>
      <c r="D104">
        <v>19476193.837949552</v>
      </c>
      <c r="M104">
        <v>13</v>
      </c>
      <c r="N104">
        <v>7</v>
      </c>
      <c r="O104">
        <v>7207.2072072069996</v>
      </c>
      <c r="P104">
        <v>22522.522522522999</v>
      </c>
      <c r="S104">
        <v>5277707.2072072066</v>
      </c>
      <c r="T104">
        <v>4474130.630630631</v>
      </c>
      <c r="W104">
        <v>532.52380952399994</v>
      </c>
      <c r="X104">
        <v>523.761904759</v>
      </c>
    </row>
    <row r="105" spans="1:24">
      <c r="A105" s="7" t="s">
        <v>798</v>
      </c>
      <c r="B105" s="13" t="s">
        <v>800</v>
      </c>
      <c r="C105">
        <v>40401855.640146591</v>
      </c>
      <c r="D105">
        <v>36909806.015151903</v>
      </c>
      <c r="G105">
        <v>15</v>
      </c>
      <c r="H105">
        <v>6</v>
      </c>
      <c r="I105">
        <v>0</v>
      </c>
      <c r="J105">
        <v>1</v>
      </c>
      <c r="M105">
        <v>15</v>
      </c>
      <c r="N105">
        <v>6</v>
      </c>
      <c r="P105">
        <v>81081.081081081007</v>
      </c>
      <c r="R105">
        <v>9</v>
      </c>
      <c r="S105">
        <v>8272297.297297297</v>
      </c>
      <c r="T105">
        <v>8208198.1981981993</v>
      </c>
      <c r="V105">
        <v>81081.081081081007</v>
      </c>
      <c r="W105">
        <v>813</v>
      </c>
      <c r="X105">
        <v>824</v>
      </c>
    </row>
    <row r="106" spans="1:24">
      <c r="A106" s="7" t="s">
        <v>801</v>
      </c>
      <c r="B106" s="13" t="s">
        <v>799</v>
      </c>
      <c r="D106">
        <v>7520321.6726935497</v>
      </c>
      <c r="M106">
        <v>3</v>
      </c>
      <c r="N106">
        <v>6</v>
      </c>
      <c r="O106">
        <v>26126.126126126001</v>
      </c>
      <c r="P106">
        <v>67567.567567569</v>
      </c>
      <c r="R106">
        <v>1</v>
      </c>
      <c r="S106">
        <v>1493612.612612613</v>
      </c>
      <c r="T106">
        <v>1465234.2342342341</v>
      </c>
      <c r="U106">
        <v>21171.171171171001</v>
      </c>
      <c r="V106">
        <v>83783.783783784005</v>
      </c>
      <c r="W106">
        <v>171.47619047500001</v>
      </c>
      <c r="X106">
        <v>179.80952381</v>
      </c>
    </row>
    <row r="107" spans="1:24">
      <c r="A107" s="7" t="s">
        <v>801</v>
      </c>
      <c r="B107" s="13" t="s">
        <v>800</v>
      </c>
      <c r="C107">
        <v>10264336.440754959</v>
      </c>
      <c r="D107">
        <v>10977890.729733735</v>
      </c>
      <c r="G107">
        <v>5</v>
      </c>
      <c r="I107">
        <v>1</v>
      </c>
      <c r="J107">
        <v>1</v>
      </c>
      <c r="M107">
        <v>5</v>
      </c>
      <c r="P107">
        <v>18018.018018018</v>
      </c>
      <c r="R107">
        <v>2</v>
      </c>
      <c r="S107">
        <v>2316351.351351351</v>
      </c>
      <c r="T107">
        <v>2775450.4504504502</v>
      </c>
      <c r="V107">
        <v>18018.018018018</v>
      </c>
      <c r="W107">
        <v>206</v>
      </c>
      <c r="X107">
        <v>215</v>
      </c>
    </row>
    <row r="108" spans="1:24">
      <c r="A108" s="7" t="s">
        <v>802</v>
      </c>
      <c r="B108" s="13" t="s">
        <v>803</v>
      </c>
      <c r="C108">
        <v>21529885.83787737</v>
      </c>
      <c r="D108">
        <v>30478212.856864057</v>
      </c>
      <c r="E108">
        <v>18018.01801802</v>
      </c>
      <c r="F108">
        <v>463963.96396396297</v>
      </c>
      <c r="G108">
        <v>7</v>
      </c>
      <c r="H108">
        <v>12</v>
      </c>
      <c r="I108">
        <v>4</v>
      </c>
      <c r="J108">
        <v>3</v>
      </c>
      <c r="M108">
        <v>9</v>
      </c>
      <c r="N108">
        <v>12</v>
      </c>
      <c r="O108">
        <v>394594.59459459595</v>
      </c>
      <c r="P108">
        <v>1274774.7747747751</v>
      </c>
      <c r="Q108">
        <v>10</v>
      </c>
      <c r="R108">
        <v>12</v>
      </c>
      <c r="S108">
        <v>2202324.3243243238</v>
      </c>
      <c r="T108">
        <v>2762315.3153153164</v>
      </c>
      <c r="U108">
        <v>2216216.2162162173</v>
      </c>
      <c r="V108">
        <v>796666.66666666698</v>
      </c>
      <c r="W108">
        <v>1083.190476194</v>
      </c>
      <c r="X108">
        <v>939.23809523700004</v>
      </c>
    </row>
    <row r="109" spans="1:24">
      <c r="A109" s="7" t="s">
        <v>804</v>
      </c>
      <c r="B109" s="13" t="s">
        <v>803</v>
      </c>
      <c r="C109">
        <v>6596752.1384558249</v>
      </c>
      <c r="D109">
        <v>8696134.7279786505</v>
      </c>
      <c r="E109">
        <v>13063.063063064001</v>
      </c>
      <c r="F109">
        <v>401126.12612612703</v>
      </c>
      <c r="G109">
        <v>9</v>
      </c>
      <c r="H109">
        <v>3</v>
      </c>
      <c r="I109">
        <v>2</v>
      </c>
      <c r="J109">
        <v>3</v>
      </c>
      <c r="M109">
        <v>9</v>
      </c>
      <c r="N109">
        <v>3</v>
      </c>
      <c r="O109">
        <v>267117.11711711797</v>
      </c>
      <c r="P109">
        <v>1073873.8738738731</v>
      </c>
      <c r="Q109">
        <v>9</v>
      </c>
      <c r="R109">
        <v>11</v>
      </c>
      <c r="S109">
        <v>488941.44144144101</v>
      </c>
      <c r="T109">
        <v>308684.68468468497</v>
      </c>
      <c r="U109">
        <v>246846.84684684599</v>
      </c>
      <c r="V109">
        <v>449009.00900900899</v>
      </c>
      <c r="W109">
        <v>289.52380952200002</v>
      </c>
      <c r="X109">
        <v>237.047619051</v>
      </c>
    </row>
    <row r="110" spans="1:24">
      <c r="A110" s="7" t="s">
        <v>805</v>
      </c>
      <c r="B110" s="13" t="s">
        <v>806</v>
      </c>
      <c r="C110">
        <v>97082122.324779391</v>
      </c>
      <c r="D110">
        <v>150417800.41378331</v>
      </c>
      <c r="E110">
        <v>1848198.198198199</v>
      </c>
      <c r="F110">
        <v>74774.774774777004</v>
      </c>
      <c r="G110">
        <v>23</v>
      </c>
      <c r="H110">
        <v>69</v>
      </c>
      <c r="I110">
        <v>1</v>
      </c>
      <c r="J110">
        <v>4</v>
      </c>
      <c r="M110">
        <v>32</v>
      </c>
      <c r="N110">
        <v>106</v>
      </c>
      <c r="O110">
        <v>12362612.612612609</v>
      </c>
      <c r="P110">
        <v>18116216.216216218</v>
      </c>
      <c r="Q110">
        <v>100</v>
      </c>
      <c r="R110">
        <v>96</v>
      </c>
      <c r="S110">
        <v>33078391.891891893</v>
      </c>
      <c r="T110">
        <v>33571905.40540541</v>
      </c>
      <c r="U110">
        <v>15896349.54954955</v>
      </c>
      <c r="V110">
        <v>18818738.738738742</v>
      </c>
      <c r="W110">
        <v>2824.571428574</v>
      </c>
      <c r="X110">
        <v>2890.8571428589999</v>
      </c>
    </row>
    <row r="111" spans="1:24">
      <c r="A111" s="7" t="s">
        <v>807</v>
      </c>
      <c r="B111" s="13" t="s">
        <v>808</v>
      </c>
      <c r="D111">
        <v>3017848.1750750579</v>
      </c>
      <c r="R111">
        <v>2</v>
      </c>
      <c r="S111">
        <v>380162.16216216201</v>
      </c>
      <c r="T111">
        <v>364373.87387387402</v>
      </c>
      <c r="W111">
        <v>52.714285715000003</v>
      </c>
      <c r="X111">
        <v>51.999999999000003</v>
      </c>
    </row>
    <row r="112" spans="1:24">
      <c r="A112" s="7" t="s">
        <v>807</v>
      </c>
      <c r="B112" s="13" t="s">
        <v>809</v>
      </c>
      <c r="C112">
        <v>2675835.9217707319</v>
      </c>
      <c r="D112">
        <v>2457224.889162092</v>
      </c>
      <c r="I112">
        <v>0</v>
      </c>
      <c r="J112">
        <v>0</v>
      </c>
      <c r="S112">
        <v>676936.93693693704</v>
      </c>
      <c r="T112">
        <v>604549.54954955005</v>
      </c>
      <c r="W112">
        <v>75</v>
      </c>
      <c r="X112">
        <v>68</v>
      </c>
    </row>
    <row r="113" spans="1:24">
      <c r="A113" s="7" t="s">
        <v>810</v>
      </c>
      <c r="B113" s="13" t="s">
        <v>811</v>
      </c>
      <c r="C113">
        <v>1470055.9199837791</v>
      </c>
      <c r="D113">
        <v>25315565.598522589</v>
      </c>
      <c r="E113">
        <v>900.900900901</v>
      </c>
      <c r="F113">
        <v>900.900900901</v>
      </c>
      <c r="G113">
        <v>6</v>
      </c>
      <c r="H113">
        <v>4</v>
      </c>
      <c r="I113">
        <v>0</v>
      </c>
      <c r="J113">
        <v>0</v>
      </c>
      <c r="K113">
        <v>1</v>
      </c>
      <c r="M113">
        <v>19</v>
      </c>
      <c r="N113">
        <v>12</v>
      </c>
      <c r="O113">
        <v>3513513.513513512</v>
      </c>
      <c r="P113">
        <v>4045608.1081081079</v>
      </c>
      <c r="Q113">
        <v>5</v>
      </c>
      <c r="R113">
        <v>15</v>
      </c>
      <c r="S113">
        <v>4224481.9819819815</v>
      </c>
      <c r="T113">
        <v>6277648.6486486495</v>
      </c>
      <c r="U113">
        <v>1870270.270270271</v>
      </c>
      <c r="V113">
        <v>4470270.2702702712</v>
      </c>
      <c r="W113">
        <v>545.85714285699999</v>
      </c>
      <c r="X113">
        <v>583.14285713899994</v>
      </c>
    </row>
    <row r="114" spans="1:24">
      <c r="A114" s="7" t="s">
        <v>812</v>
      </c>
      <c r="B114" s="13" t="s">
        <v>808</v>
      </c>
      <c r="D114">
        <v>50299871.737733595</v>
      </c>
      <c r="M114">
        <v>24</v>
      </c>
      <c r="N114">
        <v>46</v>
      </c>
      <c r="O114">
        <v>2027927.9279279271</v>
      </c>
      <c r="P114">
        <v>1641441.441441441</v>
      </c>
      <c r="S114">
        <v>13069518.01801802</v>
      </c>
      <c r="T114">
        <v>14592018.018018017</v>
      </c>
      <c r="U114">
        <v>1320720.7207207209</v>
      </c>
      <c r="V114">
        <v>707657.65765765705</v>
      </c>
      <c r="W114">
        <v>952.71428571000001</v>
      </c>
      <c r="X114">
        <v>976.04761904999998</v>
      </c>
    </row>
    <row r="115" spans="1:24">
      <c r="A115" s="7" t="s">
        <v>812</v>
      </c>
      <c r="B115" s="13" t="s">
        <v>809</v>
      </c>
      <c r="C115">
        <v>55107088.791290209</v>
      </c>
      <c r="D115">
        <v>54281989.974627391</v>
      </c>
      <c r="E115">
        <v>9009.0090090100002</v>
      </c>
      <c r="F115">
        <v>9009.0090090100002</v>
      </c>
      <c r="G115">
        <v>35</v>
      </c>
      <c r="H115">
        <v>54</v>
      </c>
      <c r="I115">
        <v>0</v>
      </c>
      <c r="J115">
        <v>0</v>
      </c>
      <c r="M115">
        <v>36</v>
      </c>
      <c r="N115">
        <v>61</v>
      </c>
      <c r="O115">
        <v>504504.50450450502</v>
      </c>
      <c r="P115">
        <v>1144144.1441441439</v>
      </c>
      <c r="Q115">
        <v>20</v>
      </c>
      <c r="R115">
        <v>24</v>
      </c>
      <c r="S115">
        <v>13238917.117117116</v>
      </c>
      <c r="T115">
        <v>14015888.288288288</v>
      </c>
      <c r="U115">
        <v>577747.74774774804</v>
      </c>
      <c r="V115">
        <v>646126.12612612499</v>
      </c>
      <c r="W115">
        <v>1280</v>
      </c>
      <c r="X115">
        <v>1221</v>
      </c>
    </row>
    <row r="116" spans="1:24">
      <c r="A116" s="7" t="s">
        <v>813</v>
      </c>
      <c r="B116" s="13" t="s">
        <v>808</v>
      </c>
      <c r="D116">
        <v>22706821.426317945</v>
      </c>
      <c r="M116">
        <v>4</v>
      </c>
      <c r="N116">
        <v>23</v>
      </c>
      <c r="O116">
        <v>1225225.2252252251</v>
      </c>
      <c r="P116">
        <v>527927.92792792805</v>
      </c>
      <c r="S116">
        <v>3867328.8288288289</v>
      </c>
      <c r="T116">
        <v>4261846.8468468459</v>
      </c>
      <c r="U116">
        <v>447297.29729729699</v>
      </c>
      <c r="V116">
        <v>161261.26126126101</v>
      </c>
      <c r="W116">
        <v>443.99999999900001</v>
      </c>
      <c r="X116">
        <v>461.857142856</v>
      </c>
    </row>
    <row r="117" spans="1:24">
      <c r="A117" s="7" t="s">
        <v>813</v>
      </c>
      <c r="B117" s="13" t="s">
        <v>809</v>
      </c>
      <c r="C117">
        <v>43245197.965344645</v>
      </c>
      <c r="D117">
        <v>40821359.409113817</v>
      </c>
      <c r="E117">
        <v>12536326.126126125</v>
      </c>
      <c r="F117">
        <v>11840576.576576577</v>
      </c>
      <c r="G117">
        <v>4</v>
      </c>
      <c r="H117">
        <v>3</v>
      </c>
      <c r="I117">
        <v>1</v>
      </c>
      <c r="J117">
        <v>0</v>
      </c>
      <c r="M117">
        <v>5</v>
      </c>
      <c r="N117">
        <v>3</v>
      </c>
      <c r="O117">
        <v>1686658.5585585581</v>
      </c>
      <c r="P117">
        <v>2162162.1621621619</v>
      </c>
      <c r="Q117">
        <v>67</v>
      </c>
      <c r="R117">
        <v>42</v>
      </c>
      <c r="S117">
        <v>9562477.477477476</v>
      </c>
      <c r="T117">
        <v>10641351.351351352</v>
      </c>
      <c r="U117">
        <v>1960720.7207207209</v>
      </c>
      <c r="V117">
        <v>2468018.018018018</v>
      </c>
      <c r="W117">
        <v>888</v>
      </c>
      <c r="X117">
        <v>884</v>
      </c>
    </row>
    <row r="118" spans="1:24">
      <c r="A118" s="7" t="s">
        <v>814</v>
      </c>
      <c r="B118" s="13" t="s">
        <v>808</v>
      </c>
      <c r="D118">
        <v>38663096.100388855</v>
      </c>
      <c r="E118">
        <v>26226785.585585587</v>
      </c>
      <c r="F118">
        <v>20474879.279279284</v>
      </c>
      <c r="M118">
        <v>159</v>
      </c>
      <c r="N118">
        <v>133</v>
      </c>
      <c r="O118">
        <v>12347747.747747747</v>
      </c>
      <c r="P118">
        <v>13146846.846846849</v>
      </c>
      <c r="Q118">
        <v>2</v>
      </c>
      <c r="R118">
        <v>5</v>
      </c>
      <c r="S118">
        <v>14754004.504504504</v>
      </c>
      <c r="T118">
        <v>13365891.891891891</v>
      </c>
      <c r="U118">
        <v>7697747.7477477482</v>
      </c>
      <c r="V118">
        <v>7697747.7477477472</v>
      </c>
      <c r="W118">
        <v>705.47619048199999</v>
      </c>
      <c r="X118">
        <v>726.095238096</v>
      </c>
    </row>
    <row r="119" spans="1:24">
      <c r="A119" s="7" t="s">
        <v>814</v>
      </c>
      <c r="B119" s="13" t="s">
        <v>809</v>
      </c>
      <c r="C119">
        <v>21193980.300146643</v>
      </c>
      <c r="D119">
        <v>19974877.98251928</v>
      </c>
      <c r="E119">
        <v>342342.342342344</v>
      </c>
      <c r="F119">
        <v>10810.810810812</v>
      </c>
      <c r="G119">
        <v>10</v>
      </c>
      <c r="H119">
        <v>2</v>
      </c>
      <c r="I119">
        <v>4</v>
      </c>
      <c r="J119">
        <v>4</v>
      </c>
      <c r="M119">
        <v>10</v>
      </c>
      <c r="N119">
        <v>2</v>
      </c>
      <c r="O119">
        <v>1549549.549549551</v>
      </c>
      <c r="P119">
        <v>2632432.4324324322</v>
      </c>
      <c r="Q119">
        <v>18</v>
      </c>
      <c r="R119">
        <v>39</v>
      </c>
      <c r="S119">
        <v>3890900.9009009008</v>
      </c>
      <c r="T119">
        <v>4646846.8468468469</v>
      </c>
      <c r="U119">
        <v>844594.59459459595</v>
      </c>
      <c r="V119">
        <v>1231441.4414414419</v>
      </c>
      <c r="W119">
        <v>454</v>
      </c>
      <c r="X119">
        <v>420</v>
      </c>
    </row>
    <row r="120" spans="1:24">
      <c r="A120" s="7" t="s">
        <v>815</v>
      </c>
      <c r="B120" s="13" t="s">
        <v>808</v>
      </c>
      <c r="D120">
        <v>5868949.3663281379</v>
      </c>
      <c r="M120">
        <v>3</v>
      </c>
      <c r="O120">
        <v>900.900900901</v>
      </c>
      <c r="P120">
        <v>2702.7027027029999</v>
      </c>
      <c r="S120">
        <v>1196193.693693694</v>
      </c>
      <c r="T120">
        <v>1106819.8198198201</v>
      </c>
      <c r="V120">
        <v>154054.054054054</v>
      </c>
      <c r="W120">
        <v>162.714285714</v>
      </c>
      <c r="X120">
        <v>156.952380952</v>
      </c>
    </row>
    <row r="121" spans="1:24">
      <c r="A121" s="7" t="s">
        <v>815</v>
      </c>
      <c r="B121" s="13" t="s">
        <v>809</v>
      </c>
      <c r="C121">
        <v>8114257.6015654569</v>
      </c>
      <c r="D121">
        <v>7596377.5487980144</v>
      </c>
      <c r="E121">
        <v>1801.801801802</v>
      </c>
      <c r="G121">
        <v>4</v>
      </c>
      <c r="H121">
        <v>2</v>
      </c>
      <c r="I121">
        <v>0</v>
      </c>
      <c r="J121">
        <v>0</v>
      </c>
      <c r="M121">
        <v>4</v>
      </c>
      <c r="N121">
        <v>2</v>
      </c>
      <c r="O121">
        <v>10810.810810810999</v>
      </c>
      <c r="P121">
        <v>18018.018018018</v>
      </c>
      <c r="Q121">
        <v>1</v>
      </c>
      <c r="R121">
        <v>2</v>
      </c>
      <c r="S121">
        <v>1241576.576576577</v>
      </c>
      <c r="T121">
        <v>1245450.4504504499</v>
      </c>
      <c r="U121">
        <v>9009.0090090089998</v>
      </c>
      <c r="V121">
        <v>18018.018018018</v>
      </c>
      <c r="W121">
        <v>130</v>
      </c>
      <c r="X121">
        <v>137</v>
      </c>
    </row>
    <row r="122" spans="1:24">
      <c r="A122" s="7" t="s">
        <v>816</v>
      </c>
      <c r="B122" s="13" t="s">
        <v>817</v>
      </c>
      <c r="D122">
        <v>12013857.740949815</v>
      </c>
      <c r="M122">
        <v>23</v>
      </c>
      <c r="N122">
        <v>16</v>
      </c>
      <c r="O122">
        <v>1860360.3603603621</v>
      </c>
      <c r="P122">
        <v>1151351.3513513519</v>
      </c>
      <c r="Q122">
        <v>1</v>
      </c>
      <c r="S122">
        <v>3556175.6756756762</v>
      </c>
      <c r="T122">
        <v>3533810.8108108109</v>
      </c>
      <c r="U122">
        <v>875225.22522522497</v>
      </c>
      <c r="V122">
        <v>787837.83783783799</v>
      </c>
      <c r="W122">
        <v>292.38095238300002</v>
      </c>
      <c r="X122">
        <v>292.28571428499998</v>
      </c>
    </row>
    <row r="123" spans="1:24">
      <c r="A123" s="7" t="s">
        <v>816</v>
      </c>
      <c r="B123" s="13" t="s">
        <v>800</v>
      </c>
      <c r="C123">
        <v>80374300.852767184</v>
      </c>
      <c r="D123">
        <v>76015486.596903473</v>
      </c>
      <c r="E123">
        <v>329279.279279279</v>
      </c>
      <c r="F123">
        <v>812612.61261261301</v>
      </c>
      <c r="G123">
        <v>9</v>
      </c>
      <c r="H123">
        <v>3</v>
      </c>
      <c r="I123">
        <v>7</v>
      </c>
      <c r="J123">
        <v>2</v>
      </c>
      <c r="M123">
        <v>10</v>
      </c>
      <c r="N123">
        <v>4</v>
      </c>
      <c r="O123">
        <v>11709909.90990991</v>
      </c>
      <c r="P123">
        <v>7533333.333333333</v>
      </c>
      <c r="Q123">
        <v>2</v>
      </c>
      <c r="R123">
        <v>6</v>
      </c>
      <c r="S123">
        <v>22468196.396396395</v>
      </c>
      <c r="T123">
        <v>21672297.297297295</v>
      </c>
      <c r="U123">
        <v>5802702.702702702</v>
      </c>
      <c r="V123">
        <v>4411981.9819819815</v>
      </c>
      <c r="W123">
        <v>1758</v>
      </c>
      <c r="X123">
        <v>1688</v>
      </c>
    </row>
    <row r="124" spans="1:24">
      <c r="A124" s="7" t="s">
        <v>818</v>
      </c>
      <c r="B124" s="13" t="s">
        <v>817</v>
      </c>
      <c r="D124">
        <v>11266561.858364612</v>
      </c>
      <c r="M124">
        <v>1</v>
      </c>
      <c r="N124">
        <v>2</v>
      </c>
      <c r="O124">
        <v>45945.945945945998</v>
      </c>
      <c r="P124">
        <v>2702.7027027029999</v>
      </c>
      <c r="S124">
        <v>3229869.369369369</v>
      </c>
      <c r="T124">
        <v>2587648.6486486481</v>
      </c>
      <c r="W124">
        <v>269.71428571199999</v>
      </c>
      <c r="X124">
        <v>262.09523809400002</v>
      </c>
    </row>
    <row r="125" spans="1:24">
      <c r="A125" s="7" t="s">
        <v>818</v>
      </c>
      <c r="B125" s="13" t="s">
        <v>800</v>
      </c>
      <c r="C125">
        <v>33188689.05974156</v>
      </c>
      <c r="D125">
        <v>34176777.626497291</v>
      </c>
      <c r="E125">
        <v>7207.207207208</v>
      </c>
      <c r="F125">
        <v>31531.531531532</v>
      </c>
      <c r="G125">
        <v>13</v>
      </c>
      <c r="I125">
        <v>0</v>
      </c>
      <c r="J125">
        <v>1</v>
      </c>
      <c r="M125">
        <v>17</v>
      </c>
      <c r="O125">
        <v>4160360.3603603612</v>
      </c>
      <c r="P125">
        <v>5563063.0630630627</v>
      </c>
      <c r="Q125">
        <v>70</v>
      </c>
      <c r="R125">
        <v>9</v>
      </c>
      <c r="S125">
        <v>8984455.8558558561</v>
      </c>
      <c r="T125">
        <v>9838639.6396396402</v>
      </c>
      <c r="U125">
        <v>2951081.0810810812</v>
      </c>
      <c r="V125">
        <v>15759279.27927928</v>
      </c>
      <c r="W125">
        <v>757</v>
      </c>
      <c r="X125">
        <v>677</v>
      </c>
    </row>
    <row r="126" spans="1:24">
      <c r="A126" s="7" t="s">
        <v>819</v>
      </c>
      <c r="B126" s="13" t="s">
        <v>799</v>
      </c>
      <c r="D126">
        <v>1326128.4913734291</v>
      </c>
      <c r="M126">
        <v>1</v>
      </c>
      <c r="N126">
        <v>1</v>
      </c>
      <c r="S126">
        <v>49324.324324323999</v>
      </c>
      <c r="T126">
        <v>258234.234234234</v>
      </c>
      <c r="W126">
        <v>12.714285716999999</v>
      </c>
      <c r="X126">
        <v>14.23809524</v>
      </c>
    </row>
    <row r="127" spans="1:24">
      <c r="A127" s="7" t="s">
        <v>819</v>
      </c>
      <c r="B127" s="13" t="s">
        <v>800</v>
      </c>
      <c r="C127">
        <v>620692.74146726402</v>
      </c>
      <c r="D127">
        <v>888180.47904724104</v>
      </c>
      <c r="S127">
        <v>300000</v>
      </c>
      <c r="T127">
        <v>315990.99099099101</v>
      </c>
      <c r="W127">
        <v>24</v>
      </c>
      <c r="X127">
        <v>19</v>
      </c>
    </row>
    <row r="128" spans="1:24">
      <c r="A128" s="7" t="s">
        <v>820</v>
      </c>
      <c r="B128" s="13" t="s">
        <v>799</v>
      </c>
      <c r="D128">
        <v>59612261.769889817</v>
      </c>
      <c r="E128">
        <v>13642438.73873874</v>
      </c>
      <c r="F128">
        <v>15656600.000000006</v>
      </c>
      <c r="M128">
        <v>45</v>
      </c>
      <c r="N128">
        <v>71</v>
      </c>
      <c r="O128">
        <v>14526133.333333336</v>
      </c>
      <c r="P128">
        <v>13248648.648648651</v>
      </c>
      <c r="R128">
        <v>4</v>
      </c>
      <c r="S128">
        <v>15283644.144144144</v>
      </c>
      <c r="T128">
        <v>14198797.297297295</v>
      </c>
      <c r="U128">
        <v>11985585.585585587</v>
      </c>
      <c r="V128">
        <v>11185585.585585585</v>
      </c>
      <c r="W128">
        <v>1029.8571428549999</v>
      </c>
      <c r="X128">
        <v>1069.9523809520001</v>
      </c>
    </row>
    <row r="129" spans="1:24">
      <c r="A129" s="7" t="s">
        <v>820</v>
      </c>
      <c r="B129" s="13" t="s">
        <v>800</v>
      </c>
      <c r="C129">
        <v>76478521.917342693</v>
      </c>
      <c r="D129">
        <v>71905524.112523064</v>
      </c>
      <c r="E129">
        <v>217567.56756756801</v>
      </c>
      <c r="F129">
        <v>1447747.7477477479</v>
      </c>
      <c r="G129">
        <v>10</v>
      </c>
      <c r="H129">
        <v>6</v>
      </c>
      <c r="I129">
        <v>5</v>
      </c>
      <c r="J129">
        <v>1</v>
      </c>
      <c r="M129">
        <v>10</v>
      </c>
      <c r="N129">
        <v>7</v>
      </c>
      <c r="O129">
        <v>3985585.5855855849</v>
      </c>
      <c r="P129">
        <v>3636936.9369369368</v>
      </c>
      <c r="Q129">
        <v>12</v>
      </c>
      <c r="R129">
        <v>13</v>
      </c>
      <c r="S129">
        <v>20874504.504504506</v>
      </c>
      <c r="T129">
        <v>20778000</v>
      </c>
      <c r="U129">
        <v>1753153.1531531529</v>
      </c>
      <c r="V129">
        <v>1673063.063063063</v>
      </c>
      <c r="W129">
        <v>1351</v>
      </c>
      <c r="X129">
        <v>1398</v>
      </c>
    </row>
    <row r="130" spans="1:24">
      <c r="A130" s="7" t="s">
        <v>821</v>
      </c>
      <c r="B130" s="13" t="s">
        <v>780</v>
      </c>
      <c r="C130">
        <v>280764092.78249484</v>
      </c>
      <c r="D130">
        <v>354908088.54936421</v>
      </c>
      <c r="E130">
        <v>648198.19819820102</v>
      </c>
      <c r="F130">
        <v>367792.79279279499</v>
      </c>
      <c r="G130">
        <v>305</v>
      </c>
      <c r="H130">
        <v>221</v>
      </c>
      <c r="I130">
        <v>5</v>
      </c>
      <c r="J130">
        <v>6</v>
      </c>
      <c r="K130">
        <v>3</v>
      </c>
      <c r="M130">
        <v>390</v>
      </c>
      <c r="N130">
        <v>268</v>
      </c>
      <c r="O130">
        <v>10673378.378378378</v>
      </c>
      <c r="P130">
        <v>17196756.756756756</v>
      </c>
      <c r="Q130">
        <v>116</v>
      </c>
      <c r="R130">
        <v>187</v>
      </c>
      <c r="S130">
        <v>108365779.27927929</v>
      </c>
      <c r="T130">
        <v>112332013.51351351</v>
      </c>
      <c r="U130">
        <v>10405315.315315315</v>
      </c>
      <c r="V130">
        <v>14939909.90990991</v>
      </c>
      <c r="W130">
        <v>10402.142857139001</v>
      </c>
      <c r="X130">
        <v>10552.428571424</v>
      </c>
    </row>
    <row r="131" spans="1:24">
      <c r="A131" s="7" t="s">
        <v>822</v>
      </c>
      <c r="B131" s="13" t="s">
        <v>823</v>
      </c>
      <c r="C131">
        <v>2535389.5180300232</v>
      </c>
      <c r="D131">
        <v>6217018.384335991</v>
      </c>
      <c r="F131">
        <v>90990.990990991006</v>
      </c>
      <c r="J131">
        <v>0</v>
      </c>
      <c r="M131">
        <v>1</v>
      </c>
      <c r="N131">
        <v>1</v>
      </c>
      <c r="P131">
        <v>217117.11711711701</v>
      </c>
      <c r="S131">
        <v>1176450.4504504511</v>
      </c>
      <c r="T131">
        <v>869436.93693693704</v>
      </c>
      <c r="U131">
        <v>68918.918918918993</v>
      </c>
      <c r="V131">
        <v>25225.225225225</v>
      </c>
      <c r="W131">
        <v>346.476190476</v>
      </c>
      <c r="X131">
        <v>260.76190475999999</v>
      </c>
    </row>
    <row r="132" spans="1:24">
      <c r="A132" s="7" t="s">
        <v>824</v>
      </c>
      <c r="B132" s="13" t="s">
        <v>825</v>
      </c>
      <c r="C132">
        <v>220339005.14940327</v>
      </c>
      <c r="D132">
        <v>270659841.38993227</v>
      </c>
      <c r="E132">
        <v>4453175.6756756771</v>
      </c>
      <c r="F132">
        <v>2417117.117117119</v>
      </c>
      <c r="G132">
        <v>117</v>
      </c>
      <c r="H132">
        <v>113</v>
      </c>
      <c r="I132">
        <v>12</v>
      </c>
      <c r="J132">
        <v>13</v>
      </c>
      <c r="M132">
        <v>143</v>
      </c>
      <c r="N132">
        <v>139</v>
      </c>
      <c r="O132">
        <v>36274324.324324325</v>
      </c>
      <c r="P132">
        <v>34240651.351351351</v>
      </c>
      <c r="Q132">
        <v>132</v>
      </c>
      <c r="R132">
        <v>185</v>
      </c>
      <c r="S132">
        <v>95763685.585585594</v>
      </c>
      <c r="T132">
        <v>95335157.657657653</v>
      </c>
      <c r="U132">
        <v>41322295.495495498</v>
      </c>
      <c r="V132">
        <v>32374504.504504502</v>
      </c>
      <c r="W132">
        <v>11190.333333332001</v>
      </c>
      <c r="X132">
        <v>10961.666666663999</v>
      </c>
    </row>
    <row r="133" spans="1:24">
      <c r="A133" s="7" t="s">
        <v>826</v>
      </c>
      <c r="B133" s="13" t="s">
        <v>827</v>
      </c>
      <c r="C133">
        <v>442857423.78231096</v>
      </c>
      <c r="D133">
        <v>673408526.17926741</v>
      </c>
      <c r="E133">
        <v>1501126.126126128</v>
      </c>
      <c r="F133">
        <v>654054.05405405595</v>
      </c>
      <c r="G133">
        <v>150</v>
      </c>
      <c r="H133">
        <v>216</v>
      </c>
      <c r="I133">
        <v>16</v>
      </c>
      <c r="J133">
        <v>20</v>
      </c>
      <c r="M133">
        <v>431</v>
      </c>
      <c r="N133">
        <v>551</v>
      </c>
      <c r="O133">
        <v>16761261.261261266</v>
      </c>
      <c r="P133">
        <v>31715315.315315314</v>
      </c>
      <c r="Q133">
        <v>181</v>
      </c>
      <c r="R133">
        <v>611</v>
      </c>
      <c r="S133">
        <v>173829926.12612614</v>
      </c>
      <c r="T133">
        <v>181548756.75675675</v>
      </c>
      <c r="U133">
        <v>16545855.855855854</v>
      </c>
      <c r="V133">
        <v>28972252.252252247</v>
      </c>
      <c r="W133">
        <v>22339.571428572999</v>
      </c>
      <c r="X133">
        <v>22523.66666667</v>
      </c>
    </row>
    <row r="134" spans="1:24">
      <c r="A134" s="7" t="s">
        <v>828</v>
      </c>
      <c r="B134" s="13" t="s">
        <v>829</v>
      </c>
      <c r="C134">
        <v>467935345.88012546</v>
      </c>
      <c r="D134">
        <v>486587385.54794693</v>
      </c>
      <c r="E134">
        <v>83461632.432432458</v>
      </c>
      <c r="F134">
        <v>96658995.495495513</v>
      </c>
      <c r="G134">
        <v>299</v>
      </c>
      <c r="H134">
        <v>354</v>
      </c>
      <c r="I134">
        <v>20</v>
      </c>
      <c r="J134">
        <v>30</v>
      </c>
      <c r="M134">
        <v>389</v>
      </c>
      <c r="N134">
        <v>462</v>
      </c>
      <c r="O134">
        <v>77680183.783783779</v>
      </c>
      <c r="P134">
        <v>100197387.38738739</v>
      </c>
      <c r="Q134">
        <v>219</v>
      </c>
      <c r="R134">
        <v>459</v>
      </c>
      <c r="S134">
        <v>159834035.13513511</v>
      </c>
      <c r="T134">
        <v>155620818.01801801</v>
      </c>
      <c r="U134">
        <v>61182926.126126125</v>
      </c>
      <c r="V134">
        <v>80743063.06306307</v>
      </c>
      <c r="W134">
        <v>26583.333333334002</v>
      </c>
      <c r="X134">
        <v>26459.428571431999</v>
      </c>
    </row>
    <row r="135" spans="1:24">
      <c r="A135" s="7" t="s">
        <v>830</v>
      </c>
      <c r="B135" s="13" t="s">
        <v>831</v>
      </c>
      <c r="C135">
        <v>17708996.037282042</v>
      </c>
      <c r="D135">
        <v>22899422.99214223</v>
      </c>
      <c r="E135">
        <v>4504.5045045050001</v>
      </c>
      <c r="F135">
        <v>416216.21621621598</v>
      </c>
      <c r="G135">
        <v>5</v>
      </c>
      <c r="H135">
        <v>4</v>
      </c>
      <c r="I135">
        <v>0</v>
      </c>
      <c r="J135">
        <v>0</v>
      </c>
      <c r="M135">
        <v>7</v>
      </c>
      <c r="N135">
        <v>4</v>
      </c>
      <c r="O135">
        <v>4956756.7567567565</v>
      </c>
      <c r="P135">
        <v>4446846.8468468487</v>
      </c>
      <c r="Q135">
        <v>4</v>
      </c>
      <c r="R135">
        <v>24</v>
      </c>
      <c r="S135">
        <v>5023225.225225227</v>
      </c>
      <c r="T135">
        <v>5438941.4414414428</v>
      </c>
      <c r="U135">
        <v>4191171.1711711697</v>
      </c>
      <c r="V135">
        <v>3639099.0990991001</v>
      </c>
      <c r="W135">
        <v>978.28571428999999</v>
      </c>
      <c r="X135">
        <v>1020.3333333309999</v>
      </c>
    </row>
    <row r="136" spans="1:24">
      <c r="A136" s="7" t="s">
        <v>832</v>
      </c>
      <c r="B136" s="13" t="s">
        <v>833</v>
      </c>
      <c r="C136">
        <v>46485102.531547152</v>
      </c>
      <c r="D136">
        <v>56004527.286049418</v>
      </c>
      <c r="E136">
        <v>542465.76576576603</v>
      </c>
      <c r="F136">
        <v>60263.963963964998</v>
      </c>
      <c r="G136">
        <v>13</v>
      </c>
      <c r="H136">
        <v>20</v>
      </c>
      <c r="I136">
        <v>1</v>
      </c>
      <c r="J136">
        <v>3</v>
      </c>
      <c r="K136">
        <v>1</v>
      </c>
      <c r="M136">
        <v>16</v>
      </c>
      <c r="N136">
        <v>36</v>
      </c>
      <c r="O136">
        <v>1114544.1441441439</v>
      </c>
      <c r="P136">
        <v>4344090.0900900895</v>
      </c>
      <c r="Q136">
        <v>3</v>
      </c>
      <c r="R136">
        <v>49</v>
      </c>
      <c r="S136">
        <v>13700018.018018018</v>
      </c>
      <c r="T136">
        <v>16304279.27927928</v>
      </c>
      <c r="U136">
        <v>1022432.4324324329</v>
      </c>
      <c r="V136">
        <v>5139549.5495495489</v>
      </c>
      <c r="W136">
        <v>1215.6666666680001</v>
      </c>
      <c r="X136">
        <v>1289.0476190469999</v>
      </c>
    </row>
    <row r="137" spans="1:24">
      <c r="A137" s="7" t="s">
        <v>6925</v>
      </c>
      <c r="B137" s="13" t="s">
        <v>834</v>
      </c>
      <c r="E137">
        <v>6955405.405405405</v>
      </c>
      <c r="F137">
        <v>1238738.7387387389</v>
      </c>
    </row>
    <row r="138" spans="1:24">
      <c r="A138" s="7" t="s">
        <v>835</v>
      </c>
      <c r="B138" s="13" t="s">
        <v>663</v>
      </c>
      <c r="C138">
        <v>10032450.127126465</v>
      </c>
      <c r="D138">
        <v>54366844.46008528</v>
      </c>
      <c r="E138">
        <v>11711.711711712</v>
      </c>
      <c r="G138">
        <v>4</v>
      </c>
      <c r="H138">
        <v>2</v>
      </c>
      <c r="I138">
        <v>2</v>
      </c>
      <c r="J138">
        <v>2</v>
      </c>
      <c r="M138">
        <v>24</v>
      </c>
      <c r="N138">
        <v>15</v>
      </c>
      <c r="O138">
        <v>14314504.504504504</v>
      </c>
      <c r="P138">
        <v>16909009.009009007</v>
      </c>
      <c r="Q138">
        <v>40</v>
      </c>
      <c r="R138">
        <v>69</v>
      </c>
      <c r="S138">
        <v>27495774.774774775</v>
      </c>
      <c r="T138">
        <v>24392576.576576579</v>
      </c>
      <c r="U138">
        <v>14240900.9009009</v>
      </c>
      <c r="V138">
        <v>15762612.612612614</v>
      </c>
      <c r="W138">
        <v>1340.904761903</v>
      </c>
      <c r="X138">
        <v>1318.000000003</v>
      </c>
    </row>
    <row r="139" spans="1:24">
      <c r="A139" s="7" t="s">
        <v>836</v>
      </c>
      <c r="B139" s="13" t="s">
        <v>837</v>
      </c>
      <c r="C139">
        <v>49901660.308959879</v>
      </c>
      <c r="D139">
        <v>90336255.289334893</v>
      </c>
      <c r="E139">
        <v>977027.02702702698</v>
      </c>
      <c r="F139">
        <v>1062162.1621621631</v>
      </c>
      <c r="G139">
        <v>30</v>
      </c>
      <c r="H139">
        <v>27</v>
      </c>
      <c r="I139">
        <v>3</v>
      </c>
      <c r="J139">
        <v>3</v>
      </c>
      <c r="M139">
        <v>43</v>
      </c>
      <c r="N139">
        <v>160</v>
      </c>
      <c r="O139">
        <v>9721261.261261262</v>
      </c>
      <c r="P139">
        <v>10952612.612612613</v>
      </c>
      <c r="Q139">
        <v>65</v>
      </c>
      <c r="R139">
        <v>27</v>
      </c>
      <c r="S139">
        <v>25340423.423423424</v>
      </c>
      <c r="T139">
        <v>22623662.162162159</v>
      </c>
      <c r="U139">
        <v>8687567.5675675664</v>
      </c>
      <c r="V139">
        <v>8264144.1441441458</v>
      </c>
      <c r="W139">
        <v>2503.7142857130002</v>
      </c>
      <c r="X139">
        <v>2679.4285714289999</v>
      </c>
    </row>
    <row r="140" spans="1:24">
      <c r="A140" s="7" t="s">
        <v>838</v>
      </c>
      <c r="B140" s="13" t="s">
        <v>837</v>
      </c>
      <c r="C140">
        <v>23835659.877127193</v>
      </c>
      <c r="D140">
        <v>46426192.556763947</v>
      </c>
      <c r="E140">
        <v>10360.360360361001</v>
      </c>
      <c r="F140">
        <v>37837.837837838</v>
      </c>
      <c r="G140">
        <v>12</v>
      </c>
      <c r="H140">
        <v>13</v>
      </c>
      <c r="I140">
        <v>0</v>
      </c>
      <c r="J140">
        <v>0</v>
      </c>
      <c r="M140">
        <v>15</v>
      </c>
      <c r="N140">
        <v>21</v>
      </c>
      <c r="O140">
        <v>3164414.4144144133</v>
      </c>
      <c r="P140">
        <v>2145765.7657657648</v>
      </c>
      <c r="Q140">
        <v>40</v>
      </c>
      <c r="R140">
        <v>17</v>
      </c>
      <c r="S140">
        <v>9547752.2522522509</v>
      </c>
      <c r="T140">
        <v>9295122.522522524</v>
      </c>
      <c r="U140">
        <v>2050090.0900900899</v>
      </c>
      <c r="V140">
        <v>1729189.1891891879</v>
      </c>
      <c r="W140">
        <v>1610.428571427</v>
      </c>
      <c r="X140">
        <v>1640.6190476229999</v>
      </c>
    </row>
    <row r="141" spans="1:24">
      <c r="A141" s="7" t="s">
        <v>839</v>
      </c>
      <c r="B141" s="13" t="s">
        <v>840</v>
      </c>
      <c r="C141">
        <v>96528743.148688614</v>
      </c>
      <c r="D141">
        <v>495265908.14870679</v>
      </c>
      <c r="E141">
        <v>1303797141.4414413</v>
      </c>
      <c r="F141">
        <v>726292879.27927947</v>
      </c>
      <c r="G141">
        <v>26</v>
      </c>
      <c r="H141">
        <v>26</v>
      </c>
      <c r="I141">
        <v>15</v>
      </c>
      <c r="J141">
        <v>5</v>
      </c>
      <c r="M141">
        <v>133</v>
      </c>
      <c r="N141">
        <v>127</v>
      </c>
      <c r="O141">
        <v>82317567.567567557</v>
      </c>
      <c r="P141">
        <v>40043536.036036029</v>
      </c>
      <c r="Q141">
        <v>266</v>
      </c>
      <c r="R141">
        <v>350</v>
      </c>
      <c r="S141">
        <v>172286588.2882883</v>
      </c>
      <c r="T141">
        <v>168583617.11711714</v>
      </c>
      <c r="U141">
        <v>56845475.675675675</v>
      </c>
      <c r="V141">
        <v>39411441.441441439</v>
      </c>
      <c r="W141">
        <v>10175.047619055</v>
      </c>
      <c r="X141">
        <v>10542.428571433</v>
      </c>
    </row>
    <row r="142" spans="1:24">
      <c r="A142" s="7" t="s">
        <v>841</v>
      </c>
      <c r="B142" s="13" t="s">
        <v>842</v>
      </c>
      <c r="C142">
        <v>29173507.335235663</v>
      </c>
      <c r="D142">
        <v>58540020.859482303</v>
      </c>
      <c r="E142">
        <v>900.900900901</v>
      </c>
      <c r="G142">
        <v>12</v>
      </c>
      <c r="H142">
        <v>4</v>
      </c>
      <c r="I142">
        <v>0</v>
      </c>
      <c r="J142">
        <v>0</v>
      </c>
      <c r="M142">
        <v>15</v>
      </c>
      <c r="N142">
        <v>12</v>
      </c>
      <c r="O142">
        <v>2099549.5495495489</v>
      </c>
      <c r="P142">
        <v>4813513.5135135138</v>
      </c>
      <c r="Q142">
        <v>2</v>
      </c>
      <c r="R142">
        <v>7</v>
      </c>
      <c r="S142">
        <v>18515166.666666668</v>
      </c>
      <c r="T142">
        <v>17371243.243243247</v>
      </c>
      <c r="U142">
        <v>2335135.1351351347</v>
      </c>
      <c r="V142">
        <v>4913513.5135135148</v>
      </c>
      <c r="W142">
        <v>1474.0476190479999</v>
      </c>
      <c r="X142">
        <v>1458.285714285</v>
      </c>
    </row>
    <row r="143" spans="1:24">
      <c r="A143" s="7" t="s">
        <v>843</v>
      </c>
      <c r="B143" s="13" t="s">
        <v>844</v>
      </c>
      <c r="C143">
        <v>678175981.99799836</v>
      </c>
      <c r="D143">
        <v>834842358.74242699</v>
      </c>
      <c r="E143">
        <v>891441.44144144398</v>
      </c>
      <c r="F143">
        <v>364864.86486487201</v>
      </c>
      <c r="G143">
        <v>245</v>
      </c>
      <c r="H143">
        <v>252</v>
      </c>
      <c r="I143">
        <v>19</v>
      </c>
      <c r="J143">
        <v>23</v>
      </c>
      <c r="M143">
        <v>344</v>
      </c>
      <c r="N143">
        <v>371</v>
      </c>
      <c r="O143">
        <v>45662703.603603616</v>
      </c>
      <c r="P143">
        <v>51289189.189189181</v>
      </c>
      <c r="Q143">
        <v>272</v>
      </c>
      <c r="R143">
        <v>425</v>
      </c>
      <c r="S143">
        <v>253172065.76576576</v>
      </c>
      <c r="T143">
        <v>264803281.98198196</v>
      </c>
      <c r="U143">
        <v>41031214.414414421</v>
      </c>
      <c r="V143">
        <v>46101754.954954952</v>
      </c>
      <c r="W143">
        <v>28262.380952389998</v>
      </c>
      <c r="X143">
        <v>29148.666666661</v>
      </c>
    </row>
    <row r="144" spans="1:24">
      <c r="A144" s="7" t="s">
        <v>845</v>
      </c>
      <c r="B144" s="13" t="s">
        <v>846</v>
      </c>
      <c r="C144">
        <v>112782122.92262678</v>
      </c>
      <c r="D144">
        <v>128506628.50692135</v>
      </c>
      <c r="E144">
        <v>25836036.036036037</v>
      </c>
      <c r="F144">
        <v>39609009.009009011</v>
      </c>
      <c r="G144">
        <v>44</v>
      </c>
      <c r="H144">
        <v>46</v>
      </c>
      <c r="I144">
        <v>6</v>
      </c>
      <c r="J144">
        <v>6</v>
      </c>
      <c r="M144">
        <v>60</v>
      </c>
      <c r="N144">
        <v>68</v>
      </c>
      <c r="O144">
        <v>11150675.675675679</v>
      </c>
      <c r="P144">
        <v>13669504.504504504</v>
      </c>
      <c r="Q144">
        <v>4</v>
      </c>
      <c r="R144">
        <v>153</v>
      </c>
      <c r="S144">
        <v>30873247.747747749</v>
      </c>
      <c r="T144">
        <v>31665126.126126125</v>
      </c>
      <c r="U144">
        <v>7897297.2972972989</v>
      </c>
      <c r="V144">
        <v>6182972.9729729742</v>
      </c>
      <c r="W144">
        <v>6142.0476190500003</v>
      </c>
      <c r="X144">
        <v>6321.4285714280004</v>
      </c>
    </row>
    <row r="145" spans="1:24">
      <c r="A145" s="7" t="s">
        <v>847</v>
      </c>
      <c r="B145" s="13" t="s">
        <v>848</v>
      </c>
      <c r="C145">
        <v>362369454.41942924</v>
      </c>
      <c r="D145">
        <v>727024169.9713316</v>
      </c>
      <c r="E145">
        <v>4584009.0090090074</v>
      </c>
      <c r="F145">
        <v>2090990.9909909919</v>
      </c>
      <c r="G145">
        <v>321</v>
      </c>
      <c r="H145">
        <v>138</v>
      </c>
      <c r="I145">
        <v>19</v>
      </c>
      <c r="J145">
        <v>14</v>
      </c>
      <c r="M145">
        <v>504</v>
      </c>
      <c r="N145">
        <v>455</v>
      </c>
      <c r="O145">
        <v>32982342.342342339</v>
      </c>
      <c r="P145">
        <v>425467387.38738739</v>
      </c>
      <c r="Q145">
        <v>341</v>
      </c>
      <c r="R145">
        <v>500</v>
      </c>
      <c r="S145">
        <v>272361707.2072072</v>
      </c>
      <c r="T145">
        <v>276289799.0990991</v>
      </c>
      <c r="U145">
        <v>26597567.567567568</v>
      </c>
      <c r="V145">
        <v>187481556.75675675</v>
      </c>
      <c r="W145">
        <v>24720.380952382002</v>
      </c>
      <c r="X145">
        <v>24572.523809525999</v>
      </c>
    </row>
    <row r="146" spans="1:24">
      <c r="A146" s="7" t="s">
        <v>849</v>
      </c>
      <c r="B146" s="13" t="s">
        <v>850</v>
      </c>
      <c r="C146">
        <v>102576238.59792499</v>
      </c>
      <c r="D146">
        <v>343038399.02175236</v>
      </c>
      <c r="E146">
        <v>706306.30630630604</v>
      </c>
      <c r="F146">
        <v>149324.324324324</v>
      </c>
      <c r="G146">
        <v>97</v>
      </c>
      <c r="H146">
        <v>41</v>
      </c>
      <c r="I146">
        <v>6</v>
      </c>
      <c r="J146">
        <v>7</v>
      </c>
      <c r="K146">
        <v>5</v>
      </c>
      <c r="M146">
        <v>217</v>
      </c>
      <c r="N146">
        <v>149</v>
      </c>
      <c r="O146">
        <v>28004504.504504506</v>
      </c>
      <c r="P146">
        <v>33272072.072072074</v>
      </c>
      <c r="Q146">
        <v>329</v>
      </c>
      <c r="R146">
        <v>233</v>
      </c>
      <c r="S146">
        <v>63686702.702702701</v>
      </c>
      <c r="T146">
        <v>64769828.828828827</v>
      </c>
      <c r="U146">
        <v>26325045.045045044</v>
      </c>
      <c r="V146">
        <v>40559909.909909911</v>
      </c>
      <c r="W146">
        <v>8480.1428571610013</v>
      </c>
      <c r="X146">
        <v>8912.2857142819994</v>
      </c>
    </row>
    <row r="147" spans="1:24">
      <c r="A147" s="7" t="s">
        <v>851</v>
      </c>
      <c r="B147" s="13" t="s">
        <v>852</v>
      </c>
      <c r="C147">
        <v>133915424.43442395</v>
      </c>
      <c r="D147">
        <v>172468167.70603248</v>
      </c>
      <c r="E147">
        <v>4293873.8738738773</v>
      </c>
      <c r="F147">
        <v>807207.20720721199</v>
      </c>
      <c r="G147">
        <v>33</v>
      </c>
      <c r="H147">
        <v>42</v>
      </c>
      <c r="I147">
        <v>7</v>
      </c>
      <c r="J147">
        <v>5</v>
      </c>
      <c r="M147">
        <v>43</v>
      </c>
      <c r="N147">
        <v>58</v>
      </c>
      <c r="O147">
        <v>26893243.24324324</v>
      </c>
      <c r="P147">
        <v>38212342.342342339</v>
      </c>
      <c r="Q147">
        <v>141</v>
      </c>
      <c r="R147">
        <v>113</v>
      </c>
      <c r="S147">
        <v>61752369.369369373</v>
      </c>
      <c r="T147">
        <v>67413138.738738745</v>
      </c>
      <c r="U147">
        <v>30219099.0990991</v>
      </c>
      <c r="V147">
        <v>34425135.135135137</v>
      </c>
      <c r="W147">
        <v>4032.7142857170002</v>
      </c>
      <c r="X147">
        <v>3976.3333333350001</v>
      </c>
    </row>
    <row r="148" spans="1:24">
      <c r="A148" s="7" t="s">
        <v>51</v>
      </c>
      <c r="B148" s="13" t="s">
        <v>853</v>
      </c>
      <c r="C148">
        <v>106801862.10279514</v>
      </c>
      <c r="D148">
        <v>200853906.64336944</v>
      </c>
      <c r="E148">
        <v>2921639.6396396388</v>
      </c>
      <c r="F148">
        <v>1044594.594594596</v>
      </c>
      <c r="G148">
        <v>24</v>
      </c>
      <c r="H148">
        <v>29</v>
      </c>
      <c r="I148">
        <v>2</v>
      </c>
      <c r="J148">
        <v>3</v>
      </c>
      <c r="K148">
        <v>2</v>
      </c>
      <c r="M148">
        <v>52</v>
      </c>
      <c r="N148">
        <v>56</v>
      </c>
      <c r="O148">
        <v>25423441.441441439</v>
      </c>
      <c r="P148">
        <v>26569909.909909904</v>
      </c>
      <c r="Q148">
        <v>130</v>
      </c>
      <c r="R148">
        <v>156</v>
      </c>
      <c r="S148">
        <v>68643220.720720708</v>
      </c>
      <c r="T148">
        <v>66563364.864864863</v>
      </c>
      <c r="U148">
        <v>23992702.702702705</v>
      </c>
      <c r="V148">
        <v>33761171.171171173</v>
      </c>
      <c r="W148">
        <v>7133.9047618969998</v>
      </c>
      <c r="X148">
        <v>6868.5238095229997</v>
      </c>
    </row>
    <row r="149" spans="1:24">
      <c r="A149" s="7" t="s">
        <v>53</v>
      </c>
      <c r="B149" s="13" t="s">
        <v>853</v>
      </c>
      <c r="C149">
        <v>174612765.92643943</v>
      </c>
      <c r="D149">
        <v>339849459.52803791</v>
      </c>
      <c r="E149">
        <v>92953727.927927941</v>
      </c>
      <c r="F149">
        <v>713063.06306306401</v>
      </c>
      <c r="G149">
        <v>298</v>
      </c>
      <c r="H149">
        <v>58</v>
      </c>
      <c r="I149">
        <v>6</v>
      </c>
      <c r="J149">
        <v>5</v>
      </c>
      <c r="K149">
        <v>4</v>
      </c>
      <c r="M149">
        <v>482</v>
      </c>
      <c r="N149">
        <v>98</v>
      </c>
      <c r="O149">
        <v>46472972.972972967</v>
      </c>
      <c r="P149">
        <v>68782972.972972974</v>
      </c>
      <c r="Q149">
        <v>114</v>
      </c>
      <c r="R149">
        <v>374</v>
      </c>
      <c r="S149">
        <v>105172417.11711711</v>
      </c>
      <c r="T149">
        <v>94162128.828828827</v>
      </c>
      <c r="U149">
        <v>69001151.351351351</v>
      </c>
      <c r="V149">
        <v>75818628.828828827</v>
      </c>
      <c r="W149">
        <v>8271.5238095269997</v>
      </c>
      <c r="X149">
        <v>8755.2380952439999</v>
      </c>
    </row>
    <row r="150" spans="1:24">
      <c r="A150" s="7" t="s">
        <v>54</v>
      </c>
      <c r="B150" s="13" t="s">
        <v>853</v>
      </c>
      <c r="C150">
        <v>84200982.61380446</v>
      </c>
      <c r="D150">
        <v>167678661.18290639</v>
      </c>
      <c r="E150">
        <v>108749549.54954955</v>
      </c>
      <c r="F150">
        <v>19586756.756756756</v>
      </c>
      <c r="G150">
        <v>166</v>
      </c>
      <c r="H150">
        <v>18</v>
      </c>
      <c r="I150">
        <v>1</v>
      </c>
      <c r="J150">
        <v>1</v>
      </c>
      <c r="K150">
        <v>2</v>
      </c>
      <c r="M150">
        <v>314</v>
      </c>
      <c r="N150">
        <v>35</v>
      </c>
      <c r="O150">
        <v>20723423.423423424</v>
      </c>
      <c r="P150">
        <v>22922702.702702697</v>
      </c>
      <c r="Q150">
        <v>123</v>
      </c>
      <c r="R150">
        <v>103</v>
      </c>
      <c r="S150">
        <v>54715034.234234236</v>
      </c>
      <c r="T150">
        <v>52933514.414414406</v>
      </c>
      <c r="U150">
        <v>22930990.990990989</v>
      </c>
      <c r="V150">
        <v>13541531.53153153</v>
      </c>
      <c r="W150">
        <v>3732.9523809530001</v>
      </c>
      <c r="X150">
        <v>3791.809523805</v>
      </c>
    </row>
    <row r="151" spans="1:24">
      <c r="A151" s="7" t="s">
        <v>854</v>
      </c>
      <c r="B151" s="13" t="s">
        <v>855</v>
      </c>
      <c r="C151">
        <v>150348960.71104786</v>
      </c>
      <c r="D151">
        <v>258818504.2240819</v>
      </c>
      <c r="E151">
        <v>3384684.684684685</v>
      </c>
      <c r="F151">
        <v>334459.459459459</v>
      </c>
      <c r="G151">
        <v>37</v>
      </c>
      <c r="H151">
        <v>59</v>
      </c>
      <c r="I151">
        <v>3</v>
      </c>
      <c r="J151">
        <v>4</v>
      </c>
      <c r="M151">
        <v>54</v>
      </c>
      <c r="N151">
        <v>87</v>
      </c>
      <c r="O151">
        <v>43648828.828828827</v>
      </c>
      <c r="P151">
        <v>44769579.279279284</v>
      </c>
      <c r="Q151">
        <v>29</v>
      </c>
      <c r="R151">
        <v>48</v>
      </c>
      <c r="S151">
        <v>78316834.234234244</v>
      </c>
      <c r="T151">
        <v>78653836.036036029</v>
      </c>
      <c r="U151">
        <v>41220180.180180177</v>
      </c>
      <c r="V151">
        <v>48366216.216216214</v>
      </c>
      <c r="W151">
        <v>5128.6666666620004</v>
      </c>
      <c r="X151">
        <v>5298.1428571429997</v>
      </c>
    </row>
    <row r="152" spans="1:24">
      <c r="A152" s="7" t="s">
        <v>856</v>
      </c>
      <c r="B152" s="13" t="s">
        <v>855</v>
      </c>
      <c r="C152">
        <v>130099120.71709169</v>
      </c>
      <c r="D152">
        <v>267582590.14325672</v>
      </c>
      <c r="E152">
        <v>2684234.2342342348</v>
      </c>
      <c r="F152">
        <v>381756.75675675698</v>
      </c>
      <c r="G152">
        <v>23</v>
      </c>
      <c r="H152">
        <v>53</v>
      </c>
      <c r="I152">
        <v>4</v>
      </c>
      <c r="J152">
        <v>3</v>
      </c>
      <c r="M152">
        <v>149</v>
      </c>
      <c r="N152">
        <v>139</v>
      </c>
      <c r="O152">
        <v>32953333.333333332</v>
      </c>
      <c r="P152">
        <v>46898738.738738738</v>
      </c>
      <c r="Q152">
        <v>3</v>
      </c>
      <c r="R152">
        <v>113</v>
      </c>
      <c r="S152">
        <v>81169615.315315306</v>
      </c>
      <c r="T152">
        <v>80277639.639639646</v>
      </c>
      <c r="U152">
        <v>37111171.171171173</v>
      </c>
      <c r="V152">
        <v>43945225.225225225</v>
      </c>
      <c r="W152">
        <v>5266.7619047610006</v>
      </c>
      <c r="X152">
        <v>4894.1428571400002</v>
      </c>
    </row>
    <row r="153" spans="1:24">
      <c r="A153" s="7" t="s">
        <v>857</v>
      </c>
      <c r="B153" s="13" t="s">
        <v>855</v>
      </c>
      <c r="C153">
        <v>157937191.85771301</v>
      </c>
      <c r="D153">
        <v>309245128.49266374</v>
      </c>
      <c r="E153">
        <v>297502645.04504502</v>
      </c>
      <c r="F153">
        <v>22808963.963963974</v>
      </c>
      <c r="G153">
        <v>163</v>
      </c>
      <c r="H153">
        <v>270</v>
      </c>
      <c r="I153">
        <v>10</v>
      </c>
      <c r="J153">
        <v>9</v>
      </c>
      <c r="M153">
        <v>712</v>
      </c>
      <c r="N153">
        <v>325</v>
      </c>
      <c r="O153">
        <v>65011261.261261255</v>
      </c>
      <c r="P153">
        <v>91930090.090090096</v>
      </c>
      <c r="Q153">
        <v>51</v>
      </c>
      <c r="R153">
        <v>315</v>
      </c>
      <c r="S153">
        <v>106380238.73873873</v>
      </c>
      <c r="T153">
        <v>112065081.08108109</v>
      </c>
      <c r="U153">
        <v>66163423.423423424</v>
      </c>
      <c r="V153">
        <v>92144144.144144148</v>
      </c>
      <c r="W153">
        <v>5873.9047619029998</v>
      </c>
      <c r="X153">
        <v>6061.7142857130002</v>
      </c>
    </row>
    <row r="154" spans="1:24">
      <c r="A154" s="7" t="s">
        <v>858</v>
      </c>
      <c r="B154" s="13" t="s">
        <v>859</v>
      </c>
      <c r="C154">
        <v>126400617.2160342</v>
      </c>
      <c r="D154">
        <v>133924502.64797373</v>
      </c>
      <c r="E154">
        <v>1864416.216216217</v>
      </c>
      <c r="F154">
        <v>1631864.864864866</v>
      </c>
      <c r="G154">
        <v>30</v>
      </c>
      <c r="H154">
        <v>43</v>
      </c>
      <c r="I154">
        <v>0</v>
      </c>
      <c r="J154">
        <v>2</v>
      </c>
      <c r="M154">
        <v>34</v>
      </c>
      <c r="N154">
        <v>49</v>
      </c>
      <c r="O154">
        <v>114816810.8108108</v>
      </c>
      <c r="P154">
        <v>118282237.83783783</v>
      </c>
      <c r="Q154">
        <v>15</v>
      </c>
      <c r="R154">
        <v>71</v>
      </c>
      <c r="S154">
        <v>36991531.531531535</v>
      </c>
      <c r="T154">
        <v>38666662.16216217</v>
      </c>
      <c r="U154">
        <v>113639909.9099099</v>
      </c>
      <c r="V154">
        <v>102001081.08108109</v>
      </c>
      <c r="W154">
        <v>3226.4285714279999</v>
      </c>
      <c r="X154">
        <v>3236.0476190489999</v>
      </c>
    </row>
    <row r="155" spans="1:24">
      <c r="A155" s="7" t="s">
        <v>860</v>
      </c>
      <c r="B155" s="13" t="s">
        <v>861</v>
      </c>
      <c r="C155">
        <v>258465794.86131015</v>
      </c>
      <c r="D155">
        <v>272678758.48336047</v>
      </c>
      <c r="E155">
        <v>3294594.5945945969</v>
      </c>
      <c r="F155">
        <v>1403603.603603608</v>
      </c>
      <c r="G155">
        <v>74</v>
      </c>
      <c r="H155">
        <v>107</v>
      </c>
      <c r="I155">
        <v>6</v>
      </c>
      <c r="J155">
        <v>14</v>
      </c>
      <c r="M155">
        <v>90</v>
      </c>
      <c r="N155">
        <v>125</v>
      </c>
      <c r="O155">
        <v>20523423.423423424</v>
      </c>
      <c r="P155">
        <v>15810810.810810816</v>
      </c>
      <c r="Q155">
        <v>21</v>
      </c>
      <c r="R155">
        <v>46</v>
      </c>
      <c r="S155">
        <v>84127752.252252251</v>
      </c>
      <c r="T155">
        <v>86933837.83783783</v>
      </c>
      <c r="U155">
        <v>19308738.738738742</v>
      </c>
      <c r="V155">
        <v>15675135.135135135</v>
      </c>
      <c r="W155">
        <v>7809.7619047580001</v>
      </c>
      <c r="X155">
        <v>7708.0476190440004</v>
      </c>
    </row>
    <row r="156" spans="1:24">
      <c r="A156" s="7" t="s">
        <v>862</v>
      </c>
      <c r="B156" s="13" t="s">
        <v>863</v>
      </c>
      <c r="C156">
        <v>5054384.3166615739</v>
      </c>
      <c r="D156">
        <v>38368539.855622649</v>
      </c>
      <c r="F156">
        <v>900.900900901</v>
      </c>
      <c r="G156">
        <v>1</v>
      </c>
      <c r="H156">
        <v>1</v>
      </c>
      <c r="I156">
        <v>0</v>
      </c>
      <c r="J156">
        <v>0</v>
      </c>
      <c r="M156">
        <v>18</v>
      </c>
      <c r="N156">
        <v>2</v>
      </c>
      <c r="O156">
        <v>6218918.9189189179</v>
      </c>
      <c r="P156">
        <v>4885585.5855855849</v>
      </c>
      <c r="R156">
        <v>9</v>
      </c>
      <c r="S156">
        <v>14041585.585585583</v>
      </c>
      <c r="T156">
        <v>13119409.90990991</v>
      </c>
      <c r="U156">
        <v>5865315.3153153146</v>
      </c>
      <c r="V156">
        <v>4999729.7297297306</v>
      </c>
      <c r="W156">
        <v>628.19047619000003</v>
      </c>
      <c r="X156">
        <v>698.95238095699995</v>
      </c>
    </row>
    <row r="157" spans="1:24">
      <c r="A157" s="7" t="s">
        <v>864</v>
      </c>
      <c r="B157" s="13" t="s">
        <v>865</v>
      </c>
      <c r="C157">
        <v>840642380.96708715</v>
      </c>
      <c r="D157">
        <v>1533581241.1949015</v>
      </c>
      <c r="E157">
        <v>5737837.8378378404</v>
      </c>
      <c r="F157">
        <v>555610.81081081193</v>
      </c>
      <c r="G157">
        <v>326</v>
      </c>
      <c r="H157">
        <v>186</v>
      </c>
      <c r="I157">
        <v>17</v>
      </c>
      <c r="J157">
        <v>15</v>
      </c>
      <c r="K157">
        <v>20</v>
      </c>
      <c r="M157">
        <v>703</v>
      </c>
      <c r="N157">
        <v>443</v>
      </c>
      <c r="O157">
        <v>67736936.936936945</v>
      </c>
      <c r="P157">
        <v>45943031.531531528</v>
      </c>
      <c r="Q157">
        <v>33</v>
      </c>
      <c r="R157">
        <v>570</v>
      </c>
      <c r="S157">
        <v>272767070.27027023</v>
      </c>
      <c r="T157">
        <v>242847959.45945948</v>
      </c>
      <c r="U157">
        <v>61157477.477477476</v>
      </c>
      <c r="V157">
        <v>41730270.270270266</v>
      </c>
      <c r="W157">
        <v>38900.047619047997</v>
      </c>
      <c r="X157">
        <v>38512.285714284997</v>
      </c>
    </row>
    <row r="158" spans="1:24">
      <c r="A158" s="7" t="s">
        <v>866</v>
      </c>
      <c r="B158" s="13" t="s">
        <v>867</v>
      </c>
      <c r="C158">
        <v>423715248.88287503</v>
      </c>
      <c r="D158">
        <v>460079370.02804196</v>
      </c>
      <c r="E158">
        <v>1547747.7477477491</v>
      </c>
      <c r="F158">
        <v>1859909.9099099089</v>
      </c>
      <c r="G158">
        <v>335</v>
      </c>
      <c r="H158">
        <v>175</v>
      </c>
      <c r="I158">
        <v>10</v>
      </c>
      <c r="J158">
        <v>7</v>
      </c>
      <c r="K158">
        <v>1</v>
      </c>
      <c r="M158">
        <v>486</v>
      </c>
      <c r="N158">
        <v>224</v>
      </c>
      <c r="O158">
        <v>36501315.315315314</v>
      </c>
      <c r="P158">
        <v>192698153.15315315</v>
      </c>
      <c r="Q158">
        <v>259</v>
      </c>
      <c r="R158">
        <v>182</v>
      </c>
      <c r="S158">
        <v>117398394.5945946</v>
      </c>
      <c r="T158">
        <v>114701083.78378378</v>
      </c>
      <c r="U158">
        <v>32616216.216216218</v>
      </c>
      <c r="V158">
        <v>187547297.2972973</v>
      </c>
      <c r="W158">
        <v>16366.857142856001</v>
      </c>
      <c r="X158">
        <v>16657.285714283</v>
      </c>
    </row>
    <row r="159" spans="1:24">
      <c r="A159" s="7" t="s">
        <v>868</v>
      </c>
      <c r="B159" s="13" t="s">
        <v>869</v>
      </c>
      <c r="C159">
        <v>113175253.47020142</v>
      </c>
      <c r="D159">
        <v>185052772.33283743</v>
      </c>
      <c r="E159">
        <v>22329490.990990993</v>
      </c>
      <c r="F159">
        <v>554954.95495495596</v>
      </c>
      <c r="G159">
        <v>48</v>
      </c>
      <c r="H159">
        <v>69</v>
      </c>
      <c r="I159">
        <v>5</v>
      </c>
      <c r="J159">
        <v>6</v>
      </c>
      <c r="M159">
        <v>61</v>
      </c>
      <c r="N159">
        <v>105</v>
      </c>
      <c r="O159">
        <v>30060312.612612616</v>
      </c>
      <c r="P159">
        <v>12390990.990990993</v>
      </c>
      <c r="Q159">
        <v>25</v>
      </c>
      <c r="R159">
        <v>7</v>
      </c>
      <c r="S159">
        <v>47030209.909909904</v>
      </c>
      <c r="T159">
        <v>50677063.963963956</v>
      </c>
      <c r="U159">
        <v>9904864.8648648635</v>
      </c>
      <c r="V159">
        <v>11133243.243243242</v>
      </c>
      <c r="W159">
        <v>4799.2380952359999</v>
      </c>
      <c r="X159">
        <v>4865.6190476239999</v>
      </c>
    </row>
    <row r="160" spans="1:24">
      <c r="A160" s="7" t="s">
        <v>870</v>
      </c>
      <c r="B160" s="13" t="s">
        <v>663</v>
      </c>
      <c r="C160">
        <v>22768543.860806011</v>
      </c>
      <c r="D160">
        <v>28616529.222682275</v>
      </c>
      <c r="E160">
        <v>273873.87387387402</v>
      </c>
      <c r="G160">
        <v>7</v>
      </c>
      <c r="H160">
        <v>5</v>
      </c>
      <c r="I160">
        <v>0</v>
      </c>
      <c r="J160">
        <v>2</v>
      </c>
      <c r="M160">
        <v>9</v>
      </c>
      <c r="N160">
        <v>6</v>
      </c>
      <c r="O160">
        <v>1490090.090090089</v>
      </c>
      <c r="P160">
        <v>1137837.8378378372</v>
      </c>
      <c r="Q160">
        <v>15</v>
      </c>
      <c r="R160">
        <v>11</v>
      </c>
      <c r="S160">
        <v>4600680.1801801799</v>
      </c>
      <c r="T160">
        <v>4090162.1621621619</v>
      </c>
      <c r="U160">
        <v>1653153.1531531541</v>
      </c>
      <c r="V160">
        <v>1943693.6936936928</v>
      </c>
      <c r="W160">
        <v>772</v>
      </c>
      <c r="X160">
        <v>679.52380952399994</v>
      </c>
    </row>
    <row r="161" spans="1:24">
      <c r="A161" s="7" t="s">
        <v>871</v>
      </c>
      <c r="B161" s="13" t="s">
        <v>872</v>
      </c>
      <c r="C161">
        <v>154177280.77383927</v>
      </c>
      <c r="D161">
        <v>197389858.91636986</v>
      </c>
      <c r="E161">
        <v>2602702.7027027048</v>
      </c>
      <c r="F161">
        <v>61261.261261262996</v>
      </c>
      <c r="G161">
        <v>34</v>
      </c>
      <c r="H161">
        <v>65</v>
      </c>
      <c r="I161">
        <v>7</v>
      </c>
      <c r="J161">
        <v>6</v>
      </c>
      <c r="M161">
        <v>43</v>
      </c>
      <c r="N161">
        <v>93</v>
      </c>
      <c r="O161">
        <v>24963963.963963967</v>
      </c>
      <c r="P161">
        <v>32301351.351351354</v>
      </c>
      <c r="Q161">
        <v>30</v>
      </c>
      <c r="S161">
        <v>75494525.225225225</v>
      </c>
      <c r="T161">
        <v>77875144.144144148</v>
      </c>
      <c r="U161">
        <v>23538828.828828827</v>
      </c>
      <c r="V161">
        <v>27073783.783783782</v>
      </c>
      <c r="W161">
        <v>3689.1428571420001</v>
      </c>
      <c r="X161">
        <v>3626.619047619</v>
      </c>
    </row>
    <row r="162" spans="1:24">
      <c r="A162" s="7" t="s">
        <v>873</v>
      </c>
      <c r="B162" s="13" t="s">
        <v>663</v>
      </c>
      <c r="C162">
        <v>15597600.440876648</v>
      </c>
      <c r="D162">
        <v>21377012.033087909</v>
      </c>
      <c r="F162">
        <v>7207.2072072069996</v>
      </c>
      <c r="G162">
        <v>4</v>
      </c>
      <c r="H162">
        <v>10</v>
      </c>
      <c r="I162">
        <v>1</v>
      </c>
      <c r="J162">
        <v>1</v>
      </c>
      <c r="M162">
        <v>6</v>
      </c>
      <c r="N162">
        <v>14</v>
      </c>
      <c r="O162">
        <v>135135.135135135</v>
      </c>
      <c r="P162">
        <v>518018.01801801799</v>
      </c>
      <c r="Q162">
        <v>5</v>
      </c>
      <c r="R162">
        <v>3</v>
      </c>
      <c r="S162">
        <v>5605441.441441441</v>
      </c>
      <c r="T162">
        <v>6360090.0900900885</v>
      </c>
      <c r="U162">
        <v>403153.15315315302</v>
      </c>
      <c r="V162">
        <v>3827117.1171171158</v>
      </c>
      <c r="W162">
        <v>876.19047619100002</v>
      </c>
      <c r="X162">
        <v>872.619047615</v>
      </c>
    </row>
    <row r="163" spans="1:24">
      <c r="A163" s="7" t="s">
        <v>55</v>
      </c>
      <c r="B163" s="13" t="s">
        <v>874</v>
      </c>
      <c r="C163">
        <v>231898064.3012436</v>
      </c>
      <c r="D163">
        <v>264850720.70297623</v>
      </c>
      <c r="E163">
        <v>25053153.153153151</v>
      </c>
      <c r="F163">
        <v>1812612.612612613</v>
      </c>
      <c r="G163">
        <v>56</v>
      </c>
      <c r="H163">
        <v>63</v>
      </c>
      <c r="I163">
        <v>1</v>
      </c>
      <c r="J163">
        <v>1</v>
      </c>
      <c r="K163">
        <v>1</v>
      </c>
      <c r="M163">
        <v>64</v>
      </c>
      <c r="N163">
        <v>83</v>
      </c>
      <c r="O163">
        <v>8782882.8828828838</v>
      </c>
      <c r="P163">
        <v>5696396.3963963967</v>
      </c>
      <c r="R163">
        <v>4</v>
      </c>
      <c r="S163">
        <v>45326702.702702701</v>
      </c>
      <c r="T163">
        <v>44242635.135135137</v>
      </c>
      <c r="U163">
        <v>6051531.5315315304</v>
      </c>
      <c r="V163">
        <v>4780900.9009009013</v>
      </c>
      <c r="W163">
        <v>6525.000000002</v>
      </c>
      <c r="X163">
        <v>6422.5238095249997</v>
      </c>
    </row>
    <row r="164" spans="1:24">
      <c r="A164" s="7" t="s">
        <v>875</v>
      </c>
      <c r="B164" s="13" t="s">
        <v>782</v>
      </c>
      <c r="C164">
        <v>132566005.60717565</v>
      </c>
      <c r="D164">
        <v>175672010.32780644</v>
      </c>
      <c r="E164">
        <v>2889189.1891891891</v>
      </c>
      <c r="F164">
        <v>36036.036036038</v>
      </c>
      <c r="G164">
        <v>17</v>
      </c>
      <c r="H164">
        <v>41</v>
      </c>
      <c r="I164">
        <v>1</v>
      </c>
      <c r="J164">
        <v>3</v>
      </c>
      <c r="K164">
        <v>2</v>
      </c>
      <c r="M164">
        <v>20</v>
      </c>
      <c r="N164">
        <v>46</v>
      </c>
      <c r="O164">
        <v>5109009.0090090083</v>
      </c>
      <c r="P164">
        <v>15102702.702702705</v>
      </c>
      <c r="R164">
        <v>81</v>
      </c>
      <c r="S164">
        <v>18707842.342342343</v>
      </c>
      <c r="T164">
        <v>22402531.531531531</v>
      </c>
      <c r="U164">
        <v>5890090.0900900904</v>
      </c>
      <c r="V164">
        <v>11479099.0990991</v>
      </c>
      <c r="W164">
        <v>3551.6666666629999</v>
      </c>
      <c r="X164">
        <v>3564.2380952379999</v>
      </c>
    </row>
    <row r="165" spans="1:24">
      <c r="A165" s="7" t="s">
        <v>876</v>
      </c>
      <c r="B165" s="13" t="s">
        <v>877</v>
      </c>
      <c r="C165">
        <v>28440306.826593243</v>
      </c>
      <c r="D165">
        <v>40418689.267130166</v>
      </c>
      <c r="E165">
        <v>25225.225225227001</v>
      </c>
      <c r="F165">
        <v>23423.423423425</v>
      </c>
      <c r="G165">
        <v>3</v>
      </c>
      <c r="I165">
        <v>4</v>
      </c>
      <c r="J165">
        <v>2</v>
      </c>
      <c r="M165">
        <v>4</v>
      </c>
      <c r="N165">
        <v>2</v>
      </c>
      <c r="O165">
        <v>3548738.738738738</v>
      </c>
      <c r="P165">
        <v>4844144.1441441439</v>
      </c>
      <c r="Q165">
        <v>47</v>
      </c>
      <c r="R165">
        <v>12</v>
      </c>
      <c r="S165">
        <v>8212009.0090090102</v>
      </c>
      <c r="T165">
        <v>8343216.2162162159</v>
      </c>
      <c r="U165">
        <v>4370360.3603603607</v>
      </c>
      <c r="V165">
        <v>4608558.55855856</v>
      </c>
      <c r="W165">
        <v>1047.3333333309999</v>
      </c>
      <c r="X165">
        <v>971.85714285899996</v>
      </c>
    </row>
    <row r="166" spans="1:24">
      <c r="A166" s="7" t="s">
        <v>878</v>
      </c>
      <c r="B166" s="13" t="s">
        <v>879</v>
      </c>
      <c r="C166">
        <v>3002435.8744413899</v>
      </c>
      <c r="D166">
        <v>3473703.918900975</v>
      </c>
      <c r="E166">
        <v>6531.5315315309999</v>
      </c>
      <c r="F166">
        <v>900.900900901</v>
      </c>
      <c r="G166">
        <v>1</v>
      </c>
      <c r="I166">
        <v>1</v>
      </c>
      <c r="M166">
        <v>1</v>
      </c>
      <c r="O166">
        <v>1187612.612612613</v>
      </c>
      <c r="P166">
        <v>1253153.153153152</v>
      </c>
      <c r="Q166">
        <v>20</v>
      </c>
      <c r="S166">
        <v>1228054.054054054</v>
      </c>
      <c r="T166">
        <v>1245441.441441441</v>
      </c>
      <c r="U166">
        <v>738738.73873873905</v>
      </c>
      <c r="V166">
        <v>470990.99099099101</v>
      </c>
      <c r="W166">
        <v>139.71428571500002</v>
      </c>
      <c r="X166">
        <v>135.80952380899998</v>
      </c>
    </row>
    <row r="167" spans="1:24">
      <c r="A167" s="7" t="s">
        <v>57</v>
      </c>
      <c r="B167" s="13" t="s">
        <v>58</v>
      </c>
      <c r="C167">
        <v>90125071.945023745</v>
      </c>
      <c r="D167">
        <v>126350762.34615171</v>
      </c>
      <c r="E167">
        <v>88288.288288290001</v>
      </c>
      <c r="F167">
        <v>205945.94594594699</v>
      </c>
      <c r="G167">
        <v>39</v>
      </c>
      <c r="H167">
        <v>17</v>
      </c>
      <c r="I167">
        <v>7</v>
      </c>
      <c r="J167">
        <v>0</v>
      </c>
      <c r="K167">
        <v>1</v>
      </c>
      <c r="M167">
        <v>73</v>
      </c>
      <c r="N167">
        <v>30</v>
      </c>
      <c r="O167">
        <v>5913513.5135135148</v>
      </c>
      <c r="P167">
        <v>13239279.279279279</v>
      </c>
      <c r="Q167">
        <v>101</v>
      </c>
      <c r="R167">
        <v>93</v>
      </c>
      <c r="S167">
        <v>54422702.702702701</v>
      </c>
      <c r="T167">
        <v>56608756.75675676</v>
      </c>
      <c r="U167">
        <v>6895765.7657657657</v>
      </c>
      <c r="V167">
        <v>10539639.639639638</v>
      </c>
      <c r="W167">
        <v>3581.0476190529998</v>
      </c>
      <c r="X167">
        <v>3569.0476190449999</v>
      </c>
    </row>
    <row r="168" spans="1:24">
      <c r="A168" s="7" t="s">
        <v>880</v>
      </c>
      <c r="B168" s="13" t="s">
        <v>881</v>
      </c>
      <c r="C168">
        <v>114486319.03438108</v>
      </c>
      <c r="D168">
        <v>149213477.28424084</v>
      </c>
      <c r="E168">
        <v>10074774.774774777</v>
      </c>
      <c r="F168">
        <v>2085585.58558559</v>
      </c>
      <c r="G168">
        <v>39</v>
      </c>
      <c r="H168">
        <v>91</v>
      </c>
      <c r="I168">
        <v>3</v>
      </c>
      <c r="J168">
        <v>3</v>
      </c>
      <c r="M168">
        <v>92</v>
      </c>
      <c r="N168">
        <v>137</v>
      </c>
      <c r="O168">
        <v>19125225.225225225</v>
      </c>
      <c r="P168">
        <v>20860382.882882882</v>
      </c>
      <c r="Q168">
        <v>9</v>
      </c>
      <c r="R168">
        <v>20</v>
      </c>
      <c r="S168">
        <v>52716594.59459459</v>
      </c>
      <c r="T168">
        <v>54903576.576576576</v>
      </c>
      <c r="U168">
        <v>18976216.216216218</v>
      </c>
      <c r="V168">
        <v>18596036.036036033</v>
      </c>
      <c r="W168">
        <v>3432.4285714289999</v>
      </c>
      <c r="X168">
        <v>3487.7619047610001</v>
      </c>
    </row>
    <row r="169" spans="1:24">
      <c r="A169" s="7" t="s">
        <v>882</v>
      </c>
      <c r="B169" s="13" t="s">
        <v>883</v>
      </c>
      <c r="C169">
        <v>3174855.1431025532</v>
      </c>
      <c r="D169">
        <v>4595552.9895883556</v>
      </c>
      <c r="G169">
        <v>4</v>
      </c>
      <c r="H169">
        <v>2</v>
      </c>
      <c r="M169">
        <v>4</v>
      </c>
      <c r="N169">
        <v>4</v>
      </c>
      <c r="S169">
        <v>656531.53153153206</v>
      </c>
      <c r="T169">
        <v>602180.18018018105</v>
      </c>
      <c r="W169">
        <v>158.90476190300001</v>
      </c>
      <c r="X169">
        <v>162.666666668</v>
      </c>
    </row>
    <row r="170" spans="1:24">
      <c r="A170" s="7" t="s">
        <v>884</v>
      </c>
      <c r="B170" s="13" t="s">
        <v>881</v>
      </c>
      <c r="C170">
        <v>628679.41607775399</v>
      </c>
      <c r="D170">
        <v>1757959.6685575391</v>
      </c>
      <c r="F170">
        <v>11711.711711712</v>
      </c>
      <c r="G170">
        <v>1</v>
      </c>
      <c r="H170">
        <v>1</v>
      </c>
      <c r="J170">
        <v>0</v>
      </c>
      <c r="M170">
        <v>5</v>
      </c>
      <c r="N170">
        <v>2</v>
      </c>
      <c r="O170">
        <v>677927.92792792805</v>
      </c>
      <c r="P170">
        <v>886576.57657657703</v>
      </c>
      <c r="R170">
        <v>4</v>
      </c>
      <c r="S170">
        <v>296639.63963963999</v>
      </c>
      <c r="T170">
        <v>314387.38738738804</v>
      </c>
      <c r="U170">
        <v>650450.45045044995</v>
      </c>
      <c r="V170">
        <v>1004684.6846846839</v>
      </c>
      <c r="W170">
        <v>277.04761904600002</v>
      </c>
      <c r="X170">
        <v>252.619047618</v>
      </c>
    </row>
    <row r="171" spans="1:24">
      <c r="A171" s="7" t="s">
        <v>885</v>
      </c>
      <c r="B171" s="13" t="s">
        <v>886</v>
      </c>
      <c r="C171">
        <v>78902833.995516807</v>
      </c>
      <c r="D171">
        <v>122590807.16323493</v>
      </c>
      <c r="E171">
        <v>453153.15315315302</v>
      </c>
      <c r="F171">
        <v>297297.29729729699</v>
      </c>
      <c r="G171">
        <v>45</v>
      </c>
      <c r="H171">
        <v>64</v>
      </c>
      <c r="I171">
        <v>0</v>
      </c>
      <c r="J171">
        <v>0</v>
      </c>
      <c r="M171">
        <v>72</v>
      </c>
      <c r="N171">
        <v>136</v>
      </c>
      <c r="O171">
        <v>705405.40540540498</v>
      </c>
      <c r="P171">
        <v>9320720.7207207214</v>
      </c>
      <c r="Q171">
        <v>3</v>
      </c>
      <c r="S171">
        <v>35132959.459459461</v>
      </c>
      <c r="T171">
        <v>36227963.963963963</v>
      </c>
      <c r="U171">
        <v>430630.630630631</v>
      </c>
      <c r="V171">
        <v>10263513.513513513</v>
      </c>
      <c r="W171">
        <v>2559.5714285680001</v>
      </c>
      <c r="X171">
        <v>2750.5714285720001</v>
      </c>
    </row>
    <row r="172" spans="1:24">
      <c r="A172" s="7" t="s">
        <v>887</v>
      </c>
      <c r="B172" s="13" t="s">
        <v>888</v>
      </c>
      <c r="C172">
        <v>204281832.51525053</v>
      </c>
      <c r="D172">
        <v>232490779.17818934</v>
      </c>
      <c r="E172">
        <v>439234.23423423601</v>
      </c>
      <c r="F172">
        <v>212612.61261261799</v>
      </c>
      <c r="G172">
        <v>39</v>
      </c>
      <c r="H172">
        <v>45</v>
      </c>
      <c r="I172">
        <v>1</v>
      </c>
      <c r="J172">
        <v>3</v>
      </c>
      <c r="M172">
        <v>44</v>
      </c>
      <c r="N172">
        <v>56</v>
      </c>
      <c r="O172">
        <v>24559954.954954956</v>
      </c>
      <c r="P172">
        <v>28166666.666666664</v>
      </c>
      <c r="Q172">
        <v>44</v>
      </c>
      <c r="R172">
        <v>96</v>
      </c>
      <c r="S172">
        <v>63561454.954954959</v>
      </c>
      <c r="T172">
        <v>62157887.38738738</v>
      </c>
      <c r="U172">
        <v>27831981.981981978</v>
      </c>
      <c r="V172">
        <v>26958828.828828834</v>
      </c>
      <c r="W172">
        <v>4854.190476193</v>
      </c>
      <c r="X172">
        <v>4786.1428571409997</v>
      </c>
    </row>
    <row r="173" spans="1:24">
      <c r="A173" s="7" t="s">
        <v>889</v>
      </c>
      <c r="B173" s="13" t="s">
        <v>890</v>
      </c>
      <c r="C173">
        <v>64109087.560976729</v>
      </c>
      <c r="D173">
        <v>71353361.674278855</v>
      </c>
      <c r="E173">
        <v>3603.603603604</v>
      </c>
      <c r="F173">
        <v>5405.4054054059998</v>
      </c>
      <c r="G173">
        <v>28</v>
      </c>
      <c r="H173">
        <v>30</v>
      </c>
      <c r="I173">
        <v>0</v>
      </c>
      <c r="J173">
        <v>1</v>
      </c>
      <c r="M173">
        <v>32</v>
      </c>
      <c r="N173">
        <v>37</v>
      </c>
      <c r="O173">
        <v>277477.47747747804</v>
      </c>
      <c r="P173">
        <v>1013513.513513515</v>
      </c>
      <c r="R173">
        <v>21</v>
      </c>
      <c r="S173">
        <v>12284090.090090092</v>
      </c>
      <c r="T173">
        <v>13127702.702702701</v>
      </c>
      <c r="U173">
        <v>278198.19819819799</v>
      </c>
      <c r="V173">
        <v>1067567.567567568</v>
      </c>
      <c r="W173">
        <v>3934.9047619100002</v>
      </c>
      <c r="X173">
        <v>3982.7619047600001</v>
      </c>
    </row>
    <row r="174" spans="1:24">
      <c r="A174" s="7" t="s">
        <v>59</v>
      </c>
      <c r="B174" s="13" t="s">
        <v>891</v>
      </c>
      <c r="C174">
        <v>437726396.36482072</v>
      </c>
      <c r="D174">
        <v>511695286.04359603</v>
      </c>
      <c r="E174">
        <v>707387.387387397</v>
      </c>
      <c r="F174">
        <v>82882.882882887003</v>
      </c>
      <c r="G174">
        <v>42</v>
      </c>
      <c r="H174">
        <v>100</v>
      </c>
      <c r="I174">
        <v>17</v>
      </c>
      <c r="J174">
        <v>1</v>
      </c>
      <c r="M174">
        <v>52</v>
      </c>
      <c r="N174">
        <v>51</v>
      </c>
      <c r="O174">
        <v>12296576.576576583</v>
      </c>
      <c r="P174">
        <v>12930990.990990993</v>
      </c>
      <c r="Q174">
        <v>32</v>
      </c>
      <c r="R174">
        <v>76</v>
      </c>
      <c r="S174">
        <v>48936752.252252243</v>
      </c>
      <c r="T174">
        <v>51958972.972972967</v>
      </c>
      <c r="U174">
        <v>11161441.441441443</v>
      </c>
      <c r="V174">
        <v>11713603.603603603</v>
      </c>
      <c r="W174">
        <v>10028.142857147001</v>
      </c>
      <c r="X174">
        <v>9890.2857142859993</v>
      </c>
    </row>
    <row r="175" spans="1:24">
      <c r="A175" s="7" t="s">
        <v>892</v>
      </c>
      <c r="B175" s="13" t="s">
        <v>893</v>
      </c>
      <c r="C175">
        <v>146020390.26022348</v>
      </c>
      <c r="D175">
        <v>185460766.38750219</v>
      </c>
      <c r="E175">
        <v>1423423.4234234239</v>
      </c>
      <c r="F175">
        <v>164414.414414414</v>
      </c>
      <c r="G175">
        <v>52</v>
      </c>
      <c r="H175">
        <v>58</v>
      </c>
      <c r="I175">
        <v>1</v>
      </c>
      <c r="J175">
        <v>4</v>
      </c>
      <c r="M175">
        <v>106</v>
      </c>
      <c r="N175">
        <v>133</v>
      </c>
      <c r="O175">
        <v>8758828.8288288303</v>
      </c>
      <c r="P175">
        <v>10283300.000000002</v>
      </c>
      <c r="Q175">
        <v>66</v>
      </c>
      <c r="R175">
        <v>35</v>
      </c>
      <c r="S175">
        <v>40818711.711711705</v>
      </c>
      <c r="T175">
        <v>40658472.972972974</v>
      </c>
      <c r="U175">
        <v>15364504.504504504</v>
      </c>
      <c r="V175">
        <v>9979189.1891891919</v>
      </c>
      <c r="W175">
        <v>9362.7619047600001</v>
      </c>
      <c r="X175">
        <v>9261.9047619080011</v>
      </c>
    </row>
    <row r="176" spans="1:24">
      <c r="A176" s="7" t="s">
        <v>61</v>
      </c>
      <c r="B176" s="13" t="s">
        <v>48</v>
      </c>
      <c r="C176">
        <v>250518090.65280497</v>
      </c>
      <c r="D176">
        <v>250454653.59367007</v>
      </c>
      <c r="E176">
        <v>385603.60360360501</v>
      </c>
      <c r="F176">
        <v>686486.48648648802</v>
      </c>
      <c r="G176">
        <v>67</v>
      </c>
      <c r="H176">
        <v>41</v>
      </c>
      <c r="I176">
        <v>4</v>
      </c>
      <c r="J176">
        <v>3</v>
      </c>
      <c r="K176">
        <v>1</v>
      </c>
      <c r="M176">
        <v>72</v>
      </c>
      <c r="N176">
        <v>52</v>
      </c>
      <c r="O176">
        <v>27815333.333333336</v>
      </c>
      <c r="P176">
        <v>85853881.981981978</v>
      </c>
      <c r="Q176">
        <v>83</v>
      </c>
      <c r="R176">
        <v>180</v>
      </c>
      <c r="S176">
        <v>94668072.072072074</v>
      </c>
      <c r="T176">
        <v>91915076.576576576</v>
      </c>
      <c r="U176">
        <v>32673603.603603601</v>
      </c>
      <c r="V176">
        <v>85486036.036036029</v>
      </c>
      <c r="W176">
        <v>5743.6190476239999</v>
      </c>
      <c r="X176">
        <v>5748.6666666629999</v>
      </c>
    </row>
    <row r="177" spans="1:24">
      <c r="A177" s="7" t="s">
        <v>62</v>
      </c>
      <c r="B177" s="13" t="s">
        <v>48</v>
      </c>
      <c r="C177">
        <v>255617533.90009305</v>
      </c>
      <c r="D177">
        <v>257493349.90372986</v>
      </c>
      <c r="E177">
        <v>1172072.0720720729</v>
      </c>
      <c r="F177">
        <v>1735585.585585586</v>
      </c>
      <c r="G177">
        <v>29</v>
      </c>
      <c r="H177">
        <v>39</v>
      </c>
      <c r="I177">
        <v>0</v>
      </c>
      <c r="J177">
        <v>3</v>
      </c>
      <c r="M177">
        <v>31</v>
      </c>
      <c r="N177">
        <v>47</v>
      </c>
      <c r="O177">
        <v>28386486.486486487</v>
      </c>
      <c r="P177">
        <v>53182424.324324325</v>
      </c>
      <c r="Q177">
        <v>45</v>
      </c>
      <c r="R177">
        <v>73</v>
      </c>
      <c r="S177">
        <v>86256869.369369388</v>
      </c>
      <c r="T177">
        <v>94869860.360360354</v>
      </c>
      <c r="U177">
        <v>29234144.144144144</v>
      </c>
      <c r="V177">
        <v>47918558.558558553</v>
      </c>
      <c r="W177">
        <v>5308.6666666640003</v>
      </c>
      <c r="X177">
        <v>5961.2380952390004</v>
      </c>
    </row>
    <row r="178" spans="1:24">
      <c r="A178" s="7" t="s">
        <v>63</v>
      </c>
      <c r="B178" s="13" t="s">
        <v>64</v>
      </c>
      <c r="C178">
        <v>248284939.78508106</v>
      </c>
      <c r="D178">
        <v>470512076.9581995</v>
      </c>
      <c r="E178">
        <v>289189.189189189</v>
      </c>
      <c r="F178">
        <v>1613603.6036036061</v>
      </c>
      <c r="G178">
        <v>72</v>
      </c>
      <c r="H178">
        <v>109</v>
      </c>
      <c r="I178">
        <v>3</v>
      </c>
      <c r="J178">
        <v>11</v>
      </c>
      <c r="M178">
        <v>139</v>
      </c>
      <c r="N178">
        <v>236</v>
      </c>
      <c r="O178">
        <v>62861801.801801801</v>
      </c>
      <c r="P178">
        <v>87113963.963963956</v>
      </c>
      <c r="Q178">
        <v>60</v>
      </c>
      <c r="R178">
        <v>717</v>
      </c>
      <c r="S178">
        <v>188262279.27927929</v>
      </c>
      <c r="T178">
        <v>199752027.02702701</v>
      </c>
      <c r="U178">
        <v>64744414.414414421</v>
      </c>
      <c r="V178">
        <v>82118604.504504502</v>
      </c>
      <c r="W178">
        <v>9967.380952386</v>
      </c>
      <c r="X178">
        <v>10182.952380949999</v>
      </c>
    </row>
    <row r="179" spans="1:24">
      <c r="A179" s="7" t="s">
        <v>894</v>
      </c>
      <c r="B179" s="13" t="s">
        <v>879</v>
      </c>
      <c r="C179">
        <v>17324357.696902197</v>
      </c>
      <c r="D179">
        <v>26621394.727370147</v>
      </c>
      <c r="E179">
        <v>9769009.0090090074</v>
      </c>
      <c r="F179">
        <v>3605405.4054054059</v>
      </c>
      <c r="G179">
        <v>3</v>
      </c>
      <c r="H179">
        <v>2</v>
      </c>
      <c r="I179">
        <v>3</v>
      </c>
      <c r="J179">
        <v>0</v>
      </c>
      <c r="M179">
        <v>20</v>
      </c>
      <c r="N179">
        <v>6</v>
      </c>
      <c r="O179">
        <v>1762252.2522522521</v>
      </c>
      <c r="P179">
        <v>1605405.4054054038</v>
      </c>
      <c r="Q179">
        <v>15</v>
      </c>
      <c r="R179">
        <v>10</v>
      </c>
      <c r="S179">
        <v>4863576.5765765775</v>
      </c>
      <c r="T179">
        <v>5143345.0450450452</v>
      </c>
      <c r="U179">
        <v>665765.76576576696</v>
      </c>
      <c r="V179">
        <v>545135.13513513503</v>
      </c>
      <c r="W179">
        <v>580.90476190899994</v>
      </c>
      <c r="X179">
        <v>558.47619047600006</v>
      </c>
    </row>
    <row r="180" spans="1:24">
      <c r="A180" s="7" t="s">
        <v>895</v>
      </c>
      <c r="B180" s="13" t="s">
        <v>896</v>
      </c>
      <c r="C180">
        <v>27371112.584887143</v>
      </c>
      <c r="D180">
        <v>39257365.994387716</v>
      </c>
      <c r="E180">
        <v>370270.27027027</v>
      </c>
      <c r="F180">
        <v>2702.7027027029999</v>
      </c>
      <c r="G180">
        <v>14</v>
      </c>
      <c r="H180">
        <v>15</v>
      </c>
      <c r="I180">
        <v>0</v>
      </c>
      <c r="J180">
        <v>2</v>
      </c>
      <c r="M180">
        <v>21</v>
      </c>
      <c r="N180">
        <v>30</v>
      </c>
      <c r="O180">
        <v>7305405.4054054059</v>
      </c>
      <c r="P180">
        <v>9844594.5945945941</v>
      </c>
      <c r="Q180">
        <v>35</v>
      </c>
      <c r="R180">
        <v>25</v>
      </c>
      <c r="S180">
        <v>21456382.882882882</v>
      </c>
      <c r="T180">
        <v>19061653.153153151</v>
      </c>
      <c r="U180">
        <v>10324504.504504506</v>
      </c>
      <c r="V180">
        <v>10838918.918918917</v>
      </c>
      <c r="W180">
        <v>1716.2857142809999</v>
      </c>
      <c r="X180">
        <v>1657.904761908</v>
      </c>
    </row>
    <row r="181" spans="1:24">
      <c r="A181" s="7" t="s">
        <v>65</v>
      </c>
      <c r="B181" s="13" t="s">
        <v>66</v>
      </c>
      <c r="C181">
        <v>157055260.66417915</v>
      </c>
      <c r="D181">
        <v>156361863.17867166</v>
      </c>
      <c r="E181">
        <v>1805855.8558558561</v>
      </c>
      <c r="F181">
        <v>315765.76576576597</v>
      </c>
      <c r="G181">
        <v>81</v>
      </c>
      <c r="H181">
        <v>64</v>
      </c>
      <c r="I181">
        <v>4</v>
      </c>
      <c r="J181">
        <v>4</v>
      </c>
      <c r="M181">
        <v>93</v>
      </c>
      <c r="N181">
        <v>91</v>
      </c>
      <c r="O181">
        <v>24255945.945945945</v>
      </c>
      <c r="P181">
        <v>23036981.981981978</v>
      </c>
      <c r="Q181">
        <v>99</v>
      </c>
      <c r="R181">
        <v>141</v>
      </c>
      <c r="S181">
        <v>42597121.621621624</v>
      </c>
      <c r="T181">
        <v>40335891.891891889</v>
      </c>
      <c r="U181">
        <v>19035045.045045044</v>
      </c>
      <c r="V181">
        <v>20326216.216216214</v>
      </c>
      <c r="W181">
        <v>3595.000000001</v>
      </c>
      <c r="X181">
        <v>3626.428571427</v>
      </c>
    </row>
    <row r="182" spans="1:24">
      <c r="A182" s="7" t="s">
        <v>897</v>
      </c>
      <c r="B182" s="13" t="s">
        <v>898</v>
      </c>
      <c r="C182">
        <v>430064235.56977737</v>
      </c>
      <c r="D182">
        <v>746606092.83283806</v>
      </c>
      <c r="E182">
        <v>5490990.9909909936</v>
      </c>
      <c r="F182">
        <v>1299832.432432432</v>
      </c>
      <c r="G182">
        <v>138</v>
      </c>
      <c r="H182">
        <v>124</v>
      </c>
      <c r="I182">
        <v>7</v>
      </c>
      <c r="J182">
        <v>7</v>
      </c>
      <c r="K182">
        <v>13</v>
      </c>
      <c r="M182">
        <v>324</v>
      </c>
      <c r="N182">
        <v>312</v>
      </c>
      <c r="O182">
        <v>21734324.324324325</v>
      </c>
      <c r="P182">
        <v>37465520.720720716</v>
      </c>
      <c r="Q182">
        <v>8</v>
      </c>
      <c r="R182">
        <v>102</v>
      </c>
      <c r="S182">
        <v>116317103.6036036</v>
      </c>
      <c r="T182">
        <v>101756481.98198199</v>
      </c>
      <c r="U182">
        <v>19093333.333333332</v>
      </c>
      <c r="V182">
        <v>35888288.288288288</v>
      </c>
      <c r="W182">
        <v>22415.095238098998</v>
      </c>
      <c r="X182">
        <v>22255.047619056</v>
      </c>
    </row>
    <row r="183" spans="1:24">
      <c r="A183" s="7" t="s">
        <v>899</v>
      </c>
      <c r="B183" s="13" t="s">
        <v>900</v>
      </c>
      <c r="C183">
        <v>246230134.54303914</v>
      </c>
      <c r="D183">
        <v>496500393.58187246</v>
      </c>
      <c r="E183">
        <v>2979279.2792792828</v>
      </c>
      <c r="F183">
        <v>1366333.333333336</v>
      </c>
      <c r="G183">
        <v>96</v>
      </c>
      <c r="H183">
        <v>75</v>
      </c>
      <c r="I183">
        <v>9</v>
      </c>
      <c r="J183">
        <v>12</v>
      </c>
      <c r="M183">
        <v>174</v>
      </c>
      <c r="N183">
        <v>123</v>
      </c>
      <c r="O183">
        <v>118193783.78378378</v>
      </c>
      <c r="P183">
        <v>71091846.846846849</v>
      </c>
      <c r="Q183">
        <v>250</v>
      </c>
      <c r="R183">
        <v>280</v>
      </c>
      <c r="S183">
        <v>75364945.945945948</v>
      </c>
      <c r="T183">
        <v>79192646.846846849</v>
      </c>
      <c r="U183">
        <v>150785855.85585585</v>
      </c>
      <c r="V183">
        <v>67632475.675675675</v>
      </c>
      <c r="W183">
        <v>15693.666666658</v>
      </c>
      <c r="X183">
        <v>15064.85714285</v>
      </c>
    </row>
    <row r="184" spans="1:24">
      <c r="A184" s="7" t="s">
        <v>901</v>
      </c>
      <c r="B184" s="13" t="s">
        <v>902</v>
      </c>
      <c r="C184">
        <v>35934873.248401433</v>
      </c>
      <c r="D184">
        <v>92918959.597347647</v>
      </c>
      <c r="E184">
        <v>14683558.558558557</v>
      </c>
      <c r="F184">
        <v>44604.504504504999</v>
      </c>
      <c r="G184">
        <v>18</v>
      </c>
      <c r="H184">
        <v>21</v>
      </c>
      <c r="I184">
        <v>1</v>
      </c>
      <c r="J184">
        <v>2</v>
      </c>
      <c r="M184">
        <v>43</v>
      </c>
      <c r="N184">
        <v>43</v>
      </c>
      <c r="O184">
        <v>11105135.135135133</v>
      </c>
      <c r="P184">
        <v>12208671.17117117</v>
      </c>
      <c r="Q184">
        <v>62</v>
      </c>
      <c r="R184">
        <v>44</v>
      </c>
      <c r="S184">
        <v>28743644.144144144</v>
      </c>
      <c r="T184">
        <v>32422986.486486483</v>
      </c>
      <c r="U184">
        <v>12813063.063063063</v>
      </c>
      <c r="V184">
        <v>14977747.747747745</v>
      </c>
      <c r="W184">
        <v>4252.9999999970005</v>
      </c>
      <c r="X184">
        <v>4357.9047619070006</v>
      </c>
    </row>
    <row r="185" spans="1:24">
      <c r="A185" s="7" t="s">
        <v>903</v>
      </c>
      <c r="B185" s="13" t="s">
        <v>896</v>
      </c>
      <c r="C185">
        <v>769601.76405188697</v>
      </c>
      <c r="D185">
        <v>643440.25909350999</v>
      </c>
      <c r="G185">
        <v>3</v>
      </c>
      <c r="H185">
        <v>1</v>
      </c>
      <c r="M185">
        <v>3</v>
      </c>
      <c r="N185">
        <v>1</v>
      </c>
      <c r="S185">
        <v>261486.486486487</v>
      </c>
      <c r="T185">
        <v>413333.33333333302</v>
      </c>
      <c r="W185">
        <v>137.71428571199999</v>
      </c>
      <c r="X185">
        <v>108.666666668</v>
      </c>
    </row>
    <row r="186" spans="1:24">
      <c r="A186" s="7" t="s">
        <v>67</v>
      </c>
      <c r="B186" s="13" t="s">
        <v>68</v>
      </c>
      <c r="C186">
        <v>11343427.885530334</v>
      </c>
      <c r="D186">
        <v>18150333.458083026</v>
      </c>
      <c r="E186">
        <v>9459.4594594600003</v>
      </c>
      <c r="F186">
        <v>25675.675675676001</v>
      </c>
      <c r="G186">
        <v>2</v>
      </c>
      <c r="H186">
        <v>2</v>
      </c>
      <c r="I186">
        <v>0</v>
      </c>
      <c r="J186">
        <v>0</v>
      </c>
      <c r="M186">
        <v>4</v>
      </c>
      <c r="N186">
        <v>5</v>
      </c>
      <c r="O186">
        <v>716666.66666666605</v>
      </c>
      <c r="P186">
        <v>767567.56756756699</v>
      </c>
      <c r="Q186">
        <v>13</v>
      </c>
      <c r="R186">
        <v>2</v>
      </c>
      <c r="S186">
        <v>4515315.3153153155</v>
      </c>
      <c r="T186">
        <v>3280432.4324324322</v>
      </c>
      <c r="U186">
        <v>1133783.7837837841</v>
      </c>
      <c r="V186">
        <v>708288.288288287</v>
      </c>
      <c r="W186">
        <v>570.61904762400002</v>
      </c>
      <c r="X186">
        <v>588.80952381199995</v>
      </c>
    </row>
    <row r="187" spans="1:24">
      <c r="A187" s="7" t="s">
        <v>905</v>
      </c>
      <c r="B187" s="13" t="s">
        <v>898</v>
      </c>
      <c r="C187">
        <v>455858737.34463322</v>
      </c>
      <c r="D187">
        <v>840921728.16102934</v>
      </c>
      <c r="E187">
        <v>1866666.6666666679</v>
      </c>
      <c r="F187">
        <v>1306108.1081081089</v>
      </c>
      <c r="G187">
        <v>119</v>
      </c>
      <c r="H187">
        <v>128</v>
      </c>
      <c r="I187">
        <v>7</v>
      </c>
      <c r="J187">
        <v>9</v>
      </c>
      <c r="K187">
        <v>6</v>
      </c>
      <c r="M187">
        <v>406</v>
      </c>
      <c r="N187">
        <v>298</v>
      </c>
      <c r="O187">
        <v>50286216.216216221</v>
      </c>
      <c r="P187">
        <v>64798619.819819823</v>
      </c>
      <c r="Q187">
        <v>69</v>
      </c>
      <c r="R187">
        <v>86</v>
      </c>
      <c r="S187">
        <v>136359058.55855855</v>
      </c>
      <c r="T187">
        <v>127091657.65765764</v>
      </c>
      <c r="U187">
        <v>43473783.783783786</v>
      </c>
      <c r="V187">
        <v>54905405.40540541</v>
      </c>
      <c r="W187">
        <v>24918.761904756</v>
      </c>
      <c r="X187">
        <v>24573.571428574</v>
      </c>
    </row>
    <row r="188" spans="1:24">
      <c r="A188" s="7" t="s">
        <v>906</v>
      </c>
      <c r="B188" s="13" t="s">
        <v>718</v>
      </c>
      <c r="C188">
        <v>66971562.507329985</v>
      </c>
      <c r="D188">
        <v>76729947.041739479</v>
      </c>
      <c r="E188">
        <v>900.900900901</v>
      </c>
      <c r="F188">
        <v>3603.603603604</v>
      </c>
      <c r="G188">
        <v>21</v>
      </c>
      <c r="H188">
        <v>25</v>
      </c>
      <c r="I188">
        <v>0</v>
      </c>
      <c r="J188">
        <v>0</v>
      </c>
      <c r="M188">
        <v>24</v>
      </c>
      <c r="N188">
        <v>27</v>
      </c>
      <c r="O188">
        <v>766666.66666666698</v>
      </c>
      <c r="P188">
        <v>1084684.684684684</v>
      </c>
      <c r="R188">
        <v>10</v>
      </c>
      <c r="S188">
        <v>30301400.9009009</v>
      </c>
      <c r="T188">
        <v>30947111.711711712</v>
      </c>
      <c r="U188">
        <v>681171.17117117101</v>
      </c>
      <c r="V188">
        <v>568738.73873873905</v>
      </c>
      <c r="W188">
        <v>1623.5238095239999</v>
      </c>
      <c r="X188">
        <v>1632.9523809520001</v>
      </c>
    </row>
    <row r="189" spans="1:24">
      <c r="A189" s="7" t="s">
        <v>907</v>
      </c>
      <c r="B189" s="13" t="s">
        <v>908</v>
      </c>
      <c r="C189">
        <v>159699640.17657146</v>
      </c>
      <c r="D189">
        <v>216777591.74422085</v>
      </c>
      <c r="E189">
        <v>2831531.5315315318</v>
      </c>
      <c r="F189">
        <v>369787.387387386</v>
      </c>
      <c r="G189">
        <v>93</v>
      </c>
      <c r="H189">
        <v>125</v>
      </c>
      <c r="I189">
        <v>3</v>
      </c>
      <c r="J189">
        <v>3</v>
      </c>
      <c r="M189">
        <v>145</v>
      </c>
      <c r="N189">
        <v>178</v>
      </c>
      <c r="O189">
        <v>10976576.576576577</v>
      </c>
      <c r="P189">
        <v>13290518.018018018</v>
      </c>
      <c r="Q189">
        <v>140</v>
      </c>
      <c r="R189">
        <v>32</v>
      </c>
      <c r="S189">
        <v>69186617.117117122</v>
      </c>
      <c r="T189">
        <v>71348189.189189196</v>
      </c>
      <c r="U189">
        <v>10187387.387387387</v>
      </c>
      <c r="V189">
        <v>11815135.135135135</v>
      </c>
      <c r="W189">
        <v>8698.8571428539999</v>
      </c>
      <c r="X189">
        <v>8802.7619047629996</v>
      </c>
    </row>
    <row r="190" spans="1:24">
      <c r="A190" s="7" t="s">
        <v>909</v>
      </c>
      <c r="B190" s="13" t="s">
        <v>910</v>
      </c>
      <c r="C190">
        <v>547536823.58975315</v>
      </c>
      <c r="D190">
        <v>751353514.62128258</v>
      </c>
      <c r="E190">
        <v>132154279.27927928</v>
      </c>
      <c r="F190">
        <v>62428378.378378384</v>
      </c>
      <c r="G190">
        <v>135</v>
      </c>
      <c r="H190">
        <v>229</v>
      </c>
      <c r="I190">
        <v>11</v>
      </c>
      <c r="J190">
        <v>25</v>
      </c>
      <c r="M190">
        <v>398</v>
      </c>
      <c r="N190">
        <v>645</v>
      </c>
      <c r="O190">
        <v>46725495.495495498</v>
      </c>
      <c r="P190">
        <v>58141153.153153159</v>
      </c>
      <c r="Q190">
        <v>119</v>
      </c>
      <c r="R190">
        <v>830</v>
      </c>
      <c r="S190">
        <v>179401788.2882883</v>
      </c>
      <c r="T190">
        <v>164962599.0990991</v>
      </c>
      <c r="U190">
        <v>40457117.117117122</v>
      </c>
      <c r="V190">
        <v>47735855.85585586</v>
      </c>
      <c r="W190">
        <v>22417.380952382999</v>
      </c>
      <c r="X190">
        <v>21806.761904765001</v>
      </c>
    </row>
    <row r="191" spans="1:24">
      <c r="A191" s="7" t="s">
        <v>911</v>
      </c>
      <c r="B191" s="13" t="s">
        <v>912</v>
      </c>
      <c r="C191">
        <v>118168632.13683885</v>
      </c>
      <c r="D191">
        <v>129083977.56513235</v>
      </c>
      <c r="E191">
        <v>20234234.234234236</v>
      </c>
      <c r="F191">
        <v>61058108.108108111</v>
      </c>
      <c r="G191">
        <v>80</v>
      </c>
      <c r="H191">
        <v>99</v>
      </c>
      <c r="I191">
        <v>5</v>
      </c>
      <c r="J191">
        <v>5</v>
      </c>
      <c r="K191">
        <v>1</v>
      </c>
      <c r="M191">
        <v>101</v>
      </c>
      <c r="N191">
        <v>152</v>
      </c>
      <c r="O191">
        <v>14247747.747747745</v>
      </c>
      <c r="P191">
        <v>18128378.37837838</v>
      </c>
      <c r="Q191">
        <v>80</v>
      </c>
      <c r="R191">
        <v>157</v>
      </c>
      <c r="S191">
        <v>47675804.504504509</v>
      </c>
      <c r="T191">
        <v>48070031.531531535</v>
      </c>
      <c r="U191">
        <v>11523963.963963965</v>
      </c>
      <c r="V191">
        <v>14571891.891891891</v>
      </c>
      <c r="W191">
        <v>9320.6190476169995</v>
      </c>
      <c r="X191">
        <v>9433.8571428600007</v>
      </c>
    </row>
    <row r="192" spans="1:24">
      <c r="A192" s="7" t="s">
        <v>913</v>
      </c>
      <c r="B192" s="13" t="s">
        <v>914</v>
      </c>
      <c r="C192">
        <v>62030403.845618039</v>
      </c>
      <c r="D192">
        <v>64736657.491404548</v>
      </c>
      <c r="E192">
        <v>999099.09909909999</v>
      </c>
      <c r="F192">
        <v>7501351.3513513524</v>
      </c>
      <c r="G192">
        <v>37</v>
      </c>
      <c r="H192">
        <v>35</v>
      </c>
      <c r="I192">
        <v>3</v>
      </c>
      <c r="J192">
        <v>3</v>
      </c>
      <c r="M192">
        <v>46</v>
      </c>
      <c r="N192">
        <v>45</v>
      </c>
      <c r="O192">
        <v>5806036.036036035</v>
      </c>
      <c r="P192">
        <v>15843243.243243245</v>
      </c>
      <c r="Q192">
        <v>24</v>
      </c>
      <c r="R192">
        <v>29</v>
      </c>
      <c r="S192">
        <v>27131173.873873871</v>
      </c>
      <c r="T192">
        <v>27213549.54954955</v>
      </c>
      <c r="U192">
        <v>6452162.1621621624</v>
      </c>
      <c r="V192">
        <v>9962162.1621621624</v>
      </c>
      <c r="W192">
        <v>3979.5238095250002</v>
      </c>
      <c r="X192">
        <v>3769.6190476239999</v>
      </c>
    </row>
    <row r="193" spans="1:24">
      <c r="A193" s="7" t="s">
        <v>915</v>
      </c>
      <c r="B193" s="13" t="s">
        <v>916</v>
      </c>
      <c r="C193">
        <v>614320885.52393222</v>
      </c>
      <c r="D193">
        <v>949767972.46734393</v>
      </c>
      <c r="E193">
        <v>2927477.4774774788</v>
      </c>
      <c r="F193">
        <v>2587495.4954954968</v>
      </c>
      <c r="G193">
        <v>209</v>
      </c>
      <c r="H193">
        <v>213</v>
      </c>
      <c r="I193">
        <v>4</v>
      </c>
      <c r="J193">
        <v>5</v>
      </c>
      <c r="K193">
        <v>2</v>
      </c>
      <c r="M193">
        <v>375</v>
      </c>
      <c r="N193">
        <v>366</v>
      </c>
      <c r="O193">
        <v>6425675.6756756753</v>
      </c>
      <c r="P193">
        <v>20259056.756756756</v>
      </c>
      <c r="Q193">
        <v>102</v>
      </c>
      <c r="R193">
        <v>197</v>
      </c>
      <c r="S193">
        <v>187130621.62162164</v>
      </c>
      <c r="T193">
        <v>189549426.12612611</v>
      </c>
      <c r="U193">
        <v>6246846.8468468469</v>
      </c>
      <c r="V193">
        <v>22534954.954954952</v>
      </c>
      <c r="W193">
        <v>27314.047619045999</v>
      </c>
      <c r="X193">
        <v>27753.142857147002</v>
      </c>
    </row>
    <row r="194" spans="1:24">
      <c r="A194" s="7" t="s">
        <v>917</v>
      </c>
      <c r="B194" s="13" t="s">
        <v>918</v>
      </c>
      <c r="C194">
        <v>180259042.16660902</v>
      </c>
      <c r="D194">
        <v>602801669.34872293</v>
      </c>
      <c r="E194">
        <v>46803603.603603601</v>
      </c>
      <c r="F194">
        <v>18387011.71171172</v>
      </c>
      <c r="G194">
        <v>32</v>
      </c>
      <c r="H194">
        <v>51</v>
      </c>
      <c r="I194">
        <v>6</v>
      </c>
      <c r="J194">
        <v>11</v>
      </c>
      <c r="K194">
        <v>1</v>
      </c>
      <c r="M194">
        <v>171</v>
      </c>
      <c r="N194">
        <v>145</v>
      </c>
      <c r="O194">
        <v>7202702.702702702</v>
      </c>
      <c r="P194">
        <v>46000567.567567572</v>
      </c>
      <c r="Q194">
        <v>95</v>
      </c>
      <c r="R194">
        <v>361</v>
      </c>
      <c r="S194">
        <v>146485536.03603604</v>
      </c>
      <c r="T194">
        <v>142498657.65765768</v>
      </c>
      <c r="U194">
        <v>7993873.8738738745</v>
      </c>
      <c r="V194">
        <v>53162432.432432435</v>
      </c>
      <c r="W194">
        <v>20884.380952377</v>
      </c>
      <c r="X194">
        <v>21140.285714286001</v>
      </c>
    </row>
    <row r="195" spans="1:24">
      <c r="A195" s="7" t="s">
        <v>919</v>
      </c>
      <c r="B195" s="13" t="s">
        <v>920</v>
      </c>
      <c r="C195">
        <v>28709913.282558274</v>
      </c>
      <c r="D195">
        <v>49803548.413629025</v>
      </c>
      <c r="E195">
        <v>699212.61261261499</v>
      </c>
      <c r="F195">
        <v>425998.19819819997</v>
      </c>
      <c r="G195">
        <v>9</v>
      </c>
      <c r="H195">
        <v>16</v>
      </c>
      <c r="I195">
        <v>0</v>
      </c>
      <c r="J195">
        <v>0</v>
      </c>
      <c r="M195">
        <v>12</v>
      </c>
      <c r="N195">
        <v>30</v>
      </c>
      <c r="O195">
        <v>1680990.9909909919</v>
      </c>
      <c r="P195">
        <v>3617927.927927928</v>
      </c>
      <c r="Q195">
        <v>31</v>
      </c>
      <c r="R195">
        <v>65</v>
      </c>
      <c r="S195">
        <v>6480054.0540540554</v>
      </c>
      <c r="T195">
        <v>8701846.8468468469</v>
      </c>
      <c r="U195">
        <v>1819459.459459458</v>
      </c>
      <c r="V195">
        <v>3367657.6576576601</v>
      </c>
      <c r="W195">
        <v>1726.571428574</v>
      </c>
      <c r="X195">
        <v>1647.6190476219999</v>
      </c>
    </row>
    <row r="196" spans="1:24">
      <c r="A196" s="7" t="s">
        <v>921</v>
      </c>
      <c r="B196" s="13" t="s">
        <v>718</v>
      </c>
      <c r="C196">
        <v>328198214.97632337</v>
      </c>
      <c r="D196">
        <v>407973486.47121292</v>
      </c>
      <c r="E196">
        <v>244101324.32432431</v>
      </c>
      <c r="F196">
        <v>21438926.126126129</v>
      </c>
      <c r="G196">
        <v>116</v>
      </c>
      <c r="H196">
        <v>112</v>
      </c>
      <c r="I196">
        <v>7</v>
      </c>
      <c r="J196">
        <v>6</v>
      </c>
      <c r="K196">
        <v>2</v>
      </c>
      <c r="M196">
        <v>161</v>
      </c>
      <c r="N196">
        <v>166</v>
      </c>
      <c r="O196">
        <v>21496396.396396391</v>
      </c>
      <c r="P196">
        <v>29772042.342342339</v>
      </c>
      <c r="Q196">
        <v>39</v>
      </c>
      <c r="R196">
        <v>253</v>
      </c>
      <c r="S196">
        <v>158188495.4954955</v>
      </c>
      <c r="T196">
        <v>157341472.97297299</v>
      </c>
      <c r="U196">
        <v>23519369.369369373</v>
      </c>
      <c r="V196">
        <v>28543063.063063063</v>
      </c>
      <c r="W196">
        <v>10190.380952383999</v>
      </c>
      <c r="X196">
        <v>10288.285714285999</v>
      </c>
    </row>
    <row r="197" spans="1:24">
      <c r="A197" s="7" t="s">
        <v>922</v>
      </c>
      <c r="B197" s="13" t="s">
        <v>923</v>
      </c>
      <c r="C197">
        <v>4842814.3492671577</v>
      </c>
      <c r="D197">
        <v>8079458.578883484</v>
      </c>
      <c r="F197">
        <v>900.900900901</v>
      </c>
      <c r="G197">
        <v>1</v>
      </c>
      <c r="H197">
        <v>1</v>
      </c>
      <c r="I197">
        <v>0</v>
      </c>
      <c r="J197">
        <v>0</v>
      </c>
      <c r="M197">
        <v>2</v>
      </c>
      <c r="N197">
        <v>1</v>
      </c>
      <c r="O197">
        <v>945953.15315315302</v>
      </c>
      <c r="P197">
        <v>485765.76576576498</v>
      </c>
      <c r="R197">
        <v>2</v>
      </c>
      <c r="S197">
        <v>1722054.054054054</v>
      </c>
      <c r="T197">
        <v>2058581.0810810812</v>
      </c>
      <c r="U197">
        <v>277297.29729729699</v>
      </c>
      <c r="V197">
        <v>1375405.405405405</v>
      </c>
      <c r="W197">
        <v>433.19047619100002</v>
      </c>
      <c r="X197">
        <v>446.19047619200001</v>
      </c>
    </row>
    <row r="198" spans="1:24">
      <c r="A198" s="7" t="s">
        <v>924</v>
      </c>
      <c r="B198" s="13" t="s">
        <v>925</v>
      </c>
      <c r="C198">
        <v>313430658.0864976</v>
      </c>
      <c r="D198">
        <v>359610832.01779705</v>
      </c>
      <c r="E198">
        <v>11049099.0990991</v>
      </c>
      <c r="F198">
        <v>4534234.2342342362</v>
      </c>
      <c r="G198">
        <v>84</v>
      </c>
      <c r="H198">
        <v>100</v>
      </c>
      <c r="I198">
        <v>5</v>
      </c>
      <c r="J198">
        <v>13</v>
      </c>
      <c r="K198">
        <v>1</v>
      </c>
      <c r="M198">
        <v>108</v>
      </c>
      <c r="N198">
        <v>130</v>
      </c>
      <c r="O198">
        <v>87617309.009009004</v>
      </c>
      <c r="P198">
        <v>105786216.21621621</v>
      </c>
      <c r="Q198">
        <v>246</v>
      </c>
      <c r="R198">
        <v>268</v>
      </c>
      <c r="S198">
        <v>113544540.54054053</v>
      </c>
      <c r="T198">
        <v>116004126.12612613</v>
      </c>
      <c r="U198">
        <v>73105135.135135144</v>
      </c>
      <c r="V198">
        <v>77661891.891891882</v>
      </c>
      <c r="W198">
        <v>10130.428571427001</v>
      </c>
      <c r="X198">
        <v>10396.285714285999</v>
      </c>
    </row>
    <row r="199" spans="1:24">
      <c r="A199" s="7" t="s">
        <v>926</v>
      </c>
      <c r="B199" s="13" t="s">
        <v>886</v>
      </c>
      <c r="C199">
        <v>22855430.588685572</v>
      </c>
      <c r="D199">
        <v>30189643.775726981</v>
      </c>
      <c r="E199">
        <v>6817117.1171171181</v>
      </c>
      <c r="F199">
        <v>1222522.5225225231</v>
      </c>
      <c r="G199">
        <v>13</v>
      </c>
      <c r="H199">
        <v>16</v>
      </c>
      <c r="I199">
        <v>1</v>
      </c>
      <c r="J199">
        <v>1</v>
      </c>
      <c r="M199">
        <v>14</v>
      </c>
      <c r="N199">
        <v>18</v>
      </c>
      <c r="O199">
        <v>1772072.0720720729</v>
      </c>
      <c r="P199">
        <v>2359909.909909911</v>
      </c>
      <c r="Q199">
        <v>4</v>
      </c>
      <c r="S199">
        <v>8225567.5675675673</v>
      </c>
      <c r="T199">
        <v>8343189.1891891882</v>
      </c>
      <c r="U199">
        <v>1924054.054054054</v>
      </c>
      <c r="V199">
        <v>3257117.1171171176</v>
      </c>
      <c r="W199">
        <v>615.09523809400002</v>
      </c>
      <c r="X199">
        <v>605.52380952600004</v>
      </c>
    </row>
    <row r="200" spans="1:24">
      <c r="A200" s="7" t="s">
        <v>927</v>
      </c>
      <c r="B200" s="13" t="s">
        <v>659</v>
      </c>
      <c r="C200">
        <v>184895867.56668851</v>
      </c>
      <c r="D200">
        <v>205061424.46227485</v>
      </c>
      <c r="E200">
        <v>161801.80180180201</v>
      </c>
      <c r="F200">
        <v>172072.07207207399</v>
      </c>
      <c r="G200">
        <v>44</v>
      </c>
      <c r="H200">
        <v>41</v>
      </c>
      <c r="I200">
        <v>8</v>
      </c>
      <c r="J200">
        <v>6</v>
      </c>
      <c r="M200">
        <v>49</v>
      </c>
      <c r="N200">
        <v>47</v>
      </c>
      <c r="O200">
        <v>18736396.396396395</v>
      </c>
      <c r="P200">
        <v>17706306.30630631</v>
      </c>
      <c r="Q200">
        <v>45</v>
      </c>
      <c r="R200">
        <v>15</v>
      </c>
      <c r="S200">
        <v>38460950.45045045</v>
      </c>
      <c r="T200">
        <v>39685394.594594598</v>
      </c>
      <c r="U200">
        <v>10657297.297297297</v>
      </c>
      <c r="V200">
        <v>11680720.720720721</v>
      </c>
      <c r="W200">
        <v>2943.619047616</v>
      </c>
      <c r="X200">
        <v>2900.6666666669998</v>
      </c>
    </row>
    <row r="201" spans="1:24">
      <c r="A201" s="7" t="s">
        <v>928</v>
      </c>
      <c r="B201" s="13" t="s">
        <v>659</v>
      </c>
      <c r="C201">
        <v>1528944.672272766</v>
      </c>
      <c r="D201">
        <v>1560700.9688777481</v>
      </c>
      <c r="G201">
        <v>2</v>
      </c>
      <c r="H201">
        <v>5</v>
      </c>
      <c r="M201">
        <v>2</v>
      </c>
      <c r="N201">
        <v>5</v>
      </c>
      <c r="S201">
        <v>787342.34234234306</v>
      </c>
      <c r="T201">
        <v>624864.86486486497</v>
      </c>
      <c r="W201">
        <v>61.952380955000002</v>
      </c>
      <c r="X201">
        <v>59.095238092999999</v>
      </c>
    </row>
    <row r="202" spans="1:24">
      <c r="A202" s="7" t="s">
        <v>929</v>
      </c>
      <c r="B202" s="13" t="s">
        <v>659</v>
      </c>
      <c r="C202">
        <v>135850624.9381566</v>
      </c>
      <c r="D202">
        <v>147014787.59466782</v>
      </c>
      <c r="E202">
        <v>211531.53153153101</v>
      </c>
      <c r="F202">
        <v>56756.756756759001</v>
      </c>
      <c r="G202">
        <v>32</v>
      </c>
      <c r="H202">
        <v>29</v>
      </c>
      <c r="I202">
        <v>11</v>
      </c>
      <c r="J202">
        <v>8</v>
      </c>
      <c r="M202">
        <v>34</v>
      </c>
      <c r="N202">
        <v>37</v>
      </c>
      <c r="O202">
        <v>22409189.189189188</v>
      </c>
      <c r="P202">
        <v>21426126.126126129</v>
      </c>
      <c r="Q202">
        <v>60</v>
      </c>
      <c r="R202">
        <v>53</v>
      </c>
      <c r="S202">
        <v>23918243.24324324</v>
      </c>
      <c r="T202">
        <v>25347146.846846849</v>
      </c>
      <c r="U202">
        <v>12444324.324324325</v>
      </c>
      <c r="V202">
        <v>11892162.162162162</v>
      </c>
      <c r="W202">
        <v>2534.2857142880002</v>
      </c>
      <c r="X202">
        <v>2531.3333333320002</v>
      </c>
    </row>
    <row r="203" spans="1:24">
      <c r="A203" s="7" t="s">
        <v>6926</v>
      </c>
      <c r="B203" s="13" t="s">
        <v>2771</v>
      </c>
      <c r="E203">
        <v>10405405.405405404</v>
      </c>
      <c r="F203">
        <v>11148648.648648648</v>
      </c>
    </row>
    <row r="204" spans="1:24">
      <c r="A204" s="7" t="s">
        <v>930</v>
      </c>
      <c r="B204" s="13" t="s">
        <v>931</v>
      </c>
      <c r="C204">
        <v>75403170.442086041</v>
      </c>
      <c r="D204">
        <v>106510207.13553154</v>
      </c>
      <c r="E204">
        <v>543063.06306306296</v>
      </c>
      <c r="F204">
        <v>681126.12612612604</v>
      </c>
      <c r="G204">
        <v>258</v>
      </c>
      <c r="H204">
        <v>71</v>
      </c>
      <c r="I204">
        <v>3</v>
      </c>
      <c r="J204">
        <v>4</v>
      </c>
      <c r="M204">
        <v>373</v>
      </c>
      <c r="N204">
        <v>122</v>
      </c>
      <c r="O204">
        <v>34570090.090090096</v>
      </c>
      <c r="P204">
        <v>32019819.819819823</v>
      </c>
      <c r="Q204">
        <v>131</v>
      </c>
      <c r="R204">
        <v>113</v>
      </c>
      <c r="S204">
        <v>69105824.324324325</v>
      </c>
      <c r="T204">
        <v>62224592.792792797</v>
      </c>
      <c r="U204">
        <v>33213513.513513513</v>
      </c>
      <c r="V204">
        <v>32764637.837837838</v>
      </c>
      <c r="W204">
        <v>2877.9047619060002</v>
      </c>
      <c r="X204">
        <v>2656.4285714279999</v>
      </c>
    </row>
    <row r="205" spans="1:24">
      <c r="A205" s="7" t="s">
        <v>69</v>
      </c>
      <c r="B205" s="13" t="s">
        <v>70</v>
      </c>
      <c r="C205">
        <v>1942789378.5669804</v>
      </c>
      <c r="D205">
        <v>2311310723.7805767</v>
      </c>
      <c r="E205">
        <v>254838253.15315315</v>
      </c>
      <c r="F205">
        <v>541313831.53153157</v>
      </c>
      <c r="G205">
        <v>593</v>
      </c>
      <c r="H205">
        <v>608</v>
      </c>
      <c r="I205">
        <v>62</v>
      </c>
      <c r="J205">
        <v>66</v>
      </c>
      <c r="K205">
        <v>35</v>
      </c>
      <c r="M205">
        <v>972</v>
      </c>
      <c r="N205">
        <v>1126</v>
      </c>
      <c r="O205">
        <v>296629418.91891891</v>
      </c>
      <c r="P205">
        <v>258300277.47747746</v>
      </c>
      <c r="Q205">
        <v>2405</v>
      </c>
      <c r="R205">
        <v>723</v>
      </c>
      <c r="S205">
        <v>427357063.06306303</v>
      </c>
      <c r="T205">
        <v>438187374.77477473</v>
      </c>
      <c r="U205">
        <v>259605448.64864868</v>
      </c>
      <c r="V205">
        <v>226911531.53153151</v>
      </c>
      <c r="W205">
        <v>52265.476190462003</v>
      </c>
      <c r="X205">
        <v>53473.428571438002</v>
      </c>
    </row>
    <row r="206" spans="1:24">
      <c r="A206" s="7" t="s">
        <v>71</v>
      </c>
      <c r="B206" s="13" t="s">
        <v>124</v>
      </c>
      <c r="C206">
        <v>197008915.66193897</v>
      </c>
      <c r="D206">
        <v>217768797.54866856</v>
      </c>
      <c r="E206">
        <v>9009.0090090100002</v>
      </c>
      <c r="F206">
        <v>3603.603603604</v>
      </c>
      <c r="G206">
        <v>32</v>
      </c>
      <c r="H206">
        <v>45</v>
      </c>
      <c r="I206">
        <v>0</v>
      </c>
      <c r="J206">
        <v>2</v>
      </c>
      <c r="K206">
        <v>1</v>
      </c>
      <c r="M206">
        <v>36</v>
      </c>
      <c r="N206">
        <v>57</v>
      </c>
      <c r="O206">
        <v>3432432.4324324317</v>
      </c>
      <c r="P206">
        <v>3946846.8468468464</v>
      </c>
      <c r="R206">
        <v>21</v>
      </c>
      <c r="S206">
        <v>26454522.522522528</v>
      </c>
      <c r="T206">
        <v>28640094.594594594</v>
      </c>
      <c r="U206">
        <v>3806576.5765765766</v>
      </c>
      <c r="V206">
        <v>4822972.9729729732</v>
      </c>
      <c r="W206">
        <v>4038.19047619</v>
      </c>
      <c r="X206">
        <v>4065.999999998</v>
      </c>
    </row>
    <row r="207" spans="1:24">
      <c r="A207" s="7" t="s">
        <v>932</v>
      </c>
      <c r="B207" s="13" t="s">
        <v>933</v>
      </c>
      <c r="C207">
        <v>43645888.314998642</v>
      </c>
      <c r="D207">
        <v>84982289.039486885</v>
      </c>
      <c r="E207">
        <v>172297.297297296</v>
      </c>
      <c r="F207">
        <v>68243.243243243996</v>
      </c>
      <c r="G207">
        <v>41</v>
      </c>
      <c r="H207">
        <v>25</v>
      </c>
      <c r="I207">
        <v>2</v>
      </c>
      <c r="J207">
        <v>3</v>
      </c>
      <c r="M207">
        <v>62</v>
      </c>
      <c r="N207">
        <v>97</v>
      </c>
      <c r="O207">
        <v>2547747.7477477468</v>
      </c>
      <c r="P207">
        <v>1429729.729729732</v>
      </c>
      <c r="Q207">
        <v>2</v>
      </c>
      <c r="R207">
        <v>46</v>
      </c>
      <c r="S207">
        <v>13814990.990990993</v>
      </c>
      <c r="T207">
        <v>13594139.63963964</v>
      </c>
      <c r="U207">
        <v>2287747.7477477491</v>
      </c>
      <c r="V207">
        <v>3060270.2702702698</v>
      </c>
      <c r="W207">
        <v>2055.0952380959998</v>
      </c>
      <c r="X207">
        <v>2056.9047619089997</v>
      </c>
    </row>
    <row r="208" spans="1:24">
      <c r="A208" s="7" t="s">
        <v>934</v>
      </c>
      <c r="B208" s="13" t="s">
        <v>935</v>
      </c>
      <c r="C208">
        <v>38472632.083737314</v>
      </c>
      <c r="D208">
        <v>62236758.532776393</v>
      </c>
      <c r="G208">
        <v>16</v>
      </c>
      <c r="H208">
        <v>31</v>
      </c>
      <c r="M208">
        <v>35</v>
      </c>
      <c r="N208">
        <v>41</v>
      </c>
      <c r="S208">
        <v>3779923.4234234234</v>
      </c>
      <c r="T208">
        <v>4365027.0270270277</v>
      </c>
      <c r="W208">
        <v>982.80952380899998</v>
      </c>
      <c r="X208">
        <v>1064.000000001</v>
      </c>
    </row>
    <row r="209" spans="1:24">
      <c r="A209" s="7" t="s">
        <v>936</v>
      </c>
      <c r="B209" s="13" t="s">
        <v>937</v>
      </c>
      <c r="C209">
        <v>117616529.19965085</v>
      </c>
      <c r="D209">
        <v>146900261.20006099</v>
      </c>
      <c r="E209">
        <v>507207.20720720699</v>
      </c>
      <c r="F209">
        <v>42342.342342344004</v>
      </c>
      <c r="G209">
        <v>84</v>
      </c>
      <c r="H209">
        <v>59</v>
      </c>
      <c r="I209">
        <v>3</v>
      </c>
      <c r="J209">
        <v>7</v>
      </c>
      <c r="M209">
        <v>127</v>
      </c>
      <c r="N209">
        <v>97</v>
      </c>
      <c r="O209">
        <v>7731081.081081083</v>
      </c>
      <c r="P209">
        <v>11763243.243243245</v>
      </c>
      <c r="Q209">
        <v>51</v>
      </c>
      <c r="R209">
        <v>88</v>
      </c>
      <c r="S209">
        <v>63258527.027027033</v>
      </c>
      <c r="T209">
        <v>58544851.351351351</v>
      </c>
      <c r="U209">
        <v>8284684.6846846836</v>
      </c>
      <c r="V209">
        <v>10751441.441441443</v>
      </c>
      <c r="W209">
        <v>6704.8571428630003</v>
      </c>
      <c r="X209">
        <v>7268.9047619070006</v>
      </c>
    </row>
    <row r="210" spans="1:24">
      <c r="A210" s="7" t="s">
        <v>938</v>
      </c>
      <c r="B210" s="13" t="s">
        <v>939</v>
      </c>
      <c r="C210">
        <v>780884774.48864722</v>
      </c>
      <c r="D210">
        <v>1176321583.8535609</v>
      </c>
      <c r="E210">
        <v>389189.18918918999</v>
      </c>
      <c r="F210">
        <v>405180.18018018099</v>
      </c>
      <c r="G210">
        <v>148</v>
      </c>
      <c r="H210">
        <v>143</v>
      </c>
      <c r="I210">
        <v>4</v>
      </c>
      <c r="J210">
        <v>8</v>
      </c>
      <c r="K210">
        <v>2</v>
      </c>
      <c r="M210">
        <v>256</v>
      </c>
      <c r="N210">
        <v>268</v>
      </c>
      <c r="O210">
        <v>154142342.34234238</v>
      </c>
      <c r="P210">
        <v>138052882.88288289</v>
      </c>
      <c r="Q210">
        <v>671</v>
      </c>
      <c r="R210">
        <v>408</v>
      </c>
      <c r="S210">
        <v>186810842.34234235</v>
      </c>
      <c r="T210">
        <v>185967870.27027029</v>
      </c>
      <c r="U210">
        <v>9447387.3873873875</v>
      </c>
      <c r="V210">
        <v>26150180.180180177</v>
      </c>
      <c r="W210">
        <v>27867.714285711001</v>
      </c>
      <c r="X210">
        <v>27600.476190464</v>
      </c>
    </row>
    <row r="211" spans="1:24">
      <c r="A211" s="7" t="s">
        <v>940</v>
      </c>
      <c r="B211" s="13" t="s">
        <v>663</v>
      </c>
      <c r="C211">
        <v>12960808.547640579</v>
      </c>
      <c r="D211">
        <v>20525868.330511637</v>
      </c>
      <c r="E211">
        <v>3603.603603604</v>
      </c>
      <c r="G211">
        <v>4</v>
      </c>
      <c r="H211">
        <v>3</v>
      </c>
      <c r="I211">
        <v>0</v>
      </c>
      <c r="J211">
        <v>1</v>
      </c>
      <c r="K211">
        <v>1</v>
      </c>
      <c r="M211">
        <v>7</v>
      </c>
      <c r="N211">
        <v>8</v>
      </c>
      <c r="O211">
        <v>499099.09909909905</v>
      </c>
      <c r="P211">
        <v>144144.144144144</v>
      </c>
      <c r="Q211">
        <v>10</v>
      </c>
      <c r="R211">
        <v>6</v>
      </c>
      <c r="S211">
        <v>2632216.2162162159</v>
      </c>
      <c r="T211">
        <v>2368617.1171171172</v>
      </c>
      <c r="U211">
        <v>364414.41441441397</v>
      </c>
      <c r="V211">
        <v>268018.01801801799</v>
      </c>
      <c r="W211">
        <v>625.42857142899993</v>
      </c>
      <c r="X211">
        <v>605.99999999900001</v>
      </c>
    </row>
    <row r="212" spans="1:24">
      <c r="A212" s="7" t="s">
        <v>941</v>
      </c>
      <c r="B212" s="13" t="s">
        <v>942</v>
      </c>
      <c r="C212">
        <v>3926082.4890510342</v>
      </c>
      <c r="D212">
        <v>6439641.7359814011</v>
      </c>
      <c r="E212">
        <v>27927.927927928002</v>
      </c>
      <c r="F212">
        <v>81081.081081081997</v>
      </c>
      <c r="G212">
        <v>4</v>
      </c>
      <c r="H212">
        <v>2</v>
      </c>
      <c r="I212">
        <v>1</v>
      </c>
      <c r="J212">
        <v>1</v>
      </c>
      <c r="M212">
        <v>4</v>
      </c>
      <c r="N212">
        <v>3</v>
      </c>
      <c r="O212">
        <v>27927.927927928002</v>
      </c>
      <c r="P212">
        <v>927027.02702702698</v>
      </c>
      <c r="Q212">
        <v>3</v>
      </c>
      <c r="R212">
        <v>17</v>
      </c>
      <c r="S212">
        <v>920090.09009008901</v>
      </c>
      <c r="T212">
        <v>1550117.1171171172</v>
      </c>
      <c r="U212">
        <v>9909.9099099100004</v>
      </c>
      <c r="V212">
        <v>991441.44144144095</v>
      </c>
      <c r="W212">
        <v>376.76190476199997</v>
      </c>
      <c r="X212">
        <v>386.85714285900002</v>
      </c>
    </row>
    <row r="213" spans="1:24">
      <c r="A213" s="7" t="s">
        <v>72</v>
      </c>
      <c r="B213" s="13" t="s">
        <v>68</v>
      </c>
      <c r="C213">
        <v>206554533.77977136</v>
      </c>
      <c r="D213">
        <v>315701337.28986257</v>
      </c>
      <c r="E213">
        <v>1014414.414414419</v>
      </c>
      <c r="F213">
        <v>1464054.0540540561</v>
      </c>
      <c r="G213">
        <v>39</v>
      </c>
      <c r="H213">
        <v>49</v>
      </c>
      <c r="I213">
        <v>9</v>
      </c>
      <c r="J213">
        <v>2</v>
      </c>
      <c r="K213">
        <v>4</v>
      </c>
      <c r="M213">
        <v>54</v>
      </c>
      <c r="N213">
        <v>61</v>
      </c>
      <c r="O213">
        <v>55508828.828828827</v>
      </c>
      <c r="P213">
        <v>55414054.054054052</v>
      </c>
      <c r="Q213">
        <v>526</v>
      </c>
      <c r="R213">
        <v>52</v>
      </c>
      <c r="S213">
        <v>112694891.8918919</v>
      </c>
      <c r="T213">
        <v>113070900.9009009</v>
      </c>
      <c r="U213">
        <v>55957387.387387387</v>
      </c>
      <c r="V213">
        <v>65737387.387387395</v>
      </c>
      <c r="W213">
        <v>6573.3333333320006</v>
      </c>
      <c r="X213">
        <v>6611.7142857099998</v>
      </c>
    </row>
    <row r="214" spans="1:24">
      <c r="A214" s="7" t="s">
        <v>943</v>
      </c>
      <c r="B214" s="13" t="s">
        <v>865</v>
      </c>
      <c r="C214">
        <v>367929282.97235465</v>
      </c>
      <c r="D214">
        <v>683426976.81895971</v>
      </c>
      <c r="E214">
        <v>1904054.054054054</v>
      </c>
      <c r="F214">
        <v>372252.25225225202</v>
      </c>
      <c r="G214">
        <v>78</v>
      </c>
      <c r="H214">
        <v>71</v>
      </c>
      <c r="I214">
        <v>4</v>
      </c>
      <c r="J214">
        <v>7</v>
      </c>
      <c r="K214">
        <v>9</v>
      </c>
      <c r="M214">
        <v>241</v>
      </c>
      <c r="N214">
        <v>220</v>
      </c>
      <c r="O214">
        <v>24222252.252252251</v>
      </c>
      <c r="P214">
        <v>19683744.144144148</v>
      </c>
      <c r="Q214">
        <v>66</v>
      </c>
      <c r="R214">
        <v>156</v>
      </c>
      <c r="S214">
        <v>119452481.98198198</v>
      </c>
      <c r="T214">
        <v>112004734.23423423</v>
      </c>
      <c r="U214">
        <v>24457027.02702703</v>
      </c>
      <c r="V214">
        <v>20625945.945945948</v>
      </c>
      <c r="W214">
        <v>18160.714285722002</v>
      </c>
      <c r="X214">
        <v>17632.666666664998</v>
      </c>
    </row>
    <row r="215" spans="1:24">
      <c r="A215" s="7" t="s">
        <v>944</v>
      </c>
      <c r="B215" s="13" t="s">
        <v>945</v>
      </c>
      <c r="C215">
        <v>213855719.59807441</v>
      </c>
      <c r="D215">
        <v>544765922.7205286</v>
      </c>
      <c r="E215">
        <v>154864448.64864865</v>
      </c>
      <c r="F215">
        <v>121656754.05405407</v>
      </c>
      <c r="G215">
        <v>42</v>
      </c>
      <c r="H215">
        <v>70</v>
      </c>
      <c r="I215">
        <v>6</v>
      </c>
      <c r="J215">
        <v>8</v>
      </c>
      <c r="M215">
        <v>255</v>
      </c>
      <c r="N215">
        <v>203</v>
      </c>
      <c r="O215">
        <v>112695090.09009008</v>
      </c>
      <c r="P215">
        <v>50872209.909909911</v>
      </c>
      <c r="Q215">
        <v>235</v>
      </c>
      <c r="R215">
        <v>171</v>
      </c>
      <c r="S215">
        <v>139308621.62162161</v>
      </c>
      <c r="T215">
        <v>143300669.36936939</v>
      </c>
      <c r="U215">
        <v>19029639.639639638</v>
      </c>
      <c r="V215">
        <v>17088738.738738742</v>
      </c>
      <c r="W215">
        <v>19049.761904763</v>
      </c>
      <c r="X215">
        <v>18912.761904751998</v>
      </c>
    </row>
    <row r="216" spans="1:24">
      <c r="A216" s="7" t="s">
        <v>946</v>
      </c>
      <c r="B216" s="13" t="s">
        <v>947</v>
      </c>
      <c r="C216">
        <v>41634365.71577388</v>
      </c>
      <c r="D216">
        <v>44677860.564720981</v>
      </c>
      <c r="E216">
        <v>9527144.1441441439</v>
      </c>
      <c r="F216">
        <v>4929027.927927928</v>
      </c>
      <c r="G216">
        <v>8</v>
      </c>
      <c r="H216">
        <v>10</v>
      </c>
      <c r="I216">
        <v>0</v>
      </c>
      <c r="J216">
        <v>2</v>
      </c>
      <c r="M216">
        <v>8</v>
      </c>
      <c r="N216">
        <v>11</v>
      </c>
      <c r="O216">
        <v>1560146.8468468459</v>
      </c>
      <c r="P216">
        <v>1219819.8198198189</v>
      </c>
      <c r="Q216">
        <v>11</v>
      </c>
      <c r="S216">
        <v>5732246.8468468469</v>
      </c>
      <c r="T216">
        <v>7186293.6936936937</v>
      </c>
      <c r="U216">
        <v>1152522.522522524</v>
      </c>
      <c r="V216">
        <v>883963.96396396297</v>
      </c>
      <c r="W216">
        <v>1018</v>
      </c>
      <c r="X216">
        <v>938</v>
      </c>
    </row>
    <row r="217" spans="1:24">
      <c r="A217" s="7" t="s">
        <v>946</v>
      </c>
      <c r="B217" s="13" t="s">
        <v>948</v>
      </c>
      <c r="D217">
        <v>34402485.251927085</v>
      </c>
      <c r="E217">
        <v>10077176.576576576</v>
      </c>
      <c r="F217">
        <v>8955782.8828828912</v>
      </c>
      <c r="M217">
        <v>55</v>
      </c>
      <c r="N217">
        <v>93</v>
      </c>
      <c r="O217">
        <v>4108108.1081081089</v>
      </c>
      <c r="P217">
        <v>4922522.5225225231</v>
      </c>
      <c r="Q217">
        <v>2</v>
      </c>
      <c r="R217">
        <v>6</v>
      </c>
      <c r="S217">
        <v>5297563.0630630637</v>
      </c>
      <c r="T217">
        <v>4924896.3963963967</v>
      </c>
      <c r="U217">
        <v>2415495.4954954959</v>
      </c>
      <c r="V217">
        <v>3242252.2522522518</v>
      </c>
      <c r="W217">
        <v>818.61904762100005</v>
      </c>
      <c r="X217">
        <v>776.04761904999998</v>
      </c>
    </row>
    <row r="218" spans="1:24">
      <c r="A218" s="7" t="s">
        <v>949</v>
      </c>
      <c r="B218" s="13" t="s">
        <v>947</v>
      </c>
      <c r="C218">
        <v>28451622.706849139</v>
      </c>
      <c r="D218">
        <v>57735104.336927183</v>
      </c>
      <c r="E218">
        <v>9561781.0810810812</v>
      </c>
      <c r="F218">
        <v>19780248.648648661</v>
      </c>
      <c r="G218">
        <v>25</v>
      </c>
      <c r="H218">
        <v>9</v>
      </c>
      <c r="I218">
        <v>2</v>
      </c>
      <c r="J218">
        <v>2</v>
      </c>
      <c r="M218">
        <v>70</v>
      </c>
      <c r="N218">
        <v>65</v>
      </c>
      <c r="O218">
        <v>6744504.5045045018</v>
      </c>
      <c r="P218">
        <v>15755855.85585586</v>
      </c>
      <c r="Q218">
        <v>22</v>
      </c>
      <c r="R218">
        <v>16</v>
      </c>
      <c r="S218">
        <v>8091030.6306306291</v>
      </c>
      <c r="T218">
        <v>9129666.666666666</v>
      </c>
      <c r="U218">
        <v>4232425.2252252251</v>
      </c>
      <c r="V218">
        <v>10546576.576576577</v>
      </c>
      <c r="W218">
        <v>1439.809523808</v>
      </c>
      <c r="X218">
        <v>1359.5238095270001</v>
      </c>
    </row>
    <row r="219" spans="1:24">
      <c r="A219" s="7" t="s">
        <v>950</v>
      </c>
      <c r="B219" s="13" t="s">
        <v>951</v>
      </c>
      <c r="C219">
        <v>57261212.988287978</v>
      </c>
      <c r="D219">
        <v>129010637.1400315</v>
      </c>
      <c r="E219">
        <v>3390990.9909909908</v>
      </c>
      <c r="F219">
        <v>3254054.0540540549</v>
      </c>
      <c r="G219">
        <v>34</v>
      </c>
      <c r="H219">
        <v>18</v>
      </c>
      <c r="I219">
        <v>4</v>
      </c>
      <c r="J219">
        <v>0</v>
      </c>
      <c r="K219">
        <v>1</v>
      </c>
      <c r="M219">
        <v>77</v>
      </c>
      <c r="N219">
        <v>30</v>
      </c>
      <c r="O219">
        <v>14887387.387387386</v>
      </c>
      <c r="P219">
        <v>14484968.468468469</v>
      </c>
      <c r="Q219">
        <v>20</v>
      </c>
      <c r="R219">
        <v>6</v>
      </c>
      <c r="S219">
        <v>33691337.837837838</v>
      </c>
      <c r="T219">
        <v>30806433.333333332</v>
      </c>
      <c r="U219">
        <v>13238558.558558559</v>
      </c>
      <c r="V219">
        <v>12398554.954954954</v>
      </c>
      <c r="W219">
        <v>2235.5238095209997</v>
      </c>
      <c r="X219">
        <v>2145.0476190439999</v>
      </c>
    </row>
    <row r="220" spans="1:24">
      <c r="A220" s="7" t="s">
        <v>952</v>
      </c>
      <c r="B220" s="13" t="s">
        <v>840</v>
      </c>
      <c r="C220">
        <v>41128461.625691593</v>
      </c>
      <c r="D220">
        <v>164071216.2101337</v>
      </c>
      <c r="E220">
        <v>32432.432432434001</v>
      </c>
      <c r="F220">
        <v>7207.207207208</v>
      </c>
      <c r="G220">
        <v>11</v>
      </c>
      <c r="H220">
        <v>9</v>
      </c>
      <c r="I220">
        <v>3</v>
      </c>
      <c r="J220">
        <v>3</v>
      </c>
      <c r="K220">
        <v>1</v>
      </c>
      <c r="M220">
        <v>43</v>
      </c>
      <c r="N220">
        <v>39</v>
      </c>
      <c r="O220">
        <v>5004504.5045045055</v>
      </c>
      <c r="P220">
        <v>5627927.927927929</v>
      </c>
      <c r="Q220">
        <v>29</v>
      </c>
      <c r="R220">
        <v>105</v>
      </c>
      <c r="S220">
        <v>38541490.990990989</v>
      </c>
      <c r="T220">
        <v>36387734.234234229</v>
      </c>
      <c r="U220">
        <v>5217027.0270270258</v>
      </c>
      <c r="V220">
        <v>5252612.6126126116</v>
      </c>
      <c r="W220">
        <v>3504.3809523800001</v>
      </c>
      <c r="X220">
        <v>3459.9523809550001</v>
      </c>
    </row>
    <row r="221" spans="1:24">
      <c r="A221" s="7" t="s">
        <v>953</v>
      </c>
      <c r="B221" s="13" t="s">
        <v>954</v>
      </c>
      <c r="C221">
        <v>9576014.6897762604</v>
      </c>
      <c r="D221">
        <v>21273822.988507219</v>
      </c>
      <c r="G221">
        <v>2</v>
      </c>
      <c r="H221">
        <v>5</v>
      </c>
      <c r="I221">
        <v>0</v>
      </c>
      <c r="J221">
        <v>0</v>
      </c>
      <c r="M221">
        <v>5</v>
      </c>
      <c r="N221">
        <v>7</v>
      </c>
      <c r="O221">
        <v>635135.13513513503</v>
      </c>
      <c r="P221">
        <v>2427027.0270270272</v>
      </c>
      <c r="R221">
        <v>3</v>
      </c>
      <c r="S221">
        <v>2432927.927927928</v>
      </c>
      <c r="T221">
        <v>2124297.297297297</v>
      </c>
      <c r="U221">
        <v>431531.531531532</v>
      </c>
      <c r="V221">
        <v>1276126.1261261259</v>
      </c>
      <c r="W221">
        <v>350.38095238099999</v>
      </c>
      <c r="X221">
        <v>361.476190476</v>
      </c>
    </row>
    <row r="222" spans="1:24">
      <c r="A222" s="7" t="s">
        <v>73</v>
      </c>
      <c r="B222" s="13" t="s">
        <v>74</v>
      </c>
      <c r="C222">
        <v>46193697.891315147</v>
      </c>
      <c r="D222">
        <v>57784819.71545738</v>
      </c>
      <c r="E222">
        <v>65720.720720719997</v>
      </c>
      <c r="F222">
        <v>79279.279279280003</v>
      </c>
      <c r="G222">
        <v>10</v>
      </c>
      <c r="H222">
        <v>15</v>
      </c>
      <c r="I222">
        <v>2</v>
      </c>
      <c r="J222">
        <v>1</v>
      </c>
      <c r="M222">
        <v>11</v>
      </c>
      <c r="N222">
        <v>15</v>
      </c>
      <c r="O222">
        <v>8872027.0270270277</v>
      </c>
      <c r="P222">
        <v>5968468.4684684686</v>
      </c>
      <c r="Q222">
        <v>2</v>
      </c>
      <c r="R222">
        <v>115</v>
      </c>
      <c r="S222">
        <v>13221509.009009011</v>
      </c>
      <c r="T222">
        <v>14501536.036036035</v>
      </c>
      <c r="U222">
        <v>5822702.702702703</v>
      </c>
      <c r="V222">
        <v>5290450.4504504511</v>
      </c>
      <c r="W222">
        <v>1462.7142857169999</v>
      </c>
      <c r="X222">
        <v>1546.999999997</v>
      </c>
    </row>
    <row r="223" spans="1:24">
      <c r="A223" s="7" t="s">
        <v>955</v>
      </c>
      <c r="B223" s="13" t="s">
        <v>806</v>
      </c>
      <c r="C223">
        <v>89207689.434491277</v>
      </c>
      <c r="D223">
        <v>197667390.7268523</v>
      </c>
      <c r="E223">
        <v>372184533.33333331</v>
      </c>
      <c r="F223">
        <v>14100180.18018019</v>
      </c>
      <c r="G223">
        <v>49</v>
      </c>
      <c r="H223">
        <v>128</v>
      </c>
      <c r="I223">
        <v>3</v>
      </c>
      <c r="J223">
        <v>8</v>
      </c>
      <c r="K223">
        <v>1</v>
      </c>
      <c r="M223">
        <v>68</v>
      </c>
      <c r="N223">
        <v>347</v>
      </c>
      <c r="O223">
        <v>56444819.819819823</v>
      </c>
      <c r="P223">
        <v>78540090.090090096</v>
      </c>
      <c r="Q223">
        <v>220</v>
      </c>
      <c r="R223">
        <v>50</v>
      </c>
      <c r="S223">
        <v>76456487.387387395</v>
      </c>
      <c r="T223">
        <v>84989013.51351352</v>
      </c>
      <c r="U223">
        <v>60593960.360360362</v>
      </c>
      <c r="V223">
        <v>63282882.882882886</v>
      </c>
      <c r="W223">
        <v>5645.3333333299997</v>
      </c>
      <c r="X223">
        <v>5790.6666666729998</v>
      </c>
    </row>
    <row r="224" spans="1:24">
      <c r="A224" s="7" t="s">
        <v>75</v>
      </c>
      <c r="B224" s="13" t="s">
        <v>956</v>
      </c>
      <c r="C224">
        <v>122574715.18275423</v>
      </c>
      <c r="D224">
        <v>158751598.24184322</v>
      </c>
      <c r="E224">
        <v>5698333.333333333</v>
      </c>
      <c r="F224">
        <v>605495.49549549399</v>
      </c>
      <c r="G224">
        <v>23</v>
      </c>
      <c r="H224">
        <v>32</v>
      </c>
      <c r="I224">
        <v>0</v>
      </c>
      <c r="J224">
        <v>2</v>
      </c>
      <c r="M224">
        <v>26</v>
      </c>
      <c r="N224">
        <v>36</v>
      </c>
      <c r="O224">
        <v>8281531.5315315323</v>
      </c>
      <c r="P224">
        <v>16251441.441441441</v>
      </c>
      <c r="Q224">
        <v>22</v>
      </c>
      <c r="R224">
        <v>130</v>
      </c>
      <c r="S224">
        <v>46407657.657657653</v>
      </c>
      <c r="T224">
        <v>50029085.585585594</v>
      </c>
      <c r="U224">
        <v>9854234.2342342325</v>
      </c>
      <c r="V224">
        <v>15650450.45045045</v>
      </c>
      <c r="W224">
        <v>2977.0476190509999</v>
      </c>
      <c r="X224">
        <v>3042.1428571440001</v>
      </c>
    </row>
    <row r="225" spans="1:24">
      <c r="A225" s="7" t="s">
        <v>957</v>
      </c>
      <c r="B225" s="13" t="s">
        <v>680</v>
      </c>
      <c r="C225">
        <v>315332774.48173505</v>
      </c>
      <c r="D225">
        <v>429689012.84625947</v>
      </c>
      <c r="E225">
        <v>410585.58558558603</v>
      </c>
      <c r="F225">
        <v>823423.42342342401</v>
      </c>
      <c r="G225">
        <v>74</v>
      </c>
      <c r="H225">
        <v>109</v>
      </c>
      <c r="I225">
        <v>10</v>
      </c>
      <c r="J225">
        <v>11</v>
      </c>
      <c r="M225">
        <v>141</v>
      </c>
      <c r="N225">
        <v>146</v>
      </c>
      <c r="O225">
        <v>12712162.162162161</v>
      </c>
      <c r="P225">
        <v>32624774.774774767</v>
      </c>
      <c r="Q225">
        <v>324</v>
      </c>
      <c r="R225">
        <v>928</v>
      </c>
      <c r="S225">
        <v>110928243.24324325</v>
      </c>
      <c r="T225">
        <v>118089815.31531532</v>
      </c>
      <c r="U225">
        <v>11600630.630630629</v>
      </c>
      <c r="V225">
        <v>32395495.495495494</v>
      </c>
      <c r="W225">
        <v>12514.523809527</v>
      </c>
      <c r="X225">
        <v>12617.190476196</v>
      </c>
    </row>
    <row r="226" spans="1:24">
      <c r="A226" s="7" t="s">
        <v>76</v>
      </c>
      <c r="B226" s="13" t="s">
        <v>958</v>
      </c>
      <c r="C226">
        <v>1210769079.6361284</v>
      </c>
      <c r="D226">
        <v>1631842519.4379618</v>
      </c>
      <c r="E226">
        <v>265752688.2882883</v>
      </c>
      <c r="F226">
        <v>12725720.720720729</v>
      </c>
      <c r="G226">
        <v>466</v>
      </c>
      <c r="H226">
        <v>399</v>
      </c>
      <c r="I226">
        <v>27</v>
      </c>
      <c r="J226">
        <v>31</v>
      </c>
      <c r="K226">
        <v>13</v>
      </c>
      <c r="M226">
        <v>1174</v>
      </c>
      <c r="N226">
        <v>675</v>
      </c>
      <c r="O226">
        <v>226082945.94594592</v>
      </c>
      <c r="P226">
        <v>467408198.19819826</v>
      </c>
      <c r="Q226">
        <v>363</v>
      </c>
      <c r="R226">
        <v>299</v>
      </c>
      <c r="S226">
        <v>410213980.18018013</v>
      </c>
      <c r="T226">
        <v>406326340.54054058</v>
      </c>
      <c r="U226">
        <v>121397727.92792793</v>
      </c>
      <c r="V226">
        <v>139433313.51351351</v>
      </c>
      <c r="W226">
        <v>36523.285714276004</v>
      </c>
      <c r="X226">
        <v>36148.904761904996</v>
      </c>
    </row>
    <row r="227" spans="1:24">
      <c r="A227" s="7" t="s">
        <v>959</v>
      </c>
      <c r="B227" s="13" t="s">
        <v>960</v>
      </c>
      <c r="C227">
        <v>191277296.50574329</v>
      </c>
      <c r="D227">
        <v>321539250.34697479</v>
      </c>
      <c r="E227">
        <v>1186486.4864864899</v>
      </c>
      <c r="F227">
        <v>542117.11711711902</v>
      </c>
      <c r="G227">
        <v>67</v>
      </c>
      <c r="H227">
        <v>69</v>
      </c>
      <c r="I227">
        <v>16</v>
      </c>
      <c r="J227">
        <v>15</v>
      </c>
      <c r="M227">
        <v>174</v>
      </c>
      <c r="N227">
        <v>197</v>
      </c>
      <c r="O227">
        <v>21722792.792792797</v>
      </c>
      <c r="P227">
        <v>24263693.693693697</v>
      </c>
      <c r="Q227">
        <v>182</v>
      </c>
      <c r="R227">
        <v>132</v>
      </c>
      <c r="S227">
        <v>86462986.486486495</v>
      </c>
      <c r="T227">
        <v>87976405.405405402</v>
      </c>
      <c r="U227">
        <v>14831351.351351354</v>
      </c>
      <c r="V227">
        <v>19925135.135135137</v>
      </c>
      <c r="W227">
        <v>15377.333333332001</v>
      </c>
      <c r="X227">
        <v>15708.952380956</v>
      </c>
    </row>
    <row r="228" spans="1:24">
      <c r="A228" s="7" t="s">
        <v>961</v>
      </c>
      <c r="B228" s="13" t="s">
        <v>766</v>
      </c>
      <c r="C228">
        <v>68213813.605769113</v>
      </c>
      <c r="D228">
        <v>153099735.89843747</v>
      </c>
      <c r="E228">
        <v>2007207.2072072071</v>
      </c>
      <c r="F228">
        <v>1641441.4414414431</v>
      </c>
      <c r="G228">
        <v>30</v>
      </c>
      <c r="H228">
        <v>24</v>
      </c>
      <c r="I228">
        <v>5</v>
      </c>
      <c r="J228">
        <v>7</v>
      </c>
      <c r="M228">
        <v>84</v>
      </c>
      <c r="N228">
        <v>198</v>
      </c>
      <c r="O228">
        <v>17484684.684684686</v>
      </c>
      <c r="P228">
        <v>18508490.990990993</v>
      </c>
      <c r="Q228">
        <v>29</v>
      </c>
      <c r="R228">
        <v>14</v>
      </c>
      <c r="S228">
        <v>80453504.504504502</v>
      </c>
      <c r="T228">
        <v>75770130.630630642</v>
      </c>
      <c r="U228">
        <v>16205675.675675675</v>
      </c>
      <c r="V228">
        <v>16435090.090090089</v>
      </c>
      <c r="W228">
        <v>3030.2857142849998</v>
      </c>
      <c r="X228">
        <v>3124.8571428619998</v>
      </c>
    </row>
    <row r="229" spans="1:24">
      <c r="A229" s="7" t="s">
        <v>962</v>
      </c>
      <c r="B229" s="13" t="s">
        <v>865</v>
      </c>
      <c r="C229">
        <v>777530933.73743939</v>
      </c>
      <c r="D229">
        <v>1577497097.9763067</v>
      </c>
      <c r="E229">
        <v>246405970.27027026</v>
      </c>
      <c r="F229">
        <v>834207.20720721094</v>
      </c>
      <c r="G229">
        <v>241</v>
      </c>
      <c r="H229">
        <v>224</v>
      </c>
      <c r="I229">
        <v>5</v>
      </c>
      <c r="J229">
        <v>12</v>
      </c>
      <c r="K229">
        <v>7</v>
      </c>
      <c r="M229">
        <v>1142</v>
      </c>
      <c r="N229">
        <v>567</v>
      </c>
      <c r="O229">
        <v>91833333.333333328</v>
      </c>
      <c r="P229">
        <v>107226455.85585585</v>
      </c>
      <c r="Q229">
        <v>49</v>
      </c>
      <c r="R229">
        <v>447</v>
      </c>
      <c r="S229">
        <v>353116035.13513517</v>
      </c>
      <c r="T229">
        <v>339566966.66666663</v>
      </c>
      <c r="U229">
        <v>77699772.972972974</v>
      </c>
      <c r="V229">
        <v>92352522.522522509</v>
      </c>
      <c r="W229">
        <v>41065.142857136001</v>
      </c>
      <c r="X229">
        <v>40788.190476188</v>
      </c>
    </row>
    <row r="230" spans="1:24">
      <c r="A230" s="7" t="s">
        <v>963</v>
      </c>
      <c r="B230" s="13" t="s">
        <v>964</v>
      </c>
      <c r="C230">
        <v>1991269413.810668</v>
      </c>
      <c r="D230">
        <v>3120124075.0471697</v>
      </c>
      <c r="E230">
        <v>6386936.9369369391</v>
      </c>
      <c r="F230">
        <v>549590.99099099496</v>
      </c>
      <c r="G230">
        <v>405</v>
      </c>
      <c r="H230">
        <v>441</v>
      </c>
      <c r="I230">
        <v>17</v>
      </c>
      <c r="J230">
        <v>42</v>
      </c>
      <c r="K230">
        <v>3</v>
      </c>
      <c r="M230">
        <v>621</v>
      </c>
      <c r="N230">
        <v>710</v>
      </c>
      <c r="O230">
        <v>109060270.27027027</v>
      </c>
      <c r="P230">
        <v>133169536.93693694</v>
      </c>
      <c r="Q230">
        <v>267</v>
      </c>
      <c r="R230">
        <v>1554</v>
      </c>
      <c r="S230">
        <v>702796158.55855846</v>
      </c>
      <c r="T230">
        <v>704748926.12612617</v>
      </c>
      <c r="U230">
        <v>100041801.8018018</v>
      </c>
      <c r="V230">
        <v>135333063.06306306</v>
      </c>
      <c r="W230">
        <v>66774.761904749001</v>
      </c>
      <c r="X230">
        <v>65444.999999991996</v>
      </c>
    </row>
    <row r="231" spans="1:24">
      <c r="A231" s="7" t="s">
        <v>965</v>
      </c>
      <c r="B231" s="13" t="s">
        <v>966</v>
      </c>
      <c r="C231">
        <v>161663564.09928766</v>
      </c>
      <c r="D231">
        <v>296162938.8354798</v>
      </c>
      <c r="E231">
        <v>20720.720720721001</v>
      </c>
      <c r="F231">
        <v>54486.486486487003</v>
      </c>
      <c r="G231">
        <v>72</v>
      </c>
      <c r="H231">
        <v>95</v>
      </c>
      <c r="I231">
        <v>2</v>
      </c>
      <c r="J231">
        <v>2</v>
      </c>
      <c r="M231">
        <v>133</v>
      </c>
      <c r="N231">
        <v>163</v>
      </c>
      <c r="O231">
        <v>7136036.036036036</v>
      </c>
      <c r="P231">
        <v>14885130.630630635</v>
      </c>
      <c r="Q231">
        <v>1</v>
      </c>
      <c r="R231">
        <v>14</v>
      </c>
      <c r="S231">
        <v>83480887.387387395</v>
      </c>
      <c r="T231">
        <v>90522427.927927941</v>
      </c>
      <c r="U231">
        <v>4988918.9189189197</v>
      </c>
      <c r="V231">
        <v>12372522.522522524</v>
      </c>
      <c r="W231">
        <v>10859.095238092999</v>
      </c>
      <c r="X231">
        <v>11116.809523812</v>
      </c>
    </row>
    <row r="232" spans="1:24">
      <c r="A232" s="7" t="s">
        <v>967</v>
      </c>
      <c r="B232" s="13" t="s">
        <v>968</v>
      </c>
      <c r="C232">
        <v>633168905.77267921</v>
      </c>
      <c r="D232">
        <v>1040423485.942232</v>
      </c>
      <c r="E232">
        <v>6637229.7297297334</v>
      </c>
      <c r="F232">
        <v>1285680.180180179</v>
      </c>
      <c r="G232">
        <v>209</v>
      </c>
      <c r="H232">
        <v>251</v>
      </c>
      <c r="I232">
        <v>12</v>
      </c>
      <c r="J232">
        <v>13</v>
      </c>
      <c r="M232">
        <v>425</v>
      </c>
      <c r="N232">
        <v>507</v>
      </c>
      <c r="O232">
        <v>48264954.954954952</v>
      </c>
      <c r="P232">
        <v>48343175.675675675</v>
      </c>
      <c r="Q232">
        <v>423</v>
      </c>
      <c r="R232">
        <v>268</v>
      </c>
      <c r="S232">
        <v>177601825.22522524</v>
      </c>
      <c r="T232">
        <v>173663752.25225225</v>
      </c>
      <c r="U232">
        <v>72011801.801801801</v>
      </c>
      <c r="V232">
        <v>78601891.891891897</v>
      </c>
      <c r="W232">
        <v>24882.380952391002</v>
      </c>
      <c r="X232">
        <v>24592.047619055</v>
      </c>
    </row>
    <row r="233" spans="1:24">
      <c r="A233" s="7" t="s">
        <v>969</v>
      </c>
      <c r="B233" s="13" t="s">
        <v>970</v>
      </c>
      <c r="C233">
        <v>78644012.042657331</v>
      </c>
      <c r="D233">
        <v>427386238.89687502</v>
      </c>
      <c r="E233">
        <v>18018.01801802</v>
      </c>
      <c r="F233">
        <v>60360.360360366998</v>
      </c>
      <c r="G233">
        <v>59</v>
      </c>
      <c r="H233">
        <v>122</v>
      </c>
      <c r="I233">
        <v>7</v>
      </c>
      <c r="J233">
        <v>24</v>
      </c>
      <c r="M233">
        <v>414</v>
      </c>
      <c r="N233">
        <v>603</v>
      </c>
      <c r="O233">
        <v>29589189.189189192</v>
      </c>
      <c r="P233">
        <v>101225045.04504505</v>
      </c>
      <c r="Q233">
        <v>22</v>
      </c>
      <c r="R233">
        <v>700</v>
      </c>
      <c r="S233">
        <v>179585200.90090087</v>
      </c>
      <c r="T233">
        <v>177697225.22522524</v>
      </c>
      <c r="U233">
        <v>29819909.909909911</v>
      </c>
      <c r="V233">
        <v>56989234.234234229</v>
      </c>
      <c r="W233">
        <v>9277.809523811</v>
      </c>
      <c r="X233">
        <v>9492.3809523890013</v>
      </c>
    </row>
    <row r="234" spans="1:24">
      <c r="A234" s="7" t="s">
        <v>971</v>
      </c>
      <c r="B234" s="13" t="s">
        <v>972</v>
      </c>
      <c r="C234">
        <v>306404428.09212834</v>
      </c>
      <c r="D234">
        <v>400361389.79711831</v>
      </c>
      <c r="E234">
        <v>9571171.1711711716</v>
      </c>
      <c r="F234">
        <v>189189.189189189</v>
      </c>
      <c r="G234">
        <v>69</v>
      </c>
      <c r="H234">
        <v>79</v>
      </c>
      <c r="I234">
        <v>3</v>
      </c>
      <c r="J234">
        <v>8</v>
      </c>
      <c r="K234">
        <v>1</v>
      </c>
      <c r="M234">
        <v>77</v>
      </c>
      <c r="N234">
        <v>136</v>
      </c>
      <c r="O234">
        <v>25976126.126126125</v>
      </c>
      <c r="P234">
        <v>10506306.306306306</v>
      </c>
      <c r="Q234">
        <v>124</v>
      </c>
      <c r="R234">
        <v>122</v>
      </c>
      <c r="S234">
        <v>79074550.45045045</v>
      </c>
      <c r="T234">
        <v>78439427.927927926</v>
      </c>
      <c r="U234">
        <v>26052972.97297297</v>
      </c>
      <c r="V234">
        <v>7963333.333333333</v>
      </c>
      <c r="W234">
        <v>6606.4761904779998</v>
      </c>
      <c r="X234">
        <v>7010.2380952349995</v>
      </c>
    </row>
    <row r="235" spans="1:24">
      <c r="A235" s="7" t="s">
        <v>973</v>
      </c>
      <c r="B235" s="13" t="s">
        <v>974</v>
      </c>
      <c r="C235">
        <v>408863549.1816991</v>
      </c>
      <c r="D235">
        <v>532524191.88388836</v>
      </c>
      <c r="E235">
        <v>87741597.297297299</v>
      </c>
      <c r="F235">
        <v>18465732.432432432</v>
      </c>
      <c r="G235">
        <v>92</v>
      </c>
      <c r="H235">
        <v>63</v>
      </c>
      <c r="I235">
        <v>9</v>
      </c>
      <c r="J235">
        <v>6</v>
      </c>
      <c r="M235">
        <v>115</v>
      </c>
      <c r="N235">
        <v>94</v>
      </c>
      <c r="O235">
        <v>38531801.801801801</v>
      </c>
      <c r="P235">
        <v>17671171.17117117</v>
      </c>
      <c r="Q235">
        <v>81</v>
      </c>
      <c r="R235">
        <v>142</v>
      </c>
      <c r="S235">
        <v>115543864.86486487</v>
      </c>
      <c r="T235">
        <v>114402581.08108109</v>
      </c>
      <c r="U235">
        <v>32223783.783783782</v>
      </c>
      <c r="V235">
        <v>13412252.252252251</v>
      </c>
      <c r="W235">
        <v>7172.6666666599995</v>
      </c>
      <c r="X235">
        <v>7058.9523809580005</v>
      </c>
    </row>
    <row r="236" spans="1:24">
      <c r="A236" s="7" t="s">
        <v>975</v>
      </c>
      <c r="B236" s="13" t="s">
        <v>976</v>
      </c>
      <c r="C236">
        <v>538116119.29897773</v>
      </c>
      <c r="D236">
        <v>713044077.94557691</v>
      </c>
      <c r="E236">
        <v>6696396.3963964004</v>
      </c>
      <c r="F236">
        <v>2255180.180180185</v>
      </c>
      <c r="G236">
        <v>329</v>
      </c>
      <c r="H236">
        <v>222</v>
      </c>
      <c r="I236">
        <v>19</v>
      </c>
      <c r="J236">
        <v>16</v>
      </c>
      <c r="K236">
        <v>17</v>
      </c>
      <c r="M236">
        <v>670</v>
      </c>
      <c r="N236">
        <v>412</v>
      </c>
      <c r="O236">
        <v>58930090.090090089</v>
      </c>
      <c r="P236">
        <v>62475405.405405402</v>
      </c>
      <c r="Q236">
        <v>245</v>
      </c>
      <c r="R236">
        <v>347</v>
      </c>
      <c r="S236">
        <v>213389431.53153151</v>
      </c>
      <c r="T236">
        <v>198725742.34234235</v>
      </c>
      <c r="U236">
        <v>57753106.306306303</v>
      </c>
      <c r="V236">
        <v>85965675.67567569</v>
      </c>
      <c r="W236">
        <v>33150.904761913</v>
      </c>
      <c r="X236">
        <v>32977.904761910999</v>
      </c>
    </row>
    <row r="237" spans="1:24">
      <c r="A237" s="7" t="s">
        <v>977</v>
      </c>
      <c r="B237" s="13" t="s">
        <v>978</v>
      </c>
      <c r="C237">
        <v>2923099395.0754495</v>
      </c>
      <c r="D237">
        <v>4764094622.4385891</v>
      </c>
      <c r="E237">
        <v>531779783.78378379</v>
      </c>
      <c r="F237">
        <v>40166942.342342362</v>
      </c>
      <c r="G237">
        <v>1034</v>
      </c>
      <c r="H237">
        <v>1229</v>
      </c>
      <c r="I237">
        <v>38</v>
      </c>
      <c r="J237">
        <v>58</v>
      </c>
      <c r="K237">
        <v>6</v>
      </c>
      <c r="M237">
        <v>1813</v>
      </c>
      <c r="N237">
        <v>1924</v>
      </c>
      <c r="O237">
        <v>196405044.14414412</v>
      </c>
      <c r="P237">
        <v>236109935.13513517</v>
      </c>
      <c r="Q237">
        <v>182</v>
      </c>
      <c r="R237">
        <v>3280</v>
      </c>
      <c r="S237">
        <v>1340167542.3423424</v>
      </c>
      <c r="T237">
        <v>1400146769.3693693</v>
      </c>
      <c r="U237">
        <v>171188601.8018018</v>
      </c>
      <c r="V237">
        <v>220243693.69369373</v>
      </c>
      <c r="W237">
        <v>161270.904761902</v>
      </c>
      <c r="X237">
        <v>164829.71428570501</v>
      </c>
    </row>
    <row r="238" spans="1:24">
      <c r="A238" s="7" t="s">
        <v>77</v>
      </c>
      <c r="B238" s="13" t="s">
        <v>853</v>
      </c>
      <c r="C238">
        <v>35302450.445838727</v>
      </c>
      <c r="D238">
        <v>56052363.230629757</v>
      </c>
      <c r="E238">
        <v>833783.78378378495</v>
      </c>
      <c r="F238">
        <v>141441.441441442</v>
      </c>
      <c r="G238">
        <v>6</v>
      </c>
      <c r="H238">
        <v>11</v>
      </c>
      <c r="I238">
        <v>0</v>
      </c>
      <c r="J238">
        <v>1</v>
      </c>
      <c r="M238">
        <v>9</v>
      </c>
      <c r="N238">
        <v>25</v>
      </c>
      <c r="O238">
        <v>6469819.8198198192</v>
      </c>
      <c r="P238">
        <v>7380990.9909909898</v>
      </c>
      <c r="Q238">
        <v>70</v>
      </c>
      <c r="R238">
        <v>79</v>
      </c>
      <c r="S238">
        <v>13054590.09009009</v>
      </c>
      <c r="T238">
        <v>13359369.369369369</v>
      </c>
      <c r="U238">
        <v>5429459.4594594603</v>
      </c>
      <c r="V238">
        <v>7655225.2252252242</v>
      </c>
      <c r="W238">
        <v>2197.80952381</v>
      </c>
      <c r="X238">
        <v>2096.0476190469999</v>
      </c>
    </row>
    <row r="239" spans="1:24">
      <c r="A239" s="7" t="s">
        <v>979</v>
      </c>
      <c r="B239" s="13" t="s">
        <v>980</v>
      </c>
      <c r="C239">
        <v>58125797.57240212</v>
      </c>
      <c r="D239">
        <v>91067131.710160702</v>
      </c>
      <c r="E239">
        <v>24324.324324325</v>
      </c>
      <c r="F239">
        <v>291891.891891893</v>
      </c>
      <c r="G239">
        <v>42</v>
      </c>
      <c r="H239">
        <v>43</v>
      </c>
      <c r="I239">
        <v>5</v>
      </c>
      <c r="J239">
        <v>6</v>
      </c>
      <c r="M239">
        <v>60</v>
      </c>
      <c r="N239">
        <v>79</v>
      </c>
      <c r="O239">
        <v>12491891.891891893</v>
      </c>
      <c r="P239">
        <v>10487072.072072074</v>
      </c>
      <c r="Q239">
        <v>25</v>
      </c>
      <c r="R239">
        <v>31</v>
      </c>
      <c r="S239">
        <v>25625202.702702705</v>
      </c>
      <c r="T239">
        <v>21616747.747747749</v>
      </c>
      <c r="U239">
        <v>9696846.8468468469</v>
      </c>
      <c r="V239">
        <v>9605585.5855855867</v>
      </c>
      <c r="W239">
        <v>2542.571428574</v>
      </c>
      <c r="X239">
        <v>2586.809523811</v>
      </c>
    </row>
    <row r="240" spans="1:24">
      <c r="A240" s="7" t="s">
        <v>78</v>
      </c>
      <c r="B240" s="13" t="s">
        <v>981</v>
      </c>
      <c r="C240">
        <v>819701241.43401921</v>
      </c>
      <c r="D240">
        <v>874308176.01829815</v>
      </c>
      <c r="E240">
        <v>204930054.95495498</v>
      </c>
      <c r="F240">
        <v>9669234.2342342399</v>
      </c>
      <c r="G240">
        <v>112</v>
      </c>
      <c r="H240">
        <v>146</v>
      </c>
      <c r="I240">
        <v>15</v>
      </c>
      <c r="J240">
        <v>13</v>
      </c>
      <c r="K240">
        <v>4</v>
      </c>
      <c r="M240">
        <v>248</v>
      </c>
      <c r="N240">
        <v>252</v>
      </c>
      <c r="O240">
        <v>90891594.594594598</v>
      </c>
      <c r="P240">
        <v>141637927.92792794</v>
      </c>
      <c r="Q240">
        <v>155</v>
      </c>
      <c r="R240">
        <v>530</v>
      </c>
      <c r="S240">
        <v>239229074.77477479</v>
      </c>
      <c r="T240">
        <v>242763354.05405405</v>
      </c>
      <c r="U240">
        <v>118177207.2072072</v>
      </c>
      <c r="V240">
        <v>136264504.5045045</v>
      </c>
      <c r="W240">
        <v>16199.380952378</v>
      </c>
      <c r="X240">
        <v>16163.619047611999</v>
      </c>
    </row>
    <row r="241" spans="1:24">
      <c r="A241" s="7" t="s">
        <v>982</v>
      </c>
      <c r="B241" s="13" t="s">
        <v>983</v>
      </c>
      <c r="C241">
        <v>91762604.281256109</v>
      </c>
      <c r="D241">
        <v>121237217.29312347</v>
      </c>
      <c r="E241">
        <v>338085.58558558702</v>
      </c>
      <c r="F241">
        <v>443243.24324324698</v>
      </c>
      <c r="G241">
        <v>148</v>
      </c>
      <c r="H241">
        <v>153</v>
      </c>
      <c r="I241">
        <v>12</v>
      </c>
      <c r="J241">
        <v>14</v>
      </c>
      <c r="M241">
        <v>158</v>
      </c>
      <c r="N241">
        <v>196</v>
      </c>
      <c r="O241">
        <v>58403603.603603601</v>
      </c>
      <c r="P241">
        <v>42405090.090090089</v>
      </c>
      <c r="Q241">
        <v>120</v>
      </c>
      <c r="R241">
        <v>167</v>
      </c>
      <c r="S241">
        <v>45001741.441441447</v>
      </c>
      <c r="T241">
        <v>40422518.018018022</v>
      </c>
      <c r="U241">
        <v>53745045.045045048</v>
      </c>
      <c r="V241">
        <v>39720000</v>
      </c>
      <c r="W241">
        <v>4477.1428571449997</v>
      </c>
      <c r="X241">
        <v>4833.4285714279995</v>
      </c>
    </row>
    <row r="242" spans="1:24">
      <c r="A242" s="7" t="s">
        <v>984</v>
      </c>
      <c r="B242" s="13" t="s">
        <v>985</v>
      </c>
      <c r="C242">
        <v>36993149.493613683</v>
      </c>
      <c r="D242">
        <v>46336556.920040622</v>
      </c>
      <c r="E242">
        <v>18788.288288289001</v>
      </c>
      <c r="F242">
        <v>9909.9099099100004</v>
      </c>
      <c r="G242">
        <v>22</v>
      </c>
      <c r="H242">
        <v>16</v>
      </c>
      <c r="I242">
        <v>2</v>
      </c>
      <c r="J242">
        <v>3</v>
      </c>
      <c r="M242">
        <v>31</v>
      </c>
      <c r="N242">
        <v>19</v>
      </c>
      <c r="O242">
        <v>889959.45945945894</v>
      </c>
      <c r="P242">
        <v>951351.35135135194</v>
      </c>
      <c r="Q242">
        <v>8</v>
      </c>
      <c r="R242">
        <v>63</v>
      </c>
      <c r="S242">
        <v>3757896.3963963958</v>
      </c>
      <c r="T242">
        <v>3040909.909909911</v>
      </c>
      <c r="U242">
        <v>1072072.0720720729</v>
      </c>
      <c r="V242">
        <v>963513.51351351396</v>
      </c>
      <c r="W242">
        <v>876.33333333099995</v>
      </c>
      <c r="X242">
        <v>805.47619047700005</v>
      </c>
    </row>
    <row r="243" spans="1:24">
      <c r="A243" s="7" t="s">
        <v>986</v>
      </c>
      <c r="B243" s="13" t="s">
        <v>985</v>
      </c>
      <c r="C243">
        <v>21632495.279783908</v>
      </c>
      <c r="D243">
        <v>25180110.784015432</v>
      </c>
      <c r="E243">
        <v>178103.60360360399</v>
      </c>
      <c r="F243">
        <v>72972.972972973002</v>
      </c>
      <c r="G243">
        <v>24</v>
      </c>
      <c r="H243">
        <v>15</v>
      </c>
      <c r="I243">
        <v>3</v>
      </c>
      <c r="J243">
        <v>2</v>
      </c>
      <c r="M243">
        <v>26</v>
      </c>
      <c r="N243">
        <v>17</v>
      </c>
      <c r="O243">
        <v>4567743.2432432454</v>
      </c>
      <c r="P243">
        <v>13212612.612612611</v>
      </c>
      <c r="Q243">
        <v>31</v>
      </c>
      <c r="R243">
        <v>95</v>
      </c>
      <c r="S243">
        <v>2994085.5855855858</v>
      </c>
      <c r="T243">
        <v>2411333.333333334</v>
      </c>
      <c r="U243">
        <v>4756036.0360360369</v>
      </c>
      <c r="V243">
        <v>11259009.009009009</v>
      </c>
      <c r="W243">
        <v>418.85714286000001</v>
      </c>
      <c r="X243">
        <v>417.714285717</v>
      </c>
    </row>
    <row r="244" spans="1:24">
      <c r="A244" s="7" t="s">
        <v>987</v>
      </c>
      <c r="B244" s="13" t="s">
        <v>985</v>
      </c>
      <c r="C244">
        <v>48270016.905760959</v>
      </c>
      <c r="D244">
        <v>53994684.776881166</v>
      </c>
      <c r="E244">
        <v>10202.702702703</v>
      </c>
      <c r="F244">
        <v>50450.45045045</v>
      </c>
      <c r="G244">
        <v>37</v>
      </c>
      <c r="H244">
        <v>25</v>
      </c>
      <c r="I244">
        <v>2</v>
      </c>
      <c r="J244">
        <v>1</v>
      </c>
      <c r="M244">
        <v>42</v>
      </c>
      <c r="N244">
        <v>29</v>
      </c>
      <c r="O244">
        <v>744436.93693693692</v>
      </c>
      <c r="P244">
        <v>1370270.2702702698</v>
      </c>
      <c r="Q244">
        <v>5</v>
      </c>
      <c r="R244">
        <v>68</v>
      </c>
      <c r="S244">
        <v>5024558.5585585609</v>
      </c>
      <c r="T244">
        <v>3723157.6576576577</v>
      </c>
      <c r="U244">
        <v>759909.90990991099</v>
      </c>
      <c r="V244">
        <v>1251801.8018018021</v>
      </c>
      <c r="W244">
        <v>994.33333332899997</v>
      </c>
      <c r="X244">
        <v>972.666666663</v>
      </c>
    </row>
    <row r="245" spans="1:24">
      <c r="A245" s="7" t="s">
        <v>988</v>
      </c>
      <c r="B245" s="13" t="s">
        <v>989</v>
      </c>
      <c r="C245">
        <v>233269391.42259517</v>
      </c>
      <c r="D245">
        <v>423275980.50096214</v>
      </c>
      <c r="E245">
        <v>55338738.738738738</v>
      </c>
      <c r="F245">
        <v>125347180.18018019</v>
      </c>
      <c r="G245">
        <v>114</v>
      </c>
      <c r="H245">
        <v>172</v>
      </c>
      <c r="I245">
        <v>10</v>
      </c>
      <c r="J245">
        <v>17</v>
      </c>
      <c r="K245">
        <v>1</v>
      </c>
      <c r="M245">
        <v>226</v>
      </c>
      <c r="N245">
        <v>441</v>
      </c>
      <c r="O245">
        <v>117161487.38738739</v>
      </c>
      <c r="P245">
        <v>129796621.62162164</v>
      </c>
      <c r="Q245">
        <v>906</v>
      </c>
      <c r="R245">
        <v>462</v>
      </c>
      <c r="S245">
        <v>109090118.01801802</v>
      </c>
      <c r="T245">
        <v>108689527.92792793</v>
      </c>
      <c r="U245">
        <v>88127708.108108118</v>
      </c>
      <c r="V245">
        <v>107939600</v>
      </c>
      <c r="W245">
        <v>9694.8095238099995</v>
      </c>
      <c r="X245">
        <v>9717.6190476219999</v>
      </c>
    </row>
    <row r="246" spans="1:24">
      <c r="A246" s="7" t="s">
        <v>990</v>
      </c>
      <c r="B246" s="13" t="s">
        <v>989</v>
      </c>
      <c r="C246">
        <v>198238675.97590595</v>
      </c>
      <c r="D246">
        <v>334944605.93706203</v>
      </c>
      <c r="E246">
        <v>2531981.981981982</v>
      </c>
      <c r="F246">
        <v>354234.23423423502</v>
      </c>
      <c r="G246">
        <v>138</v>
      </c>
      <c r="H246">
        <v>98</v>
      </c>
      <c r="I246">
        <v>6</v>
      </c>
      <c r="J246">
        <v>9</v>
      </c>
      <c r="K246">
        <v>2</v>
      </c>
      <c r="M246">
        <v>247</v>
      </c>
      <c r="N246">
        <v>195</v>
      </c>
      <c r="O246">
        <v>45956216.216216221</v>
      </c>
      <c r="P246">
        <v>85276306.306306303</v>
      </c>
      <c r="Q246">
        <v>12</v>
      </c>
      <c r="R246">
        <v>223</v>
      </c>
      <c r="S246">
        <v>93089547.747747749</v>
      </c>
      <c r="T246">
        <v>97750398.198198199</v>
      </c>
      <c r="U246">
        <v>51018918.918918915</v>
      </c>
      <c r="V246">
        <v>87778468.468468457</v>
      </c>
      <c r="W246">
        <v>8125.5714285680006</v>
      </c>
      <c r="X246">
        <v>8188.7142857140007</v>
      </c>
    </row>
    <row r="247" spans="1:24">
      <c r="A247" s="7" t="s">
        <v>991</v>
      </c>
      <c r="B247" s="13" t="s">
        <v>983</v>
      </c>
      <c r="C247">
        <v>54450125.49556753</v>
      </c>
      <c r="D247">
        <v>64495168.167270198</v>
      </c>
      <c r="E247">
        <v>18918.918918919</v>
      </c>
      <c r="F247">
        <v>11711.711711712</v>
      </c>
      <c r="G247">
        <v>63</v>
      </c>
      <c r="H247">
        <v>25</v>
      </c>
      <c r="I247">
        <v>1</v>
      </c>
      <c r="J247">
        <v>1</v>
      </c>
      <c r="M247">
        <v>67</v>
      </c>
      <c r="N247">
        <v>43</v>
      </c>
      <c r="O247">
        <v>1708558.5585585609</v>
      </c>
      <c r="P247">
        <v>2036936.936936937</v>
      </c>
      <c r="Q247">
        <v>5</v>
      </c>
      <c r="R247">
        <v>10</v>
      </c>
      <c r="S247">
        <v>19920814.414414413</v>
      </c>
      <c r="T247">
        <v>17992280.180180181</v>
      </c>
      <c r="U247">
        <v>1813693.6936936961</v>
      </c>
      <c r="V247">
        <v>1555945.945945946</v>
      </c>
      <c r="W247">
        <v>2022.0476190439999</v>
      </c>
      <c r="X247">
        <v>2367.8571428549999</v>
      </c>
    </row>
    <row r="248" spans="1:24">
      <c r="A248" s="7" t="s">
        <v>992</v>
      </c>
      <c r="B248" s="13" t="s">
        <v>993</v>
      </c>
      <c r="C248">
        <v>524780447.25531751</v>
      </c>
      <c r="D248">
        <v>578516930.56695604</v>
      </c>
      <c r="E248">
        <v>18265009.909909911</v>
      </c>
      <c r="F248">
        <v>8363514.414414417</v>
      </c>
      <c r="G248">
        <v>182</v>
      </c>
      <c r="H248">
        <v>206</v>
      </c>
      <c r="I248">
        <v>13</v>
      </c>
      <c r="J248">
        <v>15</v>
      </c>
      <c r="M248">
        <v>246</v>
      </c>
      <c r="N248">
        <v>319</v>
      </c>
      <c r="O248">
        <v>590080072.07207203</v>
      </c>
      <c r="P248">
        <v>595620627.02702701</v>
      </c>
      <c r="Q248">
        <v>277</v>
      </c>
      <c r="R248">
        <v>272</v>
      </c>
      <c r="S248">
        <v>167096795.4954955</v>
      </c>
      <c r="T248">
        <v>177682434.23423424</v>
      </c>
      <c r="U248">
        <v>547281785.58558559</v>
      </c>
      <c r="V248">
        <v>546450376.57657659</v>
      </c>
      <c r="W248">
        <v>26067.952380954001</v>
      </c>
      <c r="X248">
        <v>26246.999999995001</v>
      </c>
    </row>
    <row r="249" spans="1:24">
      <c r="A249" s="7" t="s">
        <v>994</v>
      </c>
      <c r="B249" s="13" t="s">
        <v>995</v>
      </c>
      <c r="C249">
        <v>75956042.343119651</v>
      </c>
      <c r="D249">
        <v>80827753.637385473</v>
      </c>
      <c r="E249">
        <v>4324.3243243240004</v>
      </c>
      <c r="F249">
        <v>99099.0990991</v>
      </c>
      <c r="G249">
        <v>4</v>
      </c>
      <c r="H249">
        <v>16</v>
      </c>
      <c r="I249">
        <v>0</v>
      </c>
      <c r="J249">
        <v>0</v>
      </c>
      <c r="M249">
        <v>5</v>
      </c>
      <c r="N249">
        <v>17</v>
      </c>
      <c r="O249">
        <v>9860450.4504504539</v>
      </c>
      <c r="P249">
        <v>5682072.0720720738</v>
      </c>
      <c r="Q249">
        <v>72</v>
      </c>
      <c r="R249">
        <v>31</v>
      </c>
      <c r="S249">
        <v>32798594.594594594</v>
      </c>
      <c r="T249">
        <v>33840414.414414413</v>
      </c>
      <c r="U249">
        <v>9224774.7747747749</v>
      </c>
      <c r="V249">
        <v>4458468.4684684686</v>
      </c>
      <c r="W249">
        <v>1541.380952383</v>
      </c>
      <c r="X249">
        <v>1515.3333333309999</v>
      </c>
    </row>
    <row r="250" spans="1:24">
      <c r="A250" s="7" t="s">
        <v>79</v>
      </c>
      <c r="B250" s="13" t="s">
        <v>80</v>
      </c>
      <c r="C250">
        <v>58225706.41539456</v>
      </c>
      <c r="D250">
        <v>90385849.067419901</v>
      </c>
      <c r="E250">
        <v>653513.51351351803</v>
      </c>
      <c r="F250">
        <v>298648.64864864998</v>
      </c>
      <c r="G250">
        <v>38</v>
      </c>
      <c r="H250">
        <v>36</v>
      </c>
      <c r="I250">
        <v>9</v>
      </c>
      <c r="J250">
        <v>8</v>
      </c>
      <c r="M250">
        <v>48</v>
      </c>
      <c r="N250">
        <v>47</v>
      </c>
      <c r="O250">
        <v>122074954.95495497</v>
      </c>
      <c r="P250">
        <v>82716666.666666657</v>
      </c>
      <c r="Q250">
        <v>90</v>
      </c>
      <c r="R250">
        <v>270</v>
      </c>
      <c r="S250">
        <v>23770310.810810812</v>
      </c>
      <c r="T250">
        <v>30155500</v>
      </c>
      <c r="U250">
        <v>110211981.98198198</v>
      </c>
      <c r="V250">
        <v>61178558.558558553</v>
      </c>
      <c r="W250">
        <v>2358.1428571450001</v>
      </c>
      <c r="X250">
        <v>2597.2857142849998</v>
      </c>
    </row>
    <row r="251" spans="1:24">
      <c r="A251" s="7" t="s">
        <v>996</v>
      </c>
      <c r="B251" s="13" t="s">
        <v>997</v>
      </c>
      <c r="C251">
        <v>54283489.279963851</v>
      </c>
      <c r="D251">
        <v>60019194.876343235</v>
      </c>
      <c r="E251">
        <v>68018.018018018993</v>
      </c>
      <c r="F251">
        <v>392792.792792794</v>
      </c>
      <c r="G251">
        <v>36</v>
      </c>
      <c r="H251">
        <v>18</v>
      </c>
      <c r="I251">
        <v>5</v>
      </c>
      <c r="J251">
        <v>3</v>
      </c>
      <c r="M251">
        <v>46</v>
      </c>
      <c r="N251">
        <v>39</v>
      </c>
      <c r="O251">
        <v>2434684.684684684</v>
      </c>
      <c r="P251">
        <v>31743693.693693697</v>
      </c>
      <c r="Q251">
        <v>8</v>
      </c>
      <c r="R251">
        <v>33</v>
      </c>
      <c r="S251">
        <v>16842909.909909908</v>
      </c>
      <c r="T251">
        <v>16622671.17117117</v>
      </c>
      <c r="U251">
        <v>6530360.3603603588</v>
      </c>
      <c r="V251">
        <v>18478648.648648649</v>
      </c>
      <c r="W251">
        <v>2935.2857142840003</v>
      </c>
      <c r="X251">
        <v>2885.2857142819998</v>
      </c>
    </row>
    <row r="252" spans="1:24">
      <c r="A252" s="7" t="s">
        <v>998</v>
      </c>
      <c r="B252" s="13" t="s">
        <v>863</v>
      </c>
      <c r="C252">
        <v>18926191.193440679</v>
      </c>
      <c r="D252">
        <v>43078786.064650193</v>
      </c>
      <c r="E252">
        <v>275675.67567567597</v>
      </c>
      <c r="F252">
        <v>900.900900901</v>
      </c>
      <c r="G252">
        <v>8</v>
      </c>
      <c r="H252">
        <v>2</v>
      </c>
      <c r="I252">
        <v>0</v>
      </c>
      <c r="J252">
        <v>0</v>
      </c>
      <c r="M252">
        <v>22</v>
      </c>
      <c r="N252">
        <v>6</v>
      </c>
      <c r="O252">
        <v>17822522.52252252</v>
      </c>
      <c r="P252">
        <v>32740157.657657661</v>
      </c>
      <c r="Q252">
        <v>10</v>
      </c>
      <c r="R252">
        <v>7</v>
      </c>
      <c r="S252">
        <v>11550103.603603605</v>
      </c>
      <c r="T252">
        <v>11069360.360360362</v>
      </c>
      <c r="U252">
        <v>24140990.990990989</v>
      </c>
      <c r="V252">
        <v>29418918.918918919</v>
      </c>
      <c r="W252">
        <v>1023.000000001</v>
      </c>
      <c r="X252">
        <v>956.333333337</v>
      </c>
    </row>
    <row r="253" spans="1:24">
      <c r="A253" s="7" t="s">
        <v>999</v>
      </c>
      <c r="B253" s="13" t="s">
        <v>1000</v>
      </c>
      <c r="C253">
        <v>669455298.97969615</v>
      </c>
      <c r="D253">
        <v>951747071.05283213</v>
      </c>
      <c r="E253">
        <v>8741891.891891893</v>
      </c>
      <c r="F253">
        <v>3182882.8828828852</v>
      </c>
      <c r="G253">
        <v>941</v>
      </c>
      <c r="H253">
        <v>624</v>
      </c>
      <c r="I253">
        <v>17</v>
      </c>
      <c r="J253">
        <v>29</v>
      </c>
      <c r="K253">
        <v>9</v>
      </c>
      <c r="M253">
        <v>1646</v>
      </c>
      <c r="N253">
        <v>1197</v>
      </c>
      <c r="O253">
        <v>42459639.639639638</v>
      </c>
      <c r="P253">
        <v>52364954.954954952</v>
      </c>
      <c r="Q253">
        <v>298</v>
      </c>
      <c r="R253">
        <v>462</v>
      </c>
      <c r="S253">
        <v>303972518.01801801</v>
      </c>
      <c r="T253">
        <v>300908941.44144142</v>
      </c>
      <c r="U253">
        <v>34280000</v>
      </c>
      <c r="V253">
        <v>50408288.288288295</v>
      </c>
      <c r="W253">
        <v>38285.428571425</v>
      </c>
      <c r="X253">
        <v>36677.571428573996</v>
      </c>
    </row>
    <row r="254" spans="1:24">
      <c r="A254" s="7" t="s">
        <v>1001</v>
      </c>
      <c r="B254" s="13" t="s">
        <v>1002</v>
      </c>
      <c r="C254">
        <v>206343761.67226809</v>
      </c>
      <c r="D254">
        <v>253154478.30974993</v>
      </c>
      <c r="E254">
        <v>185782141.44144145</v>
      </c>
      <c r="F254">
        <v>440540.54054054298</v>
      </c>
      <c r="G254">
        <v>80</v>
      </c>
      <c r="H254">
        <v>137</v>
      </c>
      <c r="I254">
        <v>5</v>
      </c>
      <c r="J254">
        <v>12</v>
      </c>
      <c r="K254">
        <v>2</v>
      </c>
      <c r="M254">
        <v>87</v>
      </c>
      <c r="N254">
        <v>172</v>
      </c>
      <c r="O254">
        <v>45313918.918918908</v>
      </c>
      <c r="P254">
        <v>60569369.369369373</v>
      </c>
      <c r="Q254">
        <v>137</v>
      </c>
      <c r="R254">
        <v>167</v>
      </c>
      <c r="S254">
        <v>77533936.036036044</v>
      </c>
      <c r="T254">
        <v>79236363.963963956</v>
      </c>
      <c r="U254">
        <v>50107023.423423417</v>
      </c>
      <c r="V254">
        <v>56702115.315315314</v>
      </c>
      <c r="W254">
        <v>5478.0476190500003</v>
      </c>
      <c r="X254">
        <v>5323.7619047650005</v>
      </c>
    </row>
    <row r="255" spans="1:24">
      <c r="A255" s="7" t="s">
        <v>1003</v>
      </c>
      <c r="B255" s="13" t="s">
        <v>1004</v>
      </c>
      <c r="C255">
        <v>193402613.07371694</v>
      </c>
      <c r="D255">
        <v>409534252.03296781</v>
      </c>
      <c r="E255">
        <v>265422571.17117119</v>
      </c>
      <c r="F255">
        <v>328458476.57657665</v>
      </c>
      <c r="G255">
        <v>158</v>
      </c>
      <c r="H255">
        <v>76</v>
      </c>
      <c r="I255">
        <v>36</v>
      </c>
      <c r="J255">
        <v>36</v>
      </c>
      <c r="M255">
        <v>593</v>
      </c>
      <c r="N255">
        <v>671</v>
      </c>
      <c r="O255">
        <v>90431711.711711705</v>
      </c>
      <c r="P255">
        <v>127089267.56756757</v>
      </c>
      <c r="Q255">
        <v>786</v>
      </c>
      <c r="R255">
        <v>817</v>
      </c>
      <c r="S255">
        <v>93911459.459459454</v>
      </c>
      <c r="T255">
        <v>92369836.036036029</v>
      </c>
      <c r="U255">
        <v>82120720.720720738</v>
      </c>
      <c r="V255">
        <v>122748151.35135135</v>
      </c>
      <c r="W255">
        <v>11340.333333333001</v>
      </c>
      <c r="X255">
        <v>11570.857142869001</v>
      </c>
    </row>
    <row r="256" spans="1:24">
      <c r="A256" s="7" t="s">
        <v>1005</v>
      </c>
      <c r="B256" s="13" t="s">
        <v>1006</v>
      </c>
      <c r="C256">
        <v>139778795.92728779</v>
      </c>
      <c r="D256">
        <v>177512747.36409414</v>
      </c>
      <c r="E256">
        <v>60810.810810812</v>
      </c>
      <c r="F256">
        <v>9909.9099099110008</v>
      </c>
      <c r="G256">
        <v>33</v>
      </c>
      <c r="H256">
        <v>30</v>
      </c>
      <c r="I256">
        <v>6</v>
      </c>
      <c r="J256">
        <v>2</v>
      </c>
      <c r="M256">
        <v>60</v>
      </c>
      <c r="N256">
        <v>47</v>
      </c>
      <c r="O256">
        <v>4013963.9639639631</v>
      </c>
      <c r="P256">
        <v>2764414.4144144151</v>
      </c>
      <c r="Q256">
        <v>94</v>
      </c>
      <c r="R256">
        <v>47</v>
      </c>
      <c r="S256">
        <v>57347693.693693683</v>
      </c>
      <c r="T256">
        <v>61359346.846846849</v>
      </c>
      <c r="U256">
        <v>3949459.4594594589</v>
      </c>
      <c r="V256">
        <v>3132252.2522522509</v>
      </c>
      <c r="W256">
        <v>6589.3333333290002</v>
      </c>
      <c r="X256">
        <v>6774.6666666689998</v>
      </c>
    </row>
    <row r="257" spans="1:24">
      <c r="A257" s="7" t="s">
        <v>1007</v>
      </c>
      <c r="B257" s="13" t="s">
        <v>1008</v>
      </c>
      <c r="C257">
        <v>232253905.90534732</v>
      </c>
      <c r="D257">
        <v>311151930.12812281</v>
      </c>
      <c r="E257">
        <v>364864.86486486602</v>
      </c>
      <c r="F257">
        <v>719819.81981982</v>
      </c>
      <c r="G257">
        <v>300</v>
      </c>
      <c r="H257">
        <v>92</v>
      </c>
      <c r="I257">
        <v>7</v>
      </c>
      <c r="J257">
        <v>4</v>
      </c>
      <c r="K257">
        <v>1</v>
      </c>
      <c r="M257">
        <v>470</v>
      </c>
      <c r="N257">
        <v>183</v>
      </c>
      <c r="O257">
        <v>195390090.09009013</v>
      </c>
      <c r="P257">
        <v>135995045.04504505</v>
      </c>
      <c r="Q257">
        <v>65</v>
      </c>
      <c r="R257">
        <v>122</v>
      </c>
      <c r="S257">
        <v>97796108.108108103</v>
      </c>
      <c r="T257">
        <v>98138890.090090096</v>
      </c>
      <c r="U257">
        <v>174057387.38738737</v>
      </c>
      <c r="V257">
        <v>89570900.9009009</v>
      </c>
      <c r="W257">
        <v>14969.857142854</v>
      </c>
      <c r="X257">
        <v>14695.952380957</v>
      </c>
    </row>
    <row r="258" spans="1:24">
      <c r="A258" s="7" t="s">
        <v>1009</v>
      </c>
      <c r="B258" s="13" t="s">
        <v>803</v>
      </c>
      <c r="C258">
        <v>361871530.76367694</v>
      </c>
      <c r="D258">
        <v>395911411.74284303</v>
      </c>
      <c r="E258">
        <v>127792.79279279499</v>
      </c>
      <c r="F258">
        <v>705405.40540540998</v>
      </c>
      <c r="G258">
        <v>203</v>
      </c>
      <c r="H258">
        <v>172</v>
      </c>
      <c r="I258">
        <v>11</v>
      </c>
      <c r="J258">
        <v>9</v>
      </c>
      <c r="M258">
        <v>271</v>
      </c>
      <c r="N258">
        <v>183</v>
      </c>
      <c r="O258">
        <v>8927792.7927927934</v>
      </c>
      <c r="P258">
        <v>7949549.5495495489</v>
      </c>
      <c r="Q258">
        <v>58</v>
      </c>
      <c r="R258">
        <v>54</v>
      </c>
      <c r="S258">
        <v>36460745.945945948</v>
      </c>
      <c r="T258">
        <v>36692418.018018022</v>
      </c>
      <c r="U258">
        <v>9068558.558558559</v>
      </c>
      <c r="V258">
        <v>6982882.8828828866</v>
      </c>
      <c r="W258">
        <v>8919.3333333320006</v>
      </c>
      <c r="X258">
        <v>8785.4761904799998</v>
      </c>
    </row>
    <row r="259" spans="1:24">
      <c r="A259" s="7" t="s">
        <v>1010</v>
      </c>
      <c r="B259" s="13" t="s">
        <v>1011</v>
      </c>
      <c r="C259">
        <v>355934932.31611186</v>
      </c>
      <c r="D259">
        <v>420160879.13506526</v>
      </c>
      <c r="E259">
        <v>67826448.648648649</v>
      </c>
      <c r="F259">
        <v>107622522.52252252</v>
      </c>
      <c r="G259">
        <v>81</v>
      </c>
      <c r="H259">
        <v>200</v>
      </c>
      <c r="I259">
        <v>12</v>
      </c>
      <c r="J259">
        <v>15</v>
      </c>
      <c r="K259">
        <v>2</v>
      </c>
      <c r="M259">
        <v>90</v>
      </c>
      <c r="N259">
        <v>288</v>
      </c>
      <c r="O259">
        <v>36088414.414414421</v>
      </c>
      <c r="P259">
        <v>99813288.28828828</v>
      </c>
      <c r="Q259">
        <v>40</v>
      </c>
      <c r="R259">
        <v>294</v>
      </c>
      <c r="S259">
        <v>113015720.72072072</v>
      </c>
      <c r="T259">
        <v>114342378.37837839</v>
      </c>
      <c r="U259">
        <v>33515675.675675675</v>
      </c>
      <c r="V259">
        <v>81958147.747747764</v>
      </c>
      <c r="W259">
        <v>8111.4761904699999</v>
      </c>
      <c r="X259">
        <v>7709.1428571429997</v>
      </c>
    </row>
    <row r="260" spans="1:24">
      <c r="A260" s="7" t="s">
        <v>1012</v>
      </c>
      <c r="B260" s="13" t="s">
        <v>1011</v>
      </c>
      <c r="C260">
        <v>168801612.54921305</v>
      </c>
      <c r="D260">
        <v>283416791.54347986</v>
      </c>
      <c r="E260">
        <v>19572.072072071998</v>
      </c>
      <c r="F260">
        <v>206306.30630630601</v>
      </c>
      <c r="G260">
        <v>26</v>
      </c>
      <c r="H260">
        <v>40</v>
      </c>
      <c r="I260">
        <v>0</v>
      </c>
      <c r="J260">
        <v>0</v>
      </c>
      <c r="K260">
        <v>2</v>
      </c>
      <c r="M260">
        <v>34</v>
      </c>
      <c r="N260">
        <v>64</v>
      </c>
      <c r="O260">
        <v>7002252.2522522518</v>
      </c>
      <c r="P260">
        <v>2385540.5405405392</v>
      </c>
      <c r="S260">
        <v>78070864.864864856</v>
      </c>
      <c r="T260">
        <v>78528243.243243247</v>
      </c>
      <c r="U260">
        <v>6955855.8558558561</v>
      </c>
      <c r="V260">
        <v>5195765.7657657648</v>
      </c>
      <c r="W260">
        <v>4496.1428571440001</v>
      </c>
      <c r="X260">
        <v>4477.6190476190004</v>
      </c>
    </row>
    <row r="261" spans="1:24">
      <c r="A261" s="7" t="s">
        <v>81</v>
      </c>
      <c r="B261" s="13" t="s">
        <v>82</v>
      </c>
      <c r="C261">
        <v>2240845.2715578638</v>
      </c>
      <c r="D261">
        <v>3402268.7283988222</v>
      </c>
      <c r="H261">
        <v>2</v>
      </c>
      <c r="N261">
        <v>3</v>
      </c>
      <c r="S261">
        <v>154774.774774775</v>
      </c>
      <c r="T261">
        <v>969009.00900900899</v>
      </c>
      <c r="W261">
        <v>73.285714287999994</v>
      </c>
      <c r="X261">
        <v>155.714285714</v>
      </c>
    </row>
    <row r="262" spans="1:24">
      <c r="A262" s="7" t="s">
        <v>1013</v>
      </c>
      <c r="B262" s="13" t="s">
        <v>1014</v>
      </c>
      <c r="C262">
        <v>7263180754.382575</v>
      </c>
      <c r="D262">
        <v>9259839090.2922745</v>
      </c>
      <c r="E262">
        <v>298932640.54054058</v>
      </c>
      <c r="F262">
        <v>14214864.864864899</v>
      </c>
      <c r="G262">
        <v>1460</v>
      </c>
      <c r="H262">
        <v>1681</v>
      </c>
      <c r="I262">
        <v>85</v>
      </c>
      <c r="J262">
        <v>108</v>
      </c>
      <c r="K262">
        <v>13</v>
      </c>
      <c r="M262">
        <v>2301</v>
      </c>
      <c r="N262">
        <v>2605</v>
      </c>
      <c r="O262">
        <v>258360936.93693694</v>
      </c>
      <c r="P262">
        <v>191255990.990991</v>
      </c>
      <c r="Q262">
        <v>1737</v>
      </c>
      <c r="R262">
        <v>2744</v>
      </c>
      <c r="S262">
        <v>506622704.50450456</v>
      </c>
      <c r="T262">
        <v>492621063.96396399</v>
      </c>
      <c r="U262">
        <v>162303513.51351351</v>
      </c>
      <c r="V262">
        <v>180846711.71171173</v>
      </c>
      <c r="W262">
        <v>125568.09523807399</v>
      </c>
      <c r="X262">
        <v>124535.000000014</v>
      </c>
    </row>
    <row r="263" spans="1:24">
      <c r="A263" s="7" t="s">
        <v>1015</v>
      </c>
      <c r="B263" s="13" t="s">
        <v>1016</v>
      </c>
      <c r="C263">
        <v>127847404.14750925</v>
      </c>
      <c r="D263">
        <v>150461532.70523769</v>
      </c>
      <c r="E263">
        <v>18492117.117117114</v>
      </c>
      <c r="F263">
        <v>1190090.0900900899</v>
      </c>
      <c r="G263">
        <v>19</v>
      </c>
      <c r="H263">
        <v>30</v>
      </c>
      <c r="I263">
        <v>0</v>
      </c>
      <c r="J263">
        <v>2</v>
      </c>
      <c r="M263">
        <v>21</v>
      </c>
      <c r="N263">
        <v>36</v>
      </c>
      <c r="O263">
        <v>4553153.1531531522</v>
      </c>
      <c r="P263">
        <v>4499279.2792792777</v>
      </c>
      <c r="R263">
        <v>23</v>
      </c>
      <c r="S263">
        <v>35580369.369369373</v>
      </c>
      <c r="T263">
        <v>38950556.75675676</v>
      </c>
      <c r="U263">
        <v>4115495.4954954954</v>
      </c>
      <c r="V263">
        <v>3712252.2522522514</v>
      </c>
      <c r="W263">
        <v>3504.2857142849998</v>
      </c>
      <c r="X263">
        <v>3383.0952380929998</v>
      </c>
    </row>
    <row r="264" spans="1:24">
      <c r="A264" s="7" t="s">
        <v>1017</v>
      </c>
      <c r="B264" s="13" t="s">
        <v>869</v>
      </c>
      <c r="C264">
        <v>16875067.578087904</v>
      </c>
      <c r="D264">
        <v>49588836.318856865</v>
      </c>
      <c r="E264">
        <v>9459.4594594589998</v>
      </c>
      <c r="F264">
        <v>10810.810810812</v>
      </c>
      <c r="G264">
        <v>4</v>
      </c>
      <c r="H264">
        <v>2</v>
      </c>
      <c r="I264">
        <v>1</v>
      </c>
      <c r="J264">
        <v>1</v>
      </c>
      <c r="M264">
        <v>7</v>
      </c>
      <c r="N264">
        <v>5</v>
      </c>
      <c r="O264">
        <v>1135585.5855855849</v>
      </c>
      <c r="P264">
        <v>1416216.2162162159</v>
      </c>
      <c r="Q264">
        <v>5</v>
      </c>
      <c r="S264">
        <v>14011950.45045045</v>
      </c>
      <c r="T264">
        <v>15664232.432432432</v>
      </c>
      <c r="U264">
        <v>617567.56756756699</v>
      </c>
      <c r="V264">
        <v>1482792.7927927929</v>
      </c>
      <c r="W264">
        <v>1137.9523809500001</v>
      </c>
      <c r="X264">
        <v>1243.095238095</v>
      </c>
    </row>
    <row r="265" spans="1:24">
      <c r="A265" s="7" t="s">
        <v>1018</v>
      </c>
      <c r="B265" s="13" t="s">
        <v>1019</v>
      </c>
      <c r="C265">
        <v>53228325.359966464</v>
      </c>
      <c r="D265">
        <v>272802589.20752865</v>
      </c>
      <c r="E265">
        <v>1965633.333333334</v>
      </c>
      <c r="F265">
        <v>2585386767.5675673</v>
      </c>
      <c r="G265">
        <v>33</v>
      </c>
      <c r="H265">
        <v>43</v>
      </c>
      <c r="I265">
        <v>8</v>
      </c>
      <c r="J265">
        <v>13</v>
      </c>
      <c r="K265">
        <v>1</v>
      </c>
      <c r="M265">
        <v>161</v>
      </c>
      <c r="N265">
        <v>211</v>
      </c>
      <c r="O265">
        <v>44640990.990990989</v>
      </c>
      <c r="P265">
        <v>47108833.333333328</v>
      </c>
      <c r="Q265">
        <v>45</v>
      </c>
      <c r="R265">
        <v>186</v>
      </c>
      <c r="S265">
        <v>98867085.585585594</v>
      </c>
      <c r="T265">
        <v>98489878.378378376</v>
      </c>
      <c r="U265">
        <v>43672162.162162162</v>
      </c>
      <c r="V265">
        <v>43713153.153153151</v>
      </c>
      <c r="W265">
        <v>8063.9999999920001</v>
      </c>
      <c r="X265">
        <v>8193.4285714350008</v>
      </c>
    </row>
    <row r="266" spans="1:24">
      <c r="A266" s="7" t="s">
        <v>1020</v>
      </c>
      <c r="B266" s="13" t="s">
        <v>1021</v>
      </c>
      <c r="C266">
        <v>64202972.665236078</v>
      </c>
      <c r="D266">
        <v>254957922.61348248</v>
      </c>
      <c r="E266">
        <v>613851.35135135194</v>
      </c>
      <c r="F266">
        <v>1165765.7657657671</v>
      </c>
      <c r="G266">
        <v>26</v>
      </c>
      <c r="H266">
        <v>50</v>
      </c>
      <c r="I266">
        <v>8</v>
      </c>
      <c r="J266">
        <v>3</v>
      </c>
      <c r="K266">
        <v>5</v>
      </c>
      <c r="M266">
        <v>107</v>
      </c>
      <c r="N266">
        <v>198</v>
      </c>
      <c r="O266">
        <v>13097755.855855852</v>
      </c>
      <c r="P266">
        <v>19319009.009009007</v>
      </c>
      <c r="Q266">
        <v>36</v>
      </c>
      <c r="R266">
        <v>41</v>
      </c>
      <c r="S266">
        <v>74731162.162162155</v>
      </c>
      <c r="T266">
        <v>75099328.828828827</v>
      </c>
      <c r="U266">
        <v>12638828.82882883</v>
      </c>
      <c r="V266">
        <v>18670450.45045045</v>
      </c>
      <c r="W266">
        <v>5629.3333333320006</v>
      </c>
      <c r="X266">
        <v>5877.809523803</v>
      </c>
    </row>
    <row r="267" spans="1:24">
      <c r="A267" s="7" t="s">
        <v>1022</v>
      </c>
      <c r="B267" s="13" t="s">
        <v>715</v>
      </c>
      <c r="C267">
        <v>17510537.331206407</v>
      </c>
      <c r="D267">
        <v>23417268.585458893</v>
      </c>
      <c r="F267">
        <v>900.900900901</v>
      </c>
      <c r="G267">
        <v>8</v>
      </c>
      <c r="H267">
        <v>9</v>
      </c>
      <c r="J267">
        <v>0</v>
      </c>
      <c r="M267">
        <v>11</v>
      </c>
      <c r="N267">
        <v>14</v>
      </c>
      <c r="P267">
        <v>900.900900901</v>
      </c>
      <c r="S267">
        <v>4017693.6936936942</v>
      </c>
      <c r="T267">
        <v>4601693.6936936937</v>
      </c>
      <c r="V267">
        <v>16216.216216216</v>
      </c>
      <c r="W267">
        <v>376.19047619299999</v>
      </c>
      <c r="X267">
        <v>407.66666666599997</v>
      </c>
    </row>
    <row r="268" spans="1:24">
      <c r="A268" s="7" t="s">
        <v>1023</v>
      </c>
      <c r="B268" s="13" t="s">
        <v>715</v>
      </c>
      <c r="C268">
        <v>97952327.590526268</v>
      </c>
      <c r="D268">
        <v>185393525.33168322</v>
      </c>
      <c r="E268">
        <v>27202557.657657661</v>
      </c>
      <c r="F268">
        <v>27252437.837837841</v>
      </c>
      <c r="G268">
        <v>57</v>
      </c>
      <c r="H268">
        <v>73</v>
      </c>
      <c r="I268">
        <v>5</v>
      </c>
      <c r="J268">
        <v>7</v>
      </c>
      <c r="K268">
        <v>1</v>
      </c>
      <c r="M268">
        <v>249</v>
      </c>
      <c r="N268">
        <v>145</v>
      </c>
      <c r="O268">
        <v>32305225.225225225</v>
      </c>
      <c r="P268">
        <v>22436036.036036033</v>
      </c>
      <c r="Q268">
        <v>92</v>
      </c>
      <c r="R268">
        <v>63</v>
      </c>
      <c r="S268">
        <v>36104092.79279279</v>
      </c>
      <c r="T268">
        <v>34833792.792792797</v>
      </c>
      <c r="U268">
        <v>22145765.765765764</v>
      </c>
      <c r="V268">
        <v>18526126.126126125</v>
      </c>
      <c r="W268">
        <v>3020.9047619080002</v>
      </c>
      <c r="X268">
        <v>3087.5714285690001</v>
      </c>
    </row>
    <row r="269" spans="1:24">
      <c r="A269" s="7" t="s">
        <v>1024</v>
      </c>
      <c r="B269" s="13" t="s">
        <v>1025</v>
      </c>
      <c r="C269">
        <v>191873366.31267688</v>
      </c>
      <c r="D269">
        <v>227613979.27139139</v>
      </c>
      <c r="E269">
        <v>56082775.675675683</v>
      </c>
      <c r="F269">
        <v>35819247.747747749</v>
      </c>
      <c r="G269">
        <v>132</v>
      </c>
      <c r="H269">
        <v>132</v>
      </c>
      <c r="I269">
        <v>10</v>
      </c>
      <c r="J269">
        <v>2</v>
      </c>
      <c r="M269">
        <v>154</v>
      </c>
      <c r="N269">
        <v>179</v>
      </c>
      <c r="O269">
        <v>1218266000</v>
      </c>
      <c r="P269">
        <v>1278950929.7297297</v>
      </c>
      <c r="Q269">
        <v>116</v>
      </c>
      <c r="R269">
        <v>156</v>
      </c>
      <c r="S269">
        <v>115899673.87387387</v>
      </c>
      <c r="T269">
        <v>121177918.91891891</v>
      </c>
      <c r="U269">
        <v>2079099369.3693695</v>
      </c>
      <c r="V269">
        <v>1642403290.0900903</v>
      </c>
      <c r="W269">
        <v>7557.4761904739998</v>
      </c>
      <c r="X269">
        <v>7498.4761904759998</v>
      </c>
    </row>
    <row r="270" spans="1:24">
      <c r="A270" s="7" t="s">
        <v>1026</v>
      </c>
      <c r="B270" s="13" t="s">
        <v>1025</v>
      </c>
      <c r="C270">
        <v>446988794.19296616</v>
      </c>
      <c r="D270">
        <v>588674166.93473005</v>
      </c>
      <c r="E270">
        <v>3449581195.4954958</v>
      </c>
      <c r="F270">
        <v>27818437.837837849</v>
      </c>
      <c r="G270">
        <v>415</v>
      </c>
      <c r="H270">
        <v>296</v>
      </c>
      <c r="I270">
        <v>31</v>
      </c>
      <c r="J270">
        <v>24</v>
      </c>
      <c r="K270">
        <v>3</v>
      </c>
      <c r="M270">
        <v>599</v>
      </c>
      <c r="N270">
        <v>419</v>
      </c>
      <c r="O270">
        <v>1142014630.6306305</v>
      </c>
      <c r="P270">
        <v>144465135.13513514</v>
      </c>
      <c r="Q270">
        <v>539</v>
      </c>
      <c r="R270">
        <v>256</v>
      </c>
      <c r="S270">
        <v>245880754.95495495</v>
      </c>
      <c r="T270">
        <v>253907788.2882883</v>
      </c>
      <c r="U270">
        <v>445019864.86486489</v>
      </c>
      <c r="V270">
        <v>143210450.45045045</v>
      </c>
      <c r="W270">
        <v>15952.571428563</v>
      </c>
      <c r="X270">
        <v>16349.000000003</v>
      </c>
    </row>
    <row r="271" spans="1:24">
      <c r="A271" s="7" t="s">
        <v>1027</v>
      </c>
      <c r="B271" s="13" t="s">
        <v>1028</v>
      </c>
      <c r="C271">
        <v>69883252.507473513</v>
      </c>
      <c r="D271">
        <v>155122607.34138417</v>
      </c>
      <c r="E271">
        <v>6955664.8648648653</v>
      </c>
      <c r="F271">
        <v>102677968.46846846</v>
      </c>
      <c r="G271">
        <v>19</v>
      </c>
      <c r="H271">
        <v>54</v>
      </c>
      <c r="I271">
        <v>4</v>
      </c>
      <c r="J271">
        <v>8</v>
      </c>
      <c r="M271">
        <v>120</v>
      </c>
      <c r="N271">
        <v>141</v>
      </c>
      <c r="O271">
        <v>14240540.540540542</v>
      </c>
      <c r="P271">
        <v>8599999.9999999963</v>
      </c>
      <c r="Q271">
        <v>106</v>
      </c>
      <c r="R271">
        <v>320</v>
      </c>
      <c r="S271">
        <v>65104256.75675676</v>
      </c>
      <c r="T271">
        <v>67387644.144144148</v>
      </c>
      <c r="U271">
        <v>33896126.126126125</v>
      </c>
      <c r="V271">
        <v>9051621.6216216236</v>
      </c>
      <c r="W271">
        <v>4342.2380952419999</v>
      </c>
      <c r="X271">
        <v>4319.0000000069995</v>
      </c>
    </row>
    <row r="272" spans="1:24">
      <c r="A272" s="7" t="s">
        <v>1029</v>
      </c>
      <c r="B272" s="13" t="s">
        <v>1030</v>
      </c>
      <c r="C272">
        <v>88654700.80331336</v>
      </c>
      <c r="D272">
        <v>104344946.15520227</v>
      </c>
      <c r="E272">
        <v>319819.81981981901</v>
      </c>
      <c r="F272">
        <v>518918.91891891899</v>
      </c>
      <c r="G272">
        <v>33</v>
      </c>
      <c r="H272">
        <v>49</v>
      </c>
      <c r="I272">
        <v>0</v>
      </c>
      <c r="J272">
        <v>3</v>
      </c>
      <c r="M272">
        <v>42</v>
      </c>
      <c r="N272">
        <v>61</v>
      </c>
      <c r="O272">
        <v>7016216.2162162149</v>
      </c>
      <c r="P272">
        <v>11276576.576576576</v>
      </c>
      <c r="Q272">
        <v>2</v>
      </c>
      <c r="R272">
        <v>35</v>
      </c>
      <c r="S272">
        <v>33112522.52252252</v>
      </c>
      <c r="T272">
        <v>33734788.288288295</v>
      </c>
      <c r="U272">
        <v>10028558.558558557</v>
      </c>
      <c r="V272">
        <v>9787027.0270270277</v>
      </c>
      <c r="W272">
        <v>2561.0952380939998</v>
      </c>
      <c r="X272">
        <v>2560.2857142849998</v>
      </c>
    </row>
    <row r="273" spans="1:24">
      <c r="A273" s="7" t="s">
        <v>1031</v>
      </c>
      <c r="B273" s="13" t="s">
        <v>1030</v>
      </c>
      <c r="C273">
        <v>75897606.466530651</v>
      </c>
      <c r="D273">
        <v>100913707.24236171</v>
      </c>
      <c r="E273">
        <v>830135.13513513806</v>
      </c>
      <c r="F273">
        <v>495495.495495499</v>
      </c>
      <c r="G273">
        <v>37</v>
      </c>
      <c r="H273">
        <v>72</v>
      </c>
      <c r="I273">
        <v>5</v>
      </c>
      <c r="J273">
        <v>12</v>
      </c>
      <c r="M273">
        <v>71</v>
      </c>
      <c r="N273">
        <v>156</v>
      </c>
      <c r="O273">
        <v>21240945.945945948</v>
      </c>
      <c r="P273">
        <v>42639459.459459454</v>
      </c>
      <c r="Q273">
        <v>14</v>
      </c>
      <c r="R273">
        <v>133</v>
      </c>
      <c r="S273">
        <v>32799418.918918915</v>
      </c>
      <c r="T273">
        <v>33328027.027027026</v>
      </c>
      <c r="U273">
        <v>23120990.990990993</v>
      </c>
      <c r="V273">
        <v>38698378.378378376</v>
      </c>
      <c r="W273">
        <v>2508.8571428549999</v>
      </c>
      <c r="X273">
        <v>2696.380952382</v>
      </c>
    </row>
    <row r="274" spans="1:24">
      <c r="A274" s="7" t="s">
        <v>1032</v>
      </c>
      <c r="B274" s="13" t="s">
        <v>1033</v>
      </c>
      <c r="C274">
        <v>301393777.65592104</v>
      </c>
      <c r="D274">
        <v>463756964.53712875</v>
      </c>
      <c r="E274">
        <v>2160386.486486488</v>
      </c>
      <c r="F274">
        <v>2239639.6396396412</v>
      </c>
      <c r="G274">
        <v>49</v>
      </c>
      <c r="H274">
        <v>61</v>
      </c>
      <c r="I274">
        <v>10</v>
      </c>
      <c r="J274">
        <v>5</v>
      </c>
      <c r="K274">
        <v>1</v>
      </c>
      <c r="M274">
        <v>71</v>
      </c>
      <c r="N274">
        <v>87</v>
      </c>
      <c r="O274">
        <v>292310003.6036036</v>
      </c>
      <c r="P274">
        <v>117699594.5945946</v>
      </c>
      <c r="Q274">
        <v>7</v>
      </c>
      <c r="R274">
        <v>156</v>
      </c>
      <c r="S274">
        <v>129378193.6936937</v>
      </c>
      <c r="T274">
        <v>127072959.45945945</v>
      </c>
      <c r="U274">
        <v>197521711.7117117</v>
      </c>
      <c r="V274">
        <v>149279949.54954955</v>
      </c>
      <c r="W274">
        <v>7438.0476190459995</v>
      </c>
      <c r="X274">
        <v>7597.5714285680006</v>
      </c>
    </row>
    <row r="275" spans="1:24">
      <c r="A275" s="7" t="s">
        <v>83</v>
      </c>
      <c r="B275" s="13" t="s">
        <v>1034</v>
      </c>
      <c r="C275">
        <v>164765311.90794498</v>
      </c>
      <c r="D275">
        <v>193882438.72283012</v>
      </c>
      <c r="E275">
        <v>46957657.657657653</v>
      </c>
      <c r="F275">
        <v>552027.02702702896</v>
      </c>
      <c r="G275">
        <v>11</v>
      </c>
      <c r="H275">
        <v>19</v>
      </c>
      <c r="I275">
        <v>2</v>
      </c>
      <c r="J275">
        <v>1</v>
      </c>
      <c r="M275">
        <v>19</v>
      </c>
      <c r="N275">
        <v>21</v>
      </c>
      <c r="O275">
        <v>16687387.387387387</v>
      </c>
      <c r="P275">
        <v>16126666.666666664</v>
      </c>
      <c r="Q275">
        <v>193</v>
      </c>
      <c r="R275">
        <v>182</v>
      </c>
      <c r="S275">
        <v>61697500</v>
      </c>
      <c r="T275">
        <v>64089076.576576576</v>
      </c>
      <c r="U275">
        <v>15730270.270270268</v>
      </c>
      <c r="V275">
        <v>14768018.018018017</v>
      </c>
      <c r="W275">
        <v>3901.4761904729999</v>
      </c>
      <c r="X275">
        <v>3894.6666666629999</v>
      </c>
    </row>
    <row r="276" spans="1:24">
      <c r="A276" s="7" t="s">
        <v>1035</v>
      </c>
      <c r="B276" s="13" t="s">
        <v>1036</v>
      </c>
      <c r="C276">
        <v>149770816.5494104</v>
      </c>
      <c r="D276">
        <v>177966812.00405177</v>
      </c>
      <c r="E276">
        <v>225225.22522522599</v>
      </c>
      <c r="F276">
        <v>186486.48648649</v>
      </c>
      <c r="G276">
        <v>21</v>
      </c>
      <c r="H276">
        <v>19</v>
      </c>
      <c r="I276">
        <v>2</v>
      </c>
      <c r="J276">
        <v>2</v>
      </c>
      <c r="K276">
        <v>1</v>
      </c>
      <c r="M276">
        <v>23</v>
      </c>
      <c r="N276">
        <v>28</v>
      </c>
      <c r="O276">
        <v>1400000</v>
      </c>
      <c r="P276">
        <v>7026594.5945945904</v>
      </c>
      <c r="Q276">
        <v>19</v>
      </c>
      <c r="R276">
        <v>50</v>
      </c>
      <c r="S276">
        <v>90001752.252252251</v>
      </c>
      <c r="T276">
        <v>92692617.117117107</v>
      </c>
      <c r="U276">
        <v>1117117.117117119</v>
      </c>
      <c r="V276">
        <v>5079369.3693693653</v>
      </c>
      <c r="W276">
        <v>2855.380952381</v>
      </c>
      <c r="X276">
        <v>2885.7142857079998</v>
      </c>
    </row>
    <row r="277" spans="1:24">
      <c r="A277" s="7" t="s">
        <v>84</v>
      </c>
      <c r="B277" s="13" t="s">
        <v>1037</v>
      </c>
      <c r="C277">
        <v>40193699.089741133</v>
      </c>
      <c r="D277">
        <v>84563674.823273152</v>
      </c>
      <c r="E277">
        <v>120540.540540541</v>
      </c>
      <c r="F277">
        <v>62162.162162162997</v>
      </c>
      <c r="G277">
        <v>74</v>
      </c>
      <c r="H277">
        <v>26</v>
      </c>
      <c r="I277">
        <v>7</v>
      </c>
      <c r="J277">
        <v>2</v>
      </c>
      <c r="K277">
        <v>1</v>
      </c>
      <c r="M277">
        <v>87</v>
      </c>
      <c r="N277">
        <v>101</v>
      </c>
      <c r="O277">
        <v>11729549.54954955</v>
      </c>
      <c r="P277">
        <v>12452432.432432432</v>
      </c>
      <c r="Q277">
        <v>74</v>
      </c>
      <c r="R277">
        <v>115</v>
      </c>
      <c r="S277">
        <v>43120945.945945948</v>
      </c>
      <c r="T277">
        <v>47328770.270270273</v>
      </c>
      <c r="U277">
        <v>11753243.24324324</v>
      </c>
      <c r="V277">
        <v>12223153.153153151</v>
      </c>
      <c r="W277">
        <v>2229.380952382</v>
      </c>
      <c r="X277">
        <v>2415.2857142860003</v>
      </c>
    </row>
    <row r="278" spans="1:24">
      <c r="A278" s="7" t="s">
        <v>1038</v>
      </c>
      <c r="B278" s="13" t="s">
        <v>1039</v>
      </c>
      <c r="C278">
        <v>242382267.21563435</v>
      </c>
      <c r="D278">
        <v>445688189.37593937</v>
      </c>
      <c r="E278">
        <v>54093330.630630627</v>
      </c>
      <c r="F278">
        <v>50307328.828828834</v>
      </c>
      <c r="G278">
        <v>58</v>
      </c>
      <c r="H278">
        <v>63</v>
      </c>
      <c r="I278">
        <v>2</v>
      </c>
      <c r="J278">
        <v>3</v>
      </c>
      <c r="K278">
        <v>1</v>
      </c>
      <c r="M278">
        <v>95</v>
      </c>
      <c r="N278">
        <v>122</v>
      </c>
      <c r="O278">
        <v>46342162.162162155</v>
      </c>
      <c r="P278">
        <v>31004009.909909904</v>
      </c>
      <c r="Q278">
        <v>3</v>
      </c>
      <c r="R278">
        <v>201</v>
      </c>
      <c r="S278">
        <v>102115788.2882883</v>
      </c>
      <c r="T278">
        <v>102060430.63063061</v>
      </c>
      <c r="U278">
        <v>46789549.54954955</v>
      </c>
      <c r="V278">
        <v>28687387.387387387</v>
      </c>
      <c r="W278">
        <v>9487.2380952370004</v>
      </c>
      <c r="X278">
        <v>9830.7142857190011</v>
      </c>
    </row>
    <row r="279" spans="1:24">
      <c r="A279" s="7" t="s">
        <v>1040</v>
      </c>
      <c r="B279" s="13" t="s">
        <v>1041</v>
      </c>
      <c r="C279">
        <v>1104478872.2651935</v>
      </c>
      <c r="D279">
        <v>1681631987.0360312</v>
      </c>
      <c r="E279">
        <v>2653603.6036036061</v>
      </c>
      <c r="F279">
        <v>533333.333333335</v>
      </c>
      <c r="G279">
        <v>636</v>
      </c>
      <c r="H279">
        <v>256</v>
      </c>
      <c r="I279">
        <v>12</v>
      </c>
      <c r="J279">
        <v>8</v>
      </c>
      <c r="M279">
        <v>1057</v>
      </c>
      <c r="N279">
        <v>538</v>
      </c>
      <c r="O279">
        <v>17387477.477477472</v>
      </c>
      <c r="P279">
        <v>31742342.342342339</v>
      </c>
      <c r="Q279">
        <v>45</v>
      </c>
      <c r="R279">
        <v>243</v>
      </c>
      <c r="S279">
        <v>479016540.54054058</v>
      </c>
      <c r="T279">
        <v>452454000</v>
      </c>
      <c r="U279">
        <v>15398738.738738738</v>
      </c>
      <c r="V279">
        <v>27723153.153153151</v>
      </c>
      <c r="W279">
        <v>55359.619047617001</v>
      </c>
      <c r="X279">
        <v>53280.142857143001</v>
      </c>
    </row>
    <row r="280" spans="1:24">
      <c r="A280" s="7" t="s">
        <v>1042</v>
      </c>
      <c r="B280" s="13" t="s">
        <v>1043</v>
      </c>
      <c r="C280">
        <v>37343640.668840624</v>
      </c>
      <c r="D280">
        <v>66927697.407560185</v>
      </c>
      <c r="E280">
        <v>21318693.693693697</v>
      </c>
      <c r="F280">
        <v>2346846.8468468469</v>
      </c>
      <c r="G280">
        <v>15</v>
      </c>
      <c r="H280">
        <v>9</v>
      </c>
      <c r="I280">
        <v>3</v>
      </c>
      <c r="J280">
        <v>1</v>
      </c>
      <c r="M280">
        <v>18</v>
      </c>
      <c r="N280">
        <v>12</v>
      </c>
      <c r="O280">
        <v>8494414.4144144133</v>
      </c>
      <c r="P280">
        <v>8561936.9369369373</v>
      </c>
      <c r="Q280">
        <v>10</v>
      </c>
      <c r="R280">
        <v>2</v>
      </c>
      <c r="S280">
        <v>32647373.873873875</v>
      </c>
      <c r="T280">
        <v>35187199.0990991</v>
      </c>
      <c r="U280">
        <v>7713963.963963964</v>
      </c>
      <c r="V280">
        <v>7402522.5225225231</v>
      </c>
      <c r="W280">
        <v>1397.380952385</v>
      </c>
      <c r="X280">
        <v>1401.476190478</v>
      </c>
    </row>
    <row r="281" spans="1:24">
      <c r="A281" s="7" t="s">
        <v>1044</v>
      </c>
      <c r="B281" s="13" t="s">
        <v>1043</v>
      </c>
      <c r="C281">
        <v>11369262.493315941</v>
      </c>
      <c r="D281">
        <v>19717498.380661882</v>
      </c>
      <c r="E281">
        <v>2702.7027027029999</v>
      </c>
      <c r="F281">
        <v>6306.3063063070003</v>
      </c>
      <c r="G281">
        <v>3</v>
      </c>
      <c r="H281">
        <v>9</v>
      </c>
      <c r="I281">
        <v>0</v>
      </c>
      <c r="J281">
        <v>0</v>
      </c>
      <c r="M281">
        <v>4</v>
      </c>
      <c r="N281">
        <v>12</v>
      </c>
      <c r="O281">
        <v>1842522.5225225219</v>
      </c>
      <c r="P281">
        <v>4695022.5225225221</v>
      </c>
      <c r="S281">
        <v>6239412.6126126125</v>
      </c>
      <c r="T281">
        <v>6951864.8648648635</v>
      </c>
      <c r="U281">
        <v>1798288.2882882878</v>
      </c>
      <c r="V281">
        <v>4703693.6936936937</v>
      </c>
      <c r="W281">
        <v>458.47619047500001</v>
      </c>
      <c r="X281">
        <v>455.857142856</v>
      </c>
    </row>
    <row r="282" spans="1:24">
      <c r="A282" s="7" t="s">
        <v>1045</v>
      </c>
      <c r="B282" s="13" t="s">
        <v>863</v>
      </c>
      <c r="C282">
        <v>991541.02865077904</v>
      </c>
      <c r="D282">
        <v>2180379.1350923283</v>
      </c>
      <c r="F282">
        <v>3603.603603604</v>
      </c>
      <c r="G282">
        <v>1</v>
      </c>
      <c r="J282">
        <v>0</v>
      </c>
      <c r="M282">
        <v>1</v>
      </c>
      <c r="P282">
        <v>12612.612612613</v>
      </c>
      <c r="S282">
        <v>188666.66666666698</v>
      </c>
      <c r="T282">
        <v>196756.75675675701</v>
      </c>
      <c r="W282">
        <v>72.76190476299999</v>
      </c>
      <c r="X282">
        <v>64.47619047500001</v>
      </c>
    </row>
    <row r="283" spans="1:24">
      <c r="A283" s="7" t="s">
        <v>1046</v>
      </c>
      <c r="B283" s="13" t="s">
        <v>1047</v>
      </c>
      <c r="C283">
        <v>21542394.81491071</v>
      </c>
      <c r="D283">
        <v>76500259.842495084</v>
      </c>
      <c r="E283">
        <v>812612.61261261301</v>
      </c>
      <c r="F283">
        <v>188288.28828829099</v>
      </c>
      <c r="G283">
        <v>3</v>
      </c>
      <c r="H283">
        <v>11</v>
      </c>
      <c r="I283">
        <v>2</v>
      </c>
      <c r="J283">
        <v>3</v>
      </c>
      <c r="M283">
        <v>38</v>
      </c>
      <c r="N283">
        <v>13</v>
      </c>
      <c r="O283">
        <v>9235225.2252252251</v>
      </c>
      <c r="P283">
        <v>9994054.0540540516</v>
      </c>
      <c r="Q283">
        <v>45</v>
      </c>
      <c r="R283">
        <v>43</v>
      </c>
      <c r="S283">
        <v>35364824.324324325</v>
      </c>
      <c r="T283">
        <v>32316936.936936937</v>
      </c>
      <c r="U283">
        <v>7905675.6756756781</v>
      </c>
      <c r="V283">
        <v>10161891.891891893</v>
      </c>
      <c r="W283">
        <v>1844.904761902</v>
      </c>
      <c r="X283">
        <v>1800.190476188</v>
      </c>
    </row>
    <row r="284" spans="1:24">
      <c r="A284" s="7" t="s">
        <v>1048</v>
      </c>
      <c r="B284" s="13" t="s">
        <v>1047</v>
      </c>
      <c r="C284">
        <v>14798457.140265301</v>
      </c>
      <c r="D284">
        <v>129533716.1718476</v>
      </c>
      <c r="E284">
        <v>316216.21621621598</v>
      </c>
      <c r="F284">
        <v>832432.43243243406</v>
      </c>
      <c r="G284">
        <v>1</v>
      </c>
      <c r="H284">
        <v>6</v>
      </c>
      <c r="I284">
        <v>3</v>
      </c>
      <c r="J284">
        <v>1</v>
      </c>
      <c r="M284">
        <v>47</v>
      </c>
      <c r="N284">
        <v>20</v>
      </c>
      <c r="O284">
        <v>7288738.738738738</v>
      </c>
      <c r="P284">
        <v>7744504.5045045055</v>
      </c>
      <c r="Q284">
        <v>25</v>
      </c>
      <c r="R284">
        <v>24</v>
      </c>
      <c r="S284">
        <v>61572036.036036044</v>
      </c>
      <c r="T284">
        <v>58725301.801801808</v>
      </c>
      <c r="U284">
        <v>6721801.8018018026</v>
      </c>
      <c r="V284">
        <v>10455585.585585583</v>
      </c>
      <c r="W284">
        <v>3059.809523812</v>
      </c>
      <c r="X284">
        <v>3118.190476193</v>
      </c>
    </row>
    <row r="285" spans="1:24">
      <c r="A285" s="7" t="s">
        <v>85</v>
      </c>
      <c r="B285" s="13" t="s">
        <v>86</v>
      </c>
      <c r="C285">
        <v>47160031.55892434</v>
      </c>
      <c r="D285">
        <v>54627838.560850739</v>
      </c>
      <c r="F285">
        <v>414189.18918919098</v>
      </c>
      <c r="G285">
        <v>11</v>
      </c>
      <c r="H285">
        <v>18</v>
      </c>
      <c r="I285">
        <v>1</v>
      </c>
      <c r="J285">
        <v>4</v>
      </c>
      <c r="M285">
        <v>11</v>
      </c>
      <c r="N285">
        <v>20</v>
      </c>
      <c r="O285">
        <v>281981.98198198201</v>
      </c>
      <c r="P285">
        <v>1565405.405405405</v>
      </c>
      <c r="R285">
        <v>55</v>
      </c>
      <c r="S285">
        <v>14321036.036036037</v>
      </c>
      <c r="T285">
        <v>17522684.684684683</v>
      </c>
      <c r="U285">
        <v>7973873.8738738745</v>
      </c>
      <c r="V285">
        <v>1653243.2432432428</v>
      </c>
      <c r="W285">
        <v>1204.0476190459999</v>
      </c>
      <c r="X285">
        <v>1153.7619047620001</v>
      </c>
    </row>
    <row r="286" spans="1:24">
      <c r="A286" s="7" t="s">
        <v>1049</v>
      </c>
      <c r="B286" s="13" t="s">
        <v>1050</v>
      </c>
      <c r="C286">
        <v>169143297.80048323</v>
      </c>
      <c r="D286">
        <v>166527722.28474313</v>
      </c>
      <c r="E286">
        <v>1828828.8288288291</v>
      </c>
      <c r="F286">
        <v>1721621.6216216229</v>
      </c>
      <c r="G286">
        <v>51</v>
      </c>
      <c r="H286">
        <v>61</v>
      </c>
      <c r="I286">
        <v>3</v>
      </c>
      <c r="J286">
        <v>5</v>
      </c>
      <c r="M286">
        <v>71</v>
      </c>
      <c r="N286">
        <v>76</v>
      </c>
      <c r="O286">
        <v>16652342.342342343</v>
      </c>
      <c r="P286">
        <v>14542072.072072072</v>
      </c>
      <c r="Q286">
        <v>120</v>
      </c>
      <c r="R286">
        <v>168</v>
      </c>
      <c r="S286">
        <v>61856156.75675676</v>
      </c>
      <c r="T286">
        <v>65160146.846846841</v>
      </c>
      <c r="U286">
        <v>12457207.207207207</v>
      </c>
      <c r="V286">
        <v>11824324.324324323</v>
      </c>
      <c r="W286">
        <v>10610.285714277999</v>
      </c>
      <c r="X286">
        <v>10753.428571427999</v>
      </c>
    </row>
    <row r="287" spans="1:24">
      <c r="A287" s="7" t="s">
        <v>1051</v>
      </c>
      <c r="B287" s="13" t="s">
        <v>1052</v>
      </c>
      <c r="C287">
        <v>22086935.438046761</v>
      </c>
      <c r="D287">
        <v>20945493.567376483</v>
      </c>
      <c r="E287">
        <v>9009.0090090100002</v>
      </c>
      <c r="F287">
        <v>9909.9099099100004</v>
      </c>
      <c r="G287">
        <v>11</v>
      </c>
      <c r="H287">
        <v>11</v>
      </c>
      <c r="I287">
        <v>2</v>
      </c>
      <c r="J287">
        <v>1</v>
      </c>
      <c r="M287">
        <v>11</v>
      </c>
      <c r="N287">
        <v>11</v>
      </c>
      <c r="O287">
        <v>9009.0090090100002</v>
      </c>
      <c r="P287">
        <v>784684.68468468497</v>
      </c>
      <c r="R287">
        <v>11</v>
      </c>
      <c r="S287">
        <v>4497158.5585585581</v>
      </c>
      <c r="T287">
        <v>4181929.7297297297</v>
      </c>
      <c r="U287">
        <v>399729.72972973</v>
      </c>
      <c r="V287">
        <v>651711.71171171207</v>
      </c>
      <c r="W287">
        <v>453.857142856</v>
      </c>
      <c r="X287">
        <v>479.57142857299999</v>
      </c>
    </row>
    <row r="288" spans="1:24">
      <c r="A288" s="7" t="s">
        <v>1053</v>
      </c>
      <c r="B288" s="13" t="s">
        <v>1052</v>
      </c>
      <c r="C288">
        <v>160988260.17669335</v>
      </c>
      <c r="D288">
        <v>192220313.35277146</v>
      </c>
      <c r="E288">
        <v>37329729.729729727</v>
      </c>
      <c r="F288">
        <v>8776126.1261261273</v>
      </c>
      <c r="G288">
        <v>67</v>
      </c>
      <c r="H288">
        <v>50</v>
      </c>
      <c r="I288">
        <v>4</v>
      </c>
      <c r="J288">
        <v>6</v>
      </c>
      <c r="M288">
        <v>80</v>
      </c>
      <c r="N288">
        <v>59</v>
      </c>
      <c r="O288">
        <v>14930630.630630629</v>
      </c>
      <c r="P288">
        <v>19849999.999999996</v>
      </c>
      <c r="Q288">
        <v>145</v>
      </c>
      <c r="R288">
        <v>169</v>
      </c>
      <c r="S288">
        <v>51356885.585585594</v>
      </c>
      <c r="T288">
        <v>52784489.189189188</v>
      </c>
      <c r="U288">
        <v>15596396.396396399</v>
      </c>
      <c r="V288">
        <v>16595315.315315314</v>
      </c>
      <c r="W288">
        <v>4038.190476193</v>
      </c>
      <c r="X288">
        <v>3923.7142857170002</v>
      </c>
    </row>
    <row r="289" spans="1:24">
      <c r="A289" s="7" t="s">
        <v>87</v>
      </c>
      <c r="B289" s="13" t="s">
        <v>88</v>
      </c>
      <c r="C289">
        <v>224382576.54865873</v>
      </c>
      <c r="D289">
        <v>227338641.84563997</v>
      </c>
      <c r="E289">
        <v>427027.02702702902</v>
      </c>
      <c r="F289">
        <v>590990.99099099205</v>
      </c>
      <c r="G289">
        <v>45</v>
      </c>
      <c r="H289">
        <v>54</v>
      </c>
      <c r="I289">
        <v>4</v>
      </c>
      <c r="J289">
        <v>7</v>
      </c>
      <c r="M289">
        <v>48</v>
      </c>
      <c r="N289">
        <v>62</v>
      </c>
      <c r="O289">
        <v>27341441.441441443</v>
      </c>
      <c r="P289">
        <v>27827927.927927926</v>
      </c>
      <c r="Q289">
        <v>184</v>
      </c>
      <c r="R289">
        <v>102</v>
      </c>
      <c r="S289">
        <v>30533126.126126125</v>
      </c>
      <c r="T289">
        <v>31964783.783783782</v>
      </c>
      <c r="U289">
        <v>24717927.927927926</v>
      </c>
      <c r="V289">
        <v>25108738.738738738</v>
      </c>
      <c r="W289">
        <v>4653.9523809539996</v>
      </c>
      <c r="X289">
        <v>4694.8095238080004</v>
      </c>
    </row>
    <row r="290" spans="1:24">
      <c r="A290" s="7" t="s">
        <v>89</v>
      </c>
      <c r="B290" s="13" t="s">
        <v>1054</v>
      </c>
      <c r="C290">
        <v>224479976.54170591</v>
      </c>
      <c r="D290">
        <v>315962466.74147838</v>
      </c>
      <c r="E290">
        <v>2186036.0360360369</v>
      </c>
      <c r="F290">
        <v>223423.423423423</v>
      </c>
      <c r="G290">
        <v>114</v>
      </c>
      <c r="H290">
        <v>55</v>
      </c>
      <c r="I290">
        <v>3</v>
      </c>
      <c r="J290">
        <v>5</v>
      </c>
      <c r="M290">
        <v>141</v>
      </c>
      <c r="N290">
        <v>87</v>
      </c>
      <c r="O290">
        <v>38422162.162162162</v>
      </c>
      <c r="P290">
        <v>48560090.090090089</v>
      </c>
      <c r="Q290">
        <v>100</v>
      </c>
      <c r="R290">
        <v>208</v>
      </c>
      <c r="S290">
        <v>145893752.25225225</v>
      </c>
      <c r="T290">
        <v>148684900.9009009</v>
      </c>
      <c r="U290">
        <v>51831711.711711712</v>
      </c>
      <c r="V290">
        <v>56671801.801801808</v>
      </c>
      <c r="W290">
        <v>7978.9523809479997</v>
      </c>
      <c r="X290">
        <v>8109.7619047620001</v>
      </c>
    </row>
    <row r="291" spans="1:24">
      <c r="A291" s="7" t="s">
        <v>1055</v>
      </c>
      <c r="B291" s="13" t="s">
        <v>784</v>
      </c>
      <c r="C291">
        <v>42872147.859519422</v>
      </c>
      <c r="D291">
        <v>71077834.484986186</v>
      </c>
      <c r="E291">
        <v>26576.576576578002</v>
      </c>
      <c r="F291">
        <v>33333.333333333998</v>
      </c>
      <c r="G291">
        <v>29</v>
      </c>
      <c r="H291">
        <v>25</v>
      </c>
      <c r="I291">
        <v>3</v>
      </c>
      <c r="J291">
        <v>4</v>
      </c>
      <c r="M291">
        <v>35</v>
      </c>
      <c r="N291">
        <v>37</v>
      </c>
      <c r="O291">
        <v>3469819.8198198201</v>
      </c>
      <c r="P291">
        <v>14528018.018018018</v>
      </c>
      <c r="Q291">
        <v>22</v>
      </c>
      <c r="R291">
        <v>124</v>
      </c>
      <c r="S291">
        <v>18079175.675675675</v>
      </c>
      <c r="T291">
        <v>18883489.189189188</v>
      </c>
      <c r="U291">
        <v>5430450.4504504493</v>
      </c>
      <c r="V291">
        <v>24551171.171171173</v>
      </c>
      <c r="W291">
        <v>1903.5714285710001</v>
      </c>
      <c r="X291">
        <v>1989.4285714279999</v>
      </c>
    </row>
    <row r="292" spans="1:24">
      <c r="A292" s="7" t="s">
        <v>1056</v>
      </c>
      <c r="B292" s="13" t="s">
        <v>1057</v>
      </c>
      <c r="C292">
        <v>392002685.98593026</v>
      </c>
      <c r="D292">
        <v>542444726.34022593</v>
      </c>
      <c r="E292">
        <v>69000225.225225225</v>
      </c>
      <c r="F292">
        <v>951351.35135135404</v>
      </c>
      <c r="G292">
        <v>134</v>
      </c>
      <c r="H292">
        <v>139</v>
      </c>
      <c r="I292">
        <v>5</v>
      </c>
      <c r="J292">
        <v>8</v>
      </c>
      <c r="M292">
        <v>188</v>
      </c>
      <c r="N292">
        <v>208</v>
      </c>
      <c r="O292">
        <v>21801351.351351354</v>
      </c>
      <c r="P292">
        <v>23992072.072072066</v>
      </c>
      <c r="Q292">
        <v>86</v>
      </c>
      <c r="R292">
        <v>116</v>
      </c>
      <c r="S292">
        <v>117286034.23423423</v>
      </c>
      <c r="T292">
        <v>123980387.38738739</v>
      </c>
      <c r="U292">
        <v>81458781.981981978</v>
      </c>
      <c r="V292">
        <v>22373603.603603605</v>
      </c>
      <c r="W292">
        <v>16617.857142861001</v>
      </c>
      <c r="X292">
        <v>16897.904761897</v>
      </c>
    </row>
    <row r="293" spans="1:24">
      <c r="A293" s="7" t="s">
        <v>1058</v>
      </c>
      <c r="B293" s="13" t="s">
        <v>1059</v>
      </c>
      <c r="C293">
        <v>1336965635.6880579</v>
      </c>
      <c r="D293">
        <v>2068566440.3396423</v>
      </c>
      <c r="E293">
        <v>4512612.6126126144</v>
      </c>
      <c r="F293">
        <v>513651.35135135398</v>
      </c>
      <c r="G293">
        <v>428</v>
      </c>
      <c r="H293">
        <v>546</v>
      </c>
      <c r="I293">
        <v>17</v>
      </c>
      <c r="J293">
        <v>16</v>
      </c>
      <c r="K293">
        <v>1</v>
      </c>
      <c r="M293">
        <v>620</v>
      </c>
      <c r="N293">
        <v>806</v>
      </c>
      <c r="O293">
        <v>106786711.7117117</v>
      </c>
      <c r="P293">
        <v>55344957.657657653</v>
      </c>
      <c r="Q293">
        <v>2653</v>
      </c>
      <c r="R293">
        <v>3908</v>
      </c>
      <c r="S293">
        <v>312581386.48648649</v>
      </c>
      <c r="T293">
        <v>308089421.62162161</v>
      </c>
      <c r="U293">
        <v>95919774.774774775</v>
      </c>
      <c r="V293">
        <v>50592342.342342339</v>
      </c>
      <c r="W293">
        <v>47371.047619051998</v>
      </c>
      <c r="X293">
        <v>47125.333333347997</v>
      </c>
    </row>
    <row r="294" spans="1:24">
      <c r="A294" s="7" t="s">
        <v>1060</v>
      </c>
      <c r="B294" s="13" t="s">
        <v>916</v>
      </c>
      <c r="C294">
        <v>1287818016.3731823</v>
      </c>
      <c r="D294">
        <v>2835759553.0151062</v>
      </c>
      <c r="E294">
        <v>682003427.02702713</v>
      </c>
      <c r="F294">
        <v>32511095.495495513</v>
      </c>
      <c r="G294">
        <v>443</v>
      </c>
      <c r="H294">
        <v>459</v>
      </c>
      <c r="I294">
        <v>34</v>
      </c>
      <c r="J294">
        <v>45</v>
      </c>
      <c r="K294">
        <v>12</v>
      </c>
      <c r="M294">
        <v>1356</v>
      </c>
      <c r="N294">
        <v>1221</v>
      </c>
      <c r="O294">
        <v>156598648.64864865</v>
      </c>
      <c r="P294">
        <v>131026561.26126128</v>
      </c>
      <c r="Q294">
        <v>342</v>
      </c>
      <c r="R294">
        <v>534</v>
      </c>
      <c r="S294">
        <v>561740054.05405402</v>
      </c>
      <c r="T294">
        <v>564719837.83783782</v>
      </c>
      <c r="U294">
        <v>67009258.558558561</v>
      </c>
      <c r="V294">
        <v>121295495.49549548</v>
      </c>
      <c r="W294">
        <v>84982.904761903003</v>
      </c>
      <c r="X294">
        <v>86260.952380944</v>
      </c>
    </row>
    <row r="295" spans="1:24">
      <c r="A295" s="7" t="s">
        <v>1061</v>
      </c>
      <c r="B295" s="13" t="s">
        <v>1062</v>
      </c>
      <c r="C295">
        <v>259255509.35706297</v>
      </c>
      <c r="D295">
        <v>317738922.91296709</v>
      </c>
      <c r="E295">
        <v>6203603.6036036052</v>
      </c>
      <c r="F295">
        <v>1547297.2972973001</v>
      </c>
      <c r="G295">
        <v>130</v>
      </c>
      <c r="H295">
        <v>129</v>
      </c>
      <c r="I295">
        <v>13</v>
      </c>
      <c r="J295">
        <v>14</v>
      </c>
      <c r="K295">
        <v>1</v>
      </c>
      <c r="M295">
        <v>182</v>
      </c>
      <c r="N295">
        <v>174</v>
      </c>
      <c r="O295">
        <v>33988288.288288288</v>
      </c>
      <c r="P295">
        <v>39927837.837837838</v>
      </c>
      <c r="Q295">
        <v>146</v>
      </c>
      <c r="R295">
        <v>212</v>
      </c>
      <c r="S295">
        <v>92087181.081081092</v>
      </c>
      <c r="T295">
        <v>95150680.180180177</v>
      </c>
      <c r="U295">
        <v>31918738.738738738</v>
      </c>
      <c r="V295">
        <v>39192162.162162162</v>
      </c>
      <c r="W295">
        <v>15961.285714283</v>
      </c>
      <c r="X295">
        <v>16025.000000003</v>
      </c>
    </row>
    <row r="296" spans="1:24">
      <c r="A296" s="7" t="s">
        <v>1063</v>
      </c>
      <c r="B296" s="13" t="s">
        <v>1064</v>
      </c>
      <c r="C296">
        <v>166881533.38418475</v>
      </c>
      <c r="D296">
        <v>191690789.83263159</v>
      </c>
      <c r="E296">
        <v>386553377.47747749</v>
      </c>
      <c r="F296">
        <v>550836516.21621621</v>
      </c>
      <c r="G296">
        <v>68</v>
      </c>
      <c r="H296">
        <v>53</v>
      </c>
      <c r="I296">
        <v>1</v>
      </c>
      <c r="J296">
        <v>1</v>
      </c>
      <c r="M296">
        <v>88</v>
      </c>
      <c r="N296">
        <v>82</v>
      </c>
      <c r="O296">
        <v>225479729.72972974</v>
      </c>
      <c r="P296">
        <v>54297117.117117114</v>
      </c>
      <c r="Q296">
        <v>2294</v>
      </c>
      <c r="R296">
        <v>1177</v>
      </c>
      <c r="S296">
        <v>51333202.702702709</v>
      </c>
      <c r="T296">
        <v>47130253.153153151</v>
      </c>
      <c r="U296">
        <v>211221920.72072074</v>
      </c>
      <c r="V296">
        <v>51774054.054054052</v>
      </c>
      <c r="W296">
        <v>8618.7142857140007</v>
      </c>
      <c r="X296">
        <v>8498.0476190499994</v>
      </c>
    </row>
    <row r="297" spans="1:24">
      <c r="A297" s="7" t="s">
        <v>1065</v>
      </c>
      <c r="B297" s="13" t="s">
        <v>761</v>
      </c>
      <c r="C297">
        <v>113262930.56620091</v>
      </c>
      <c r="D297">
        <v>202607836.93846771</v>
      </c>
      <c r="E297">
        <v>151263851.35135135</v>
      </c>
      <c r="F297">
        <v>32046328.828828845</v>
      </c>
      <c r="G297">
        <v>128</v>
      </c>
      <c r="H297">
        <v>149</v>
      </c>
      <c r="I297">
        <v>10</v>
      </c>
      <c r="J297">
        <v>11</v>
      </c>
      <c r="K297">
        <v>1</v>
      </c>
      <c r="M297">
        <v>206</v>
      </c>
      <c r="N297">
        <v>338</v>
      </c>
      <c r="O297">
        <v>27288288.288288288</v>
      </c>
      <c r="P297">
        <v>24839864.864864867</v>
      </c>
      <c r="Q297">
        <v>46</v>
      </c>
      <c r="R297">
        <v>515</v>
      </c>
      <c r="S297">
        <v>42692294.59459459</v>
      </c>
      <c r="T297">
        <v>38756729.729729727</v>
      </c>
      <c r="U297">
        <v>23365517.117117118</v>
      </c>
      <c r="V297">
        <v>27403333.333333336</v>
      </c>
      <c r="W297">
        <v>4156.8571428579999</v>
      </c>
      <c r="X297">
        <v>4069.571428575</v>
      </c>
    </row>
    <row r="298" spans="1:24">
      <c r="A298" s="7" t="s">
        <v>1066</v>
      </c>
      <c r="B298" s="13" t="s">
        <v>1067</v>
      </c>
      <c r="C298">
        <v>381404009.39678007</v>
      </c>
      <c r="D298">
        <v>465126135.29691875</v>
      </c>
      <c r="E298">
        <v>169237992.7927928</v>
      </c>
      <c r="F298">
        <v>15411927.927927937</v>
      </c>
      <c r="G298">
        <v>96</v>
      </c>
      <c r="H298">
        <v>210</v>
      </c>
      <c r="I298">
        <v>8</v>
      </c>
      <c r="J298">
        <v>15</v>
      </c>
      <c r="M298">
        <v>123</v>
      </c>
      <c r="N298">
        <v>343</v>
      </c>
      <c r="O298">
        <v>55851351.351351343</v>
      </c>
      <c r="P298">
        <v>48907207.20720721</v>
      </c>
      <c r="Q298">
        <v>121</v>
      </c>
      <c r="R298">
        <v>119</v>
      </c>
      <c r="S298">
        <v>106633881.98198199</v>
      </c>
      <c r="T298">
        <v>112205025.22522523</v>
      </c>
      <c r="U298">
        <v>54280313.513513513</v>
      </c>
      <c r="V298">
        <v>42407747.747747749</v>
      </c>
      <c r="W298">
        <v>9719.523809530001</v>
      </c>
      <c r="X298">
        <v>9942.0476190480003</v>
      </c>
    </row>
    <row r="299" spans="1:24">
      <c r="A299" s="7" t="s">
        <v>90</v>
      </c>
      <c r="B299" s="13" t="s">
        <v>1068</v>
      </c>
      <c r="C299">
        <v>827172070.07267392</v>
      </c>
      <c r="D299">
        <v>1115223197.5181236</v>
      </c>
      <c r="E299">
        <v>9280860.3603603635</v>
      </c>
      <c r="F299">
        <v>2200900.9009009041</v>
      </c>
      <c r="G299">
        <v>350</v>
      </c>
      <c r="H299">
        <v>360</v>
      </c>
      <c r="I299">
        <v>24</v>
      </c>
      <c r="J299">
        <v>17</v>
      </c>
      <c r="K299">
        <v>2</v>
      </c>
      <c r="M299">
        <v>544</v>
      </c>
      <c r="N299">
        <v>523</v>
      </c>
      <c r="O299">
        <v>102456806.3063063</v>
      </c>
      <c r="P299">
        <v>147470630.63063061</v>
      </c>
      <c r="Q299">
        <v>258</v>
      </c>
      <c r="R299">
        <v>789</v>
      </c>
      <c r="S299">
        <v>288403480.18018019</v>
      </c>
      <c r="T299">
        <v>280579840.54054052</v>
      </c>
      <c r="U299">
        <v>123681531.53153153</v>
      </c>
      <c r="V299">
        <v>150477477.47747746</v>
      </c>
      <c r="W299">
        <v>31386.428571424</v>
      </c>
      <c r="X299">
        <v>31225.000000004999</v>
      </c>
    </row>
    <row r="300" spans="1:24">
      <c r="A300" s="7" t="s">
        <v>91</v>
      </c>
      <c r="B300" s="13" t="s">
        <v>1069</v>
      </c>
      <c r="C300">
        <v>1337647191.678642</v>
      </c>
      <c r="D300">
        <v>2079961746.8127332</v>
      </c>
      <c r="E300">
        <v>2715918.9189189179</v>
      </c>
      <c r="F300">
        <v>845540.54054054897</v>
      </c>
      <c r="G300">
        <v>385</v>
      </c>
      <c r="H300">
        <v>360</v>
      </c>
      <c r="I300">
        <v>21</v>
      </c>
      <c r="J300">
        <v>23</v>
      </c>
      <c r="K300">
        <v>2</v>
      </c>
      <c r="M300">
        <v>717</v>
      </c>
      <c r="N300">
        <v>673</v>
      </c>
      <c r="O300">
        <v>70886099.0990991</v>
      </c>
      <c r="P300">
        <v>117311666.66666666</v>
      </c>
      <c r="Q300">
        <v>375</v>
      </c>
      <c r="R300">
        <v>551</v>
      </c>
      <c r="S300">
        <v>395894583.78378379</v>
      </c>
      <c r="T300">
        <v>385065062.16216218</v>
      </c>
      <c r="U300">
        <v>86506846.846846849</v>
      </c>
      <c r="V300">
        <v>121246621.62162161</v>
      </c>
      <c r="W300">
        <v>48047.238095241999</v>
      </c>
      <c r="X300">
        <v>47945.952380960996</v>
      </c>
    </row>
    <row r="301" spans="1:24">
      <c r="A301" s="7" t="s">
        <v>92</v>
      </c>
      <c r="B301" s="13" t="s">
        <v>1069</v>
      </c>
      <c r="C301">
        <v>2186931649.6552505</v>
      </c>
      <c r="D301">
        <v>2359304336.6757212</v>
      </c>
      <c r="E301">
        <v>649383898.1981982</v>
      </c>
      <c r="F301">
        <v>31681936.936936945</v>
      </c>
      <c r="G301">
        <v>480</v>
      </c>
      <c r="H301">
        <v>317</v>
      </c>
      <c r="I301">
        <v>44</v>
      </c>
      <c r="J301">
        <v>32</v>
      </c>
      <c r="K301">
        <v>9</v>
      </c>
      <c r="M301">
        <v>1011</v>
      </c>
      <c r="N301">
        <v>799</v>
      </c>
      <c r="O301">
        <v>713402983.78378367</v>
      </c>
      <c r="P301">
        <v>845115000</v>
      </c>
      <c r="Q301">
        <v>1521</v>
      </c>
      <c r="R301">
        <v>944</v>
      </c>
      <c r="S301">
        <v>1307355800</v>
      </c>
      <c r="T301">
        <v>752153250.45045054</v>
      </c>
      <c r="U301">
        <v>255417027.02702704</v>
      </c>
      <c r="V301">
        <v>657763151.35135138</v>
      </c>
      <c r="W301">
        <v>52373.904761918995</v>
      </c>
      <c r="X301">
        <v>52431.476190471003</v>
      </c>
    </row>
    <row r="302" spans="1:24">
      <c r="A302" s="7" t="s">
        <v>93</v>
      </c>
      <c r="B302" s="13" t="s">
        <v>1069</v>
      </c>
      <c r="C302">
        <v>756072900.55797863</v>
      </c>
      <c r="D302">
        <v>1245276123.2099335</v>
      </c>
      <c r="E302">
        <v>3247500.0000000028</v>
      </c>
      <c r="F302">
        <v>1511351.3513513531</v>
      </c>
      <c r="G302">
        <v>262</v>
      </c>
      <c r="H302">
        <v>250</v>
      </c>
      <c r="I302">
        <v>16</v>
      </c>
      <c r="J302">
        <v>20</v>
      </c>
      <c r="K302">
        <v>6</v>
      </c>
      <c r="M302">
        <v>502</v>
      </c>
      <c r="N302">
        <v>494</v>
      </c>
      <c r="O302">
        <v>795595000</v>
      </c>
      <c r="P302">
        <v>92083063.063063055</v>
      </c>
      <c r="Q302">
        <v>355</v>
      </c>
      <c r="R302">
        <v>348</v>
      </c>
      <c r="S302">
        <v>277375680.18018019</v>
      </c>
      <c r="T302">
        <v>269000182.88288289</v>
      </c>
      <c r="U302">
        <v>775400450.45045042</v>
      </c>
      <c r="V302">
        <v>94916576.576576576</v>
      </c>
      <c r="W302">
        <v>33942.142857138999</v>
      </c>
      <c r="X302">
        <v>34508.190476192001</v>
      </c>
    </row>
    <row r="303" spans="1:24">
      <c r="A303" s="7" t="s">
        <v>94</v>
      </c>
      <c r="B303" s="13" t="s">
        <v>1068</v>
      </c>
      <c r="C303">
        <v>825045565.10720968</v>
      </c>
      <c r="D303">
        <v>1388508848.1804054</v>
      </c>
      <c r="E303">
        <v>6383378.378378381</v>
      </c>
      <c r="F303">
        <v>5206801.8018018054</v>
      </c>
      <c r="G303">
        <v>198</v>
      </c>
      <c r="H303">
        <v>167</v>
      </c>
      <c r="I303">
        <v>25</v>
      </c>
      <c r="J303">
        <v>19</v>
      </c>
      <c r="K303">
        <v>4</v>
      </c>
      <c r="M303">
        <v>435</v>
      </c>
      <c r="N303">
        <v>423</v>
      </c>
      <c r="O303">
        <v>108146981.98198199</v>
      </c>
      <c r="P303">
        <v>187591081.08108109</v>
      </c>
      <c r="Q303">
        <v>355</v>
      </c>
      <c r="R303">
        <v>908</v>
      </c>
      <c r="S303">
        <v>388538306.3063063</v>
      </c>
      <c r="T303">
        <v>388516281.98198199</v>
      </c>
      <c r="U303">
        <v>142882322.52252251</v>
      </c>
      <c r="V303">
        <v>185210630.63063064</v>
      </c>
      <c r="W303">
        <v>40885.571428581003</v>
      </c>
      <c r="X303">
        <v>41335.190476181</v>
      </c>
    </row>
    <row r="304" spans="1:24">
      <c r="A304" s="7" t="s">
        <v>95</v>
      </c>
      <c r="B304" s="13" t="s">
        <v>1068</v>
      </c>
      <c r="C304">
        <v>2165390219.3004098</v>
      </c>
      <c r="D304">
        <v>3223219120.2112093</v>
      </c>
      <c r="E304">
        <v>764149361.26126122</v>
      </c>
      <c r="F304">
        <v>61462567.567567579</v>
      </c>
      <c r="G304">
        <v>723</v>
      </c>
      <c r="H304">
        <v>650</v>
      </c>
      <c r="I304">
        <v>49</v>
      </c>
      <c r="J304">
        <v>53</v>
      </c>
      <c r="K304">
        <v>10</v>
      </c>
      <c r="M304">
        <v>1371</v>
      </c>
      <c r="N304">
        <v>1209</v>
      </c>
      <c r="O304">
        <v>737380270.27027023</v>
      </c>
      <c r="P304">
        <v>621663873.87387383</v>
      </c>
      <c r="Q304">
        <v>1485</v>
      </c>
      <c r="R304">
        <v>2188</v>
      </c>
      <c r="S304">
        <v>669566085.58558559</v>
      </c>
      <c r="T304">
        <v>654130052.25225222</v>
      </c>
      <c r="U304">
        <v>330881981.98198199</v>
      </c>
      <c r="V304">
        <v>437508331.53153157</v>
      </c>
      <c r="W304">
        <v>82910.714285722992</v>
      </c>
      <c r="X304">
        <v>83741.047619063</v>
      </c>
    </row>
    <row r="305" spans="1:24">
      <c r="A305" s="7" t="s">
        <v>1070</v>
      </c>
      <c r="B305" s="13" t="s">
        <v>852</v>
      </c>
      <c r="C305">
        <v>132226954.26355229</v>
      </c>
      <c r="D305">
        <v>135086265.03568503</v>
      </c>
      <c r="E305">
        <v>1701801.801801804</v>
      </c>
      <c r="F305">
        <v>12612.612612614001</v>
      </c>
      <c r="G305">
        <v>67</v>
      </c>
      <c r="H305">
        <v>62</v>
      </c>
      <c r="I305">
        <v>1</v>
      </c>
      <c r="J305">
        <v>0</v>
      </c>
      <c r="M305">
        <v>75</v>
      </c>
      <c r="N305">
        <v>113</v>
      </c>
      <c r="O305">
        <v>12032432.432432434</v>
      </c>
      <c r="P305">
        <v>19288558.558558561</v>
      </c>
      <c r="Q305">
        <v>69</v>
      </c>
      <c r="R305">
        <v>50</v>
      </c>
      <c r="S305">
        <v>39739696.396396399</v>
      </c>
      <c r="T305">
        <v>42852310.810810812</v>
      </c>
      <c r="U305">
        <v>8130270.2702702722</v>
      </c>
      <c r="V305">
        <v>17605765.765765764</v>
      </c>
      <c r="W305">
        <v>4441.2380952439999</v>
      </c>
      <c r="X305">
        <v>4537.8571428599998</v>
      </c>
    </row>
    <row r="306" spans="1:24">
      <c r="A306" s="7" t="s">
        <v>1071</v>
      </c>
      <c r="B306" s="13" t="s">
        <v>896</v>
      </c>
      <c r="C306">
        <v>6298782.0227176622</v>
      </c>
      <c r="D306">
        <v>8449848.7082002684</v>
      </c>
      <c r="F306">
        <v>1801.801801802</v>
      </c>
      <c r="G306">
        <v>5</v>
      </c>
      <c r="H306">
        <v>1</v>
      </c>
      <c r="J306">
        <v>0</v>
      </c>
      <c r="M306">
        <v>7</v>
      </c>
      <c r="N306">
        <v>3</v>
      </c>
      <c r="P306">
        <v>165945.945945946</v>
      </c>
      <c r="R306">
        <v>3</v>
      </c>
      <c r="S306">
        <v>1317045.045045045</v>
      </c>
      <c r="T306">
        <v>823400.90090090095</v>
      </c>
      <c r="V306">
        <v>317297.29729729699</v>
      </c>
      <c r="W306">
        <v>222.14285714100001</v>
      </c>
      <c r="X306">
        <v>224.71428571500002</v>
      </c>
    </row>
    <row r="307" spans="1:24">
      <c r="A307" s="7" t="s">
        <v>1072</v>
      </c>
      <c r="B307" s="13" t="s">
        <v>1073</v>
      </c>
      <c r="C307">
        <v>108078875.44803868</v>
      </c>
      <c r="D307">
        <v>164066484.67203248</v>
      </c>
      <c r="E307">
        <v>3962162.1621621628</v>
      </c>
      <c r="F307">
        <v>3611711.7117117131</v>
      </c>
      <c r="G307">
        <v>38</v>
      </c>
      <c r="H307">
        <v>54</v>
      </c>
      <c r="I307">
        <v>2</v>
      </c>
      <c r="J307">
        <v>4</v>
      </c>
      <c r="K307">
        <v>1</v>
      </c>
      <c r="M307">
        <v>46</v>
      </c>
      <c r="N307">
        <v>79</v>
      </c>
      <c r="O307">
        <v>24026936.936936937</v>
      </c>
      <c r="P307">
        <v>28934144.14414414</v>
      </c>
      <c r="Q307">
        <v>2</v>
      </c>
      <c r="R307">
        <v>112</v>
      </c>
      <c r="S307">
        <v>57119351.351351351</v>
      </c>
      <c r="T307">
        <v>60773136.93693693</v>
      </c>
      <c r="U307">
        <v>25529549.54954955</v>
      </c>
      <c r="V307">
        <v>27411621.62162162</v>
      </c>
      <c r="W307">
        <v>3283.9523809490001</v>
      </c>
      <c r="X307">
        <v>3204.5238095229997</v>
      </c>
    </row>
    <row r="308" spans="1:24">
      <c r="A308" s="7" t="s">
        <v>1074</v>
      </c>
      <c r="B308" s="13" t="s">
        <v>997</v>
      </c>
      <c r="C308">
        <v>109506333.55745962</v>
      </c>
      <c r="D308">
        <v>134751639.61109108</v>
      </c>
      <c r="E308">
        <v>431531.531531532</v>
      </c>
      <c r="F308">
        <v>163063.06306306299</v>
      </c>
      <c r="G308">
        <v>44</v>
      </c>
      <c r="H308">
        <v>47</v>
      </c>
      <c r="I308">
        <v>3</v>
      </c>
      <c r="J308">
        <v>3</v>
      </c>
      <c r="M308">
        <v>74</v>
      </c>
      <c r="N308">
        <v>108</v>
      </c>
      <c r="O308">
        <v>3678198.1981982002</v>
      </c>
      <c r="P308">
        <v>7538378.3783783782</v>
      </c>
      <c r="Q308">
        <v>34</v>
      </c>
      <c r="R308">
        <v>54</v>
      </c>
      <c r="S308">
        <v>43925211.711711712</v>
      </c>
      <c r="T308">
        <v>43281139.639639638</v>
      </c>
      <c r="U308">
        <v>3799729.7297297288</v>
      </c>
      <c r="V308">
        <v>7241891.8918918949</v>
      </c>
      <c r="W308">
        <v>7462.8571428619998</v>
      </c>
      <c r="X308">
        <v>7578.8571428529995</v>
      </c>
    </row>
    <row r="309" spans="1:24">
      <c r="A309" s="7" t="s">
        <v>1075</v>
      </c>
      <c r="B309" s="13" t="s">
        <v>1076</v>
      </c>
      <c r="C309">
        <v>114594195.99773031</v>
      </c>
      <c r="D309">
        <v>255967963.6608656</v>
      </c>
      <c r="E309">
        <v>1155405.4054054059</v>
      </c>
      <c r="F309">
        <v>887629.72972973005</v>
      </c>
      <c r="G309">
        <v>27</v>
      </c>
      <c r="H309">
        <v>36</v>
      </c>
      <c r="I309">
        <v>3</v>
      </c>
      <c r="J309">
        <v>7</v>
      </c>
      <c r="M309">
        <v>85</v>
      </c>
      <c r="N309">
        <v>78</v>
      </c>
      <c r="O309">
        <v>21432432.432432432</v>
      </c>
      <c r="P309">
        <v>34800520.720720723</v>
      </c>
      <c r="Q309">
        <v>100</v>
      </c>
      <c r="R309">
        <v>182</v>
      </c>
      <c r="S309">
        <v>64819292.792792797</v>
      </c>
      <c r="T309">
        <v>64497824.324324325</v>
      </c>
      <c r="U309">
        <v>30388648.648648649</v>
      </c>
      <c r="V309">
        <v>32944594.59459459</v>
      </c>
      <c r="W309">
        <v>10112.047619052999</v>
      </c>
      <c r="X309">
        <v>9978.8571428610012</v>
      </c>
    </row>
    <row r="310" spans="1:24">
      <c r="A310" s="7" t="s">
        <v>1077</v>
      </c>
      <c r="B310" s="13" t="s">
        <v>1078</v>
      </c>
      <c r="C310">
        <v>953367915.50393105</v>
      </c>
      <c r="D310">
        <v>1217998793.056776</v>
      </c>
      <c r="E310">
        <v>3413513.5135135129</v>
      </c>
      <c r="F310">
        <v>1142960.360360364</v>
      </c>
      <c r="G310">
        <v>347</v>
      </c>
      <c r="H310">
        <v>246</v>
      </c>
      <c r="I310">
        <v>13</v>
      </c>
      <c r="J310">
        <v>22</v>
      </c>
      <c r="K310">
        <v>2</v>
      </c>
      <c r="M310">
        <v>548</v>
      </c>
      <c r="N310">
        <v>455</v>
      </c>
      <c r="O310">
        <v>50421621.621621616</v>
      </c>
      <c r="P310">
        <v>90550977.477477476</v>
      </c>
      <c r="Q310">
        <v>259</v>
      </c>
      <c r="R310">
        <v>836</v>
      </c>
      <c r="S310">
        <v>299404300</v>
      </c>
      <c r="T310">
        <v>308221552.25225222</v>
      </c>
      <c r="U310">
        <v>49743866.666666657</v>
      </c>
      <c r="V310">
        <v>273376846.84684688</v>
      </c>
      <c r="W310">
        <v>41104.380952392996</v>
      </c>
      <c r="X310">
        <v>41149.476190476998</v>
      </c>
    </row>
    <row r="311" spans="1:24">
      <c r="A311" s="7" t="s">
        <v>1079</v>
      </c>
      <c r="B311" s="13" t="s">
        <v>1080</v>
      </c>
      <c r="C311">
        <v>319062840.57319117</v>
      </c>
      <c r="D311">
        <v>324877871.69264048</v>
      </c>
      <c r="E311">
        <v>139448763.96396399</v>
      </c>
      <c r="F311">
        <v>173430840.54054058</v>
      </c>
      <c r="G311">
        <v>265</v>
      </c>
      <c r="H311">
        <v>182</v>
      </c>
      <c r="I311">
        <v>13</v>
      </c>
      <c r="J311">
        <v>13</v>
      </c>
      <c r="M311">
        <v>385</v>
      </c>
      <c r="N311">
        <v>291</v>
      </c>
      <c r="O311">
        <v>143023378.37837839</v>
      </c>
      <c r="P311">
        <v>155445300.9009009</v>
      </c>
      <c r="Q311">
        <v>248</v>
      </c>
      <c r="R311">
        <v>116</v>
      </c>
      <c r="S311">
        <v>101365378.37837838</v>
      </c>
      <c r="T311">
        <v>97504390.090090081</v>
      </c>
      <c r="U311">
        <v>134621300.9009009</v>
      </c>
      <c r="V311">
        <v>125718645.04504506</v>
      </c>
      <c r="W311">
        <v>16435.85714285</v>
      </c>
      <c r="X311">
        <v>16056.142857143001</v>
      </c>
    </row>
    <row r="312" spans="1:24">
      <c r="A312" s="7" t="s">
        <v>1081</v>
      </c>
      <c r="B312" s="13" t="s">
        <v>1082</v>
      </c>
      <c r="C312">
        <v>180171971.94900233</v>
      </c>
      <c r="D312">
        <v>221373264.01892331</v>
      </c>
      <c r="E312">
        <v>5458108.1081081145</v>
      </c>
      <c r="F312">
        <v>1054054.0540540591</v>
      </c>
      <c r="G312">
        <v>121</v>
      </c>
      <c r="H312">
        <v>129</v>
      </c>
      <c r="I312">
        <v>15</v>
      </c>
      <c r="J312">
        <v>15</v>
      </c>
      <c r="M312">
        <v>216</v>
      </c>
      <c r="N312">
        <v>171</v>
      </c>
      <c r="O312">
        <v>25201621.62162162</v>
      </c>
      <c r="P312">
        <v>40690540.540540539</v>
      </c>
      <c r="Q312">
        <v>93</v>
      </c>
      <c r="R312">
        <v>326</v>
      </c>
      <c r="S312">
        <v>71768227.927927926</v>
      </c>
      <c r="T312">
        <v>78802292.792792797</v>
      </c>
      <c r="U312">
        <v>21973153.153153151</v>
      </c>
      <c r="V312">
        <v>33717117.117117114</v>
      </c>
      <c r="W312">
        <v>10943.285714284</v>
      </c>
      <c r="X312">
        <v>11367.238095242999</v>
      </c>
    </row>
    <row r="313" spans="1:24">
      <c r="A313" s="7" t="s">
        <v>1083</v>
      </c>
      <c r="B313" s="13" t="s">
        <v>1084</v>
      </c>
      <c r="C313">
        <v>139631643.37916517</v>
      </c>
      <c r="D313">
        <v>205538296.27746558</v>
      </c>
      <c r="E313">
        <v>6824662.1621621633</v>
      </c>
      <c r="F313">
        <v>2728378.3783783792</v>
      </c>
      <c r="G313">
        <v>79</v>
      </c>
      <c r="H313">
        <v>35</v>
      </c>
      <c r="I313">
        <v>6</v>
      </c>
      <c r="J313">
        <v>6</v>
      </c>
      <c r="K313">
        <v>2</v>
      </c>
      <c r="M313">
        <v>134</v>
      </c>
      <c r="N313">
        <v>45</v>
      </c>
      <c r="O313">
        <v>22912162.162162162</v>
      </c>
      <c r="P313">
        <v>37630630.630630635</v>
      </c>
      <c r="Q313">
        <v>2</v>
      </c>
      <c r="R313">
        <v>139</v>
      </c>
      <c r="S313">
        <v>48899387.38738738</v>
      </c>
      <c r="T313">
        <v>52715723.423423424</v>
      </c>
      <c r="U313">
        <v>23696756.756756756</v>
      </c>
      <c r="V313">
        <v>34173376.576576576</v>
      </c>
      <c r="W313">
        <v>3451.428571426</v>
      </c>
      <c r="X313">
        <v>3533.5714285650001</v>
      </c>
    </row>
    <row r="314" spans="1:24">
      <c r="A314" s="7" t="s">
        <v>1085</v>
      </c>
      <c r="B314" s="13" t="s">
        <v>954</v>
      </c>
      <c r="C314">
        <v>16943877.441449959</v>
      </c>
      <c r="D314">
        <v>60638541.048802927</v>
      </c>
      <c r="G314">
        <v>11</v>
      </c>
      <c r="H314">
        <v>16</v>
      </c>
      <c r="I314">
        <v>0</v>
      </c>
      <c r="M314">
        <v>19</v>
      </c>
      <c r="N314">
        <v>27</v>
      </c>
      <c r="O314">
        <v>1601801.8018018019</v>
      </c>
      <c r="P314">
        <v>1531531.5315315321</v>
      </c>
      <c r="S314">
        <v>9685391.891891893</v>
      </c>
      <c r="T314">
        <v>10338504.504504506</v>
      </c>
      <c r="U314">
        <v>1798198.1981981981</v>
      </c>
      <c r="V314">
        <v>1586036.036036036</v>
      </c>
      <c r="W314">
        <v>1144.7619047620001</v>
      </c>
      <c r="X314">
        <v>1122.3333333309999</v>
      </c>
    </row>
    <row r="315" spans="1:24">
      <c r="A315" s="7" t="s">
        <v>1086</v>
      </c>
      <c r="B315" s="13" t="s">
        <v>1087</v>
      </c>
      <c r="C315">
        <v>69750615.812100723</v>
      </c>
      <c r="D315">
        <v>163185293.27735671</v>
      </c>
      <c r="E315">
        <v>74414.414414415005</v>
      </c>
      <c r="F315">
        <v>145045.04504504701</v>
      </c>
      <c r="G315">
        <v>28</v>
      </c>
      <c r="H315">
        <v>20</v>
      </c>
      <c r="I315">
        <v>5</v>
      </c>
      <c r="J315">
        <v>13</v>
      </c>
      <c r="M315">
        <v>48</v>
      </c>
      <c r="N315">
        <v>128</v>
      </c>
      <c r="O315">
        <v>55324864.864864863</v>
      </c>
      <c r="P315">
        <v>23702702.702702701</v>
      </c>
      <c r="Q315">
        <v>2</v>
      </c>
      <c r="R315">
        <v>4</v>
      </c>
      <c r="S315">
        <v>37601833.333333328</v>
      </c>
      <c r="T315">
        <v>44744360.360360362</v>
      </c>
      <c r="U315">
        <v>36723963.963963963</v>
      </c>
      <c r="V315">
        <v>15293783.783783788</v>
      </c>
      <c r="W315">
        <v>3504.8571428570003</v>
      </c>
      <c r="X315">
        <v>3520.761904768</v>
      </c>
    </row>
    <row r="316" spans="1:24">
      <c r="A316" s="7" t="s">
        <v>1088</v>
      </c>
      <c r="B316" s="13" t="s">
        <v>1087</v>
      </c>
      <c r="C316">
        <v>95218492.201735914</v>
      </c>
      <c r="D316">
        <v>158031264.65447259</v>
      </c>
      <c r="E316">
        <v>348513.51351351402</v>
      </c>
      <c r="F316">
        <v>648288.28828829003</v>
      </c>
      <c r="G316">
        <v>79</v>
      </c>
      <c r="H316">
        <v>53</v>
      </c>
      <c r="I316">
        <v>8</v>
      </c>
      <c r="J316">
        <v>10</v>
      </c>
      <c r="M316">
        <v>101</v>
      </c>
      <c r="N316">
        <v>133</v>
      </c>
      <c r="O316">
        <v>81277342.342342347</v>
      </c>
      <c r="P316">
        <v>63842432.432432428</v>
      </c>
      <c r="Q316">
        <v>1</v>
      </c>
      <c r="R316">
        <v>1</v>
      </c>
      <c r="S316">
        <v>35330784.684684686</v>
      </c>
      <c r="T316">
        <v>37197653.153153159</v>
      </c>
      <c r="U316">
        <v>77785765.765765756</v>
      </c>
      <c r="V316">
        <v>61521304.504504502</v>
      </c>
      <c r="W316">
        <v>2930.5714285700001</v>
      </c>
      <c r="X316">
        <v>3066.190476191</v>
      </c>
    </row>
    <row r="317" spans="1:24">
      <c r="A317" s="7" t="s">
        <v>1089</v>
      </c>
      <c r="B317" s="13" t="s">
        <v>1090</v>
      </c>
      <c r="C317">
        <v>100768994.99291</v>
      </c>
      <c r="D317">
        <v>192062613.41794667</v>
      </c>
      <c r="E317">
        <v>1181981.9819819829</v>
      </c>
      <c r="F317">
        <v>526801.80180180504</v>
      </c>
      <c r="G317">
        <v>39</v>
      </c>
      <c r="H317">
        <v>67</v>
      </c>
      <c r="I317">
        <v>5</v>
      </c>
      <c r="J317">
        <v>11</v>
      </c>
      <c r="M317">
        <v>84</v>
      </c>
      <c r="N317">
        <v>132</v>
      </c>
      <c r="O317">
        <v>8530720.7207207195</v>
      </c>
      <c r="P317">
        <v>11242432.432432435</v>
      </c>
      <c r="Q317">
        <v>92</v>
      </c>
      <c r="R317">
        <v>138</v>
      </c>
      <c r="S317">
        <v>77288261.261261255</v>
      </c>
      <c r="T317">
        <v>75684169.369369373</v>
      </c>
      <c r="U317">
        <v>6143963.9639639631</v>
      </c>
      <c r="V317">
        <v>8598918.9189189207</v>
      </c>
      <c r="W317">
        <v>9614.6190476190004</v>
      </c>
      <c r="X317">
        <v>9602.9999999949996</v>
      </c>
    </row>
    <row r="318" spans="1:24">
      <c r="A318" s="7" t="s">
        <v>1091</v>
      </c>
      <c r="B318" s="13" t="s">
        <v>980</v>
      </c>
      <c r="C318">
        <v>61777892.520002089</v>
      </c>
      <c r="D318">
        <v>78859484.758383468</v>
      </c>
      <c r="E318">
        <v>48293763.963963956</v>
      </c>
      <c r="F318">
        <v>49376228.828828841</v>
      </c>
      <c r="G318">
        <v>119</v>
      </c>
      <c r="H318">
        <v>110</v>
      </c>
      <c r="I318">
        <v>5</v>
      </c>
      <c r="J318">
        <v>6</v>
      </c>
      <c r="M318">
        <v>137</v>
      </c>
      <c r="N318">
        <v>190</v>
      </c>
      <c r="O318">
        <v>5307657.6576576568</v>
      </c>
      <c r="P318">
        <v>5903153.1531531531</v>
      </c>
      <c r="Q318">
        <v>26</v>
      </c>
      <c r="R318">
        <v>61</v>
      </c>
      <c r="S318">
        <v>26882846.846846849</v>
      </c>
      <c r="T318">
        <v>24594530.630630627</v>
      </c>
      <c r="U318">
        <v>4508288.2882882897</v>
      </c>
      <c r="V318">
        <v>6008288.2882882887</v>
      </c>
      <c r="W318">
        <v>2871.0952380939998</v>
      </c>
      <c r="X318">
        <v>2899.619047616</v>
      </c>
    </row>
    <row r="319" spans="1:24">
      <c r="A319" s="7" t="s">
        <v>96</v>
      </c>
      <c r="B319" s="13" t="s">
        <v>1092</v>
      </c>
      <c r="C319">
        <v>144643142.49390796</v>
      </c>
      <c r="D319">
        <v>227031922.29551607</v>
      </c>
      <c r="E319">
        <v>675675.67567567597</v>
      </c>
      <c r="F319">
        <v>371171.17117117101</v>
      </c>
      <c r="G319">
        <v>34</v>
      </c>
      <c r="H319">
        <v>45</v>
      </c>
      <c r="J319">
        <v>0</v>
      </c>
      <c r="M319">
        <v>39</v>
      </c>
      <c r="N319">
        <v>52</v>
      </c>
      <c r="O319">
        <v>675675.67567567597</v>
      </c>
      <c r="P319">
        <v>1213513.5135135129</v>
      </c>
      <c r="R319">
        <v>1</v>
      </c>
      <c r="S319">
        <v>34389756.75675676</v>
      </c>
      <c r="T319">
        <v>34686090.090090089</v>
      </c>
      <c r="U319">
        <v>633873.87387387396</v>
      </c>
      <c r="V319">
        <v>1254414.414414414</v>
      </c>
      <c r="W319">
        <v>2956.1428571450001</v>
      </c>
      <c r="X319">
        <v>3035.5238095220002</v>
      </c>
    </row>
    <row r="320" spans="1:24">
      <c r="A320" s="7" t="s">
        <v>1093</v>
      </c>
      <c r="B320" s="13" t="s">
        <v>1094</v>
      </c>
      <c r="C320">
        <v>85985252.904757217</v>
      </c>
      <c r="D320">
        <v>122607280.61096641</v>
      </c>
      <c r="E320">
        <v>2307729.7297297311</v>
      </c>
      <c r="F320">
        <v>2792792.7927927952</v>
      </c>
      <c r="G320">
        <v>43</v>
      </c>
      <c r="H320">
        <v>30</v>
      </c>
      <c r="I320">
        <v>5</v>
      </c>
      <c r="J320">
        <v>1</v>
      </c>
      <c r="K320">
        <v>1</v>
      </c>
      <c r="M320">
        <v>65</v>
      </c>
      <c r="N320">
        <v>53</v>
      </c>
      <c r="O320">
        <v>9351873.8738738727</v>
      </c>
      <c r="P320">
        <v>18283963.963963963</v>
      </c>
      <c r="R320">
        <v>69</v>
      </c>
      <c r="S320">
        <v>31430235.135135137</v>
      </c>
      <c r="T320">
        <v>33598491.891891889</v>
      </c>
      <c r="U320">
        <v>7598468.4684684686</v>
      </c>
      <c r="V320">
        <v>13959279.27927928</v>
      </c>
      <c r="W320">
        <v>3946.2857142880002</v>
      </c>
      <c r="X320">
        <v>4000.4761904750003</v>
      </c>
    </row>
    <row r="321" spans="1:24">
      <c r="A321" s="7" t="s">
        <v>1095</v>
      </c>
      <c r="B321" s="13" t="s">
        <v>1094</v>
      </c>
      <c r="C321">
        <v>23750275.208743624</v>
      </c>
      <c r="D321">
        <v>30290003.221198797</v>
      </c>
      <c r="E321">
        <v>33333.333333335002</v>
      </c>
      <c r="F321">
        <v>287387.38738738903</v>
      </c>
      <c r="G321">
        <v>3</v>
      </c>
      <c r="H321">
        <v>4</v>
      </c>
      <c r="I321">
        <v>0</v>
      </c>
      <c r="J321">
        <v>2</v>
      </c>
      <c r="M321">
        <v>3</v>
      </c>
      <c r="N321">
        <v>8</v>
      </c>
      <c r="O321">
        <v>4914414.4144144142</v>
      </c>
      <c r="P321">
        <v>7224954.9549549539</v>
      </c>
      <c r="R321">
        <v>15</v>
      </c>
      <c r="S321">
        <v>9628445.9459459465</v>
      </c>
      <c r="T321">
        <v>10677608.108108107</v>
      </c>
      <c r="U321">
        <v>4160990.9909909908</v>
      </c>
      <c r="V321">
        <v>7787117.1171171144</v>
      </c>
      <c r="W321">
        <v>1058.095238095</v>
      </c>
      <c r="X321">
        <v>1013.619047619</v>
      </c>
    </row>
    <row r="322" spans="1:24">
      <c r="A322" s="7" t="s">
        <v>1096</v>
      </c>
      <c r="B322" s="13" t="s">
        <v>1094</v>
      </c>
      <c r="C322">
        <v>331913593.53966498</v>
      </c>
      <c r="D322">
        <v>383871368.01885909</v>
      </c>
      <c r="E322">
        <v>82838139.639639646</v>
      </c>
      <c r="F322">
        <v>9131972.0720720794</v>
      </c>
      <c r="G322">
        <v>145</v>
      </c>
      <c r="H322">
        <v>104</v>
      </c>
      <c r="I322">
        <v>9</v>
      </c>
      <c r="J322">
        <v>8</v>
      </c>
      <c r="K322">
        <v>1</v>
      </c>
      <c r="M322">
        <v>210</v>
      </c>
      <c r="N322">
        <v>193</v>
      </c>
      <c r="O322">
        <v>37289549.54954955</v>
      </c>
      <c r="P322">
        <v>67988825.225225225</v>
      </c>
      <c r="Q322">
        <v>2</v>
      </c>
      <c r="R322">
        <v>58</v>
      </c>
      <c r="S322">
        <v>116267228.82882883</v>
      </c>
      <c r="T322">
        <v>117932319.81981982</v>
      </c>
      <c r="U322">
        <v>49111171.171171173</v>
      </c>
      <c r="V322">
        <v>56970000</v>
      </c>
      <c r="W322">
        <v>9625.6666666620004</v>
      </c>
      <c r="X322">
        <v>9423.0476190490008</v>
      </c>
    </row>
    <row r="323" spans="1:24">
      <c r="A323" s="7" t="s">
        <v>1097</v>
      </c>
      <c r="B323" s="13" t="s">
        <v>1098</v>
      </c>
      <c r="C323">
        <v>129376883.80775051</v>
      </c>
      <c r="D323">
        <v>143058126.43257225</v>
      </c>
      <c r="E323">
        <v>11711.711711713</v>
      </c>
      <c r="F323">
        <v>9909.9099099110008</v>
      </c>
      <c r="G323">
        <v>31</v>
      </c>
      <c r="H323">
        <v>119</v>
      </c>
      <c r="I323">
        <v>1</v>
      </c>
      <c r="J323">
        <v>0</v>
      </c>
      <c r="M323">
        <v>38</v>
      </c>
      <c r="N323">
        <v>147</v>
      </c>
      <c r="O323">
        <v>23686936.936936937</v>
      </c>
      <c r="P323">
        <v>40511531.531531535</v>
      </c>
      <c r="Q323">
        <v>9</v>
      </c>
      <c r="R323">
        <v>35</v>
      </c>
      <c r="S323">
        <v>39951972.972972967</v>
      </c>
      <c r="T323">
        <v>43195414.414414413</v>
      </c>
      <c r="U323">
        <v>16677387.387387389</v>
      </c>
      <c r="V323">
        <v>26318828.828828827</v>
      </c>
      <c r="W323">
        <v>5615.1428571409997</v>
      </c>
      <c r="X323">
        <v>5779.9523809490001</v>
      </c>
    </row>
    <row r="324" spans="1:24">
      <c r="A324" s="7" t="s">
        <v>1099</v>
      </c>
      <c r="B324" s="13" t="s">
        <v>1100</v>
      </c>
      <c r="C324">
        <v>200977684.18675083</v>
      </c>
      <c r="D324">
        <v>267705622.07928723</v>
      </c>
      <c r="E324">
        <v>34674593.693693697</v>
      </c>
      <c r="F324">
        <v>56716963.06306307</v>
      </c>
      <c r="G324">
        <v>92</v>
      </c>
      <c r="H324">
        <v>69</v>
      </c>
      <c r="I324">
        <v>11</v>
      </c>
      <c r="J324">
        <v>7</v>
      </c>
      <c r="K324">
        <v>1</v>
      </c>
      <c r="M324">
        <v>130</v>
      </c>
      <c r="N324">
        <v>113</v>
      </c>
      <c r="O324">
        <v>42869819.819819823</v>
      </c>
      <c r="P324">
        <v>65034324.324324325</v>
      </c>
      <c r="Q324">
        <v>40</v>
      </c>
      <c r="R324">
        <v>150</v>
      </c>
      <c r="S324">
        <v>78602355.855855852</v>
      </c>
      <c r="T324">
        <v>83605419.819819808</v>
      </c>
      <c r="U324">
        <v>26216756.75675676</v>
      </c>
      <c r="V324">
        <v>43079279.279279284</v>
      </c>
      <c r="W324">
        <v>10446.857142860999</v>
      </c>
      <c r="X324">
        <v>10711.095238103</v>
      </c>
    </row>
    <row r="325" spans="1:24">
      <c r="A325" s="7" t="s">
        <v>1101</v>
      </c>
      <c r="B325" s="13" t="s">
        <v>1102</v>
      </c>
      <c r="C325">
        <v>4275166.1008802308</v>
      </c>
      <c r="D325">
        <v>27102433.066044435</v>
      </c>
      <c r="E325">
        <v>135135.135135135</v>
      </c>
      <c r="F325">
        <v>270270.27027027</v>
      </c>
      <c r="H325">
        <v>1</v>
      </c>
      <c r="M325">
        <v>6</v>
      </c>
      <c r="N325">
        <v>6</v>
      </c>
      <c r="O325">
        <v>135135.135135135</v>
      </c>
      <c r="P325">
        <v>720720.72072072001</v>
      </c>
      <c r="S325">
        <v>8801238.738738738</v>
      </c>
      <c r="T325">
        <v>9347752.2522522528</v>
      </c>
      <c r="U325">
        <v>230000</v>
      </c>
      <c r="V325">
        <v>503063.06306306296</v>
      </c>
      <c r="W325">
        <v>476.95238095100001</v>
      </c>
      <c r="X325">
        <v>514.76190475999999</v>
      </c>
    </row>
    <row r="326" spans="1:24">
      <c r="A326" s="7" t="s">
        <v>1103</v>
      </c>
      <c r="B326" s="13" t="s">
        <v>1104</v>
      </c>
      <c r="C326">
        <v>4943787.0599292228</v>
      </c>
      <c r="D326">
        <v>48926247.089117788</v>
      </c>
      <c r="H326">
        <v>1</v>
      </c>
      <c r="M326">
        <v>10</v>
      </c>
      <c r="N326">
        <v>10</v>
      </c>
      <c r="S326">
        <v>22730554.054054055</v>
      </c>
      <c r="T326">
        <v>21996941.441441439</v>
      </c>
      <c r="U326">
        <v>63063.063063062997</v>
      </c>
      <c r="W326">
        <v>1234</v>
      </c>
      <c r="X326">
        <v>1264.3333333319999</v>
      </c>
    </row>
    <row r="327" spans="1:24">
      <c r="A327" s="7" t="s">
        <v>1105</v>
      </c>
      <c r="B327" s="13" t="s">
        <v>1106</v>
      </c>
      <c r="C327">
        <v>3108628.124810969</v>
      </c>
      <c r="D327">
        <v>28282474.27219186</v>
      </c>
      <c r="F327">
        <v>122522.522522523</v>
      </c>
      <c r="H327">
        <v>1</v>
      </c>
      <c r="I327">
        <v>0</v>
      </c>
      <c r="J327">
        <v>2</v>
      </c>
      <c r="M327">
        <v>1</v>
      </c>
      <c r="N327">
        <v>4</v>
      </c>
      <c r="O327">
        <v>6264864.8648648644</v>
      </c>
      <c r="P327">
        <v>5341441.441441441</v>
      </c>
      <c r="Q327">
        <v>4</v>
      </c>
      <c r="R327">
        <v>37</v>
      </c>
      <c r="S327">
        <v>9070567.5675675683</v>
      </c>
      <c r="T327">
        <v>10569490.990990991</v>
      </c>
      <c r="U327">
        <v>6702432.4324324327</v>
      </c>
      <c r="V327">
        <v>5001171.1711711716</v>
      </c>
      <c r="W327">
        <v>658.57142857099996</v>
      </c>
      <c r="X327">
        <v>800.19047618800005</v>
      </c>
    </row>
    <row r="328" spans="1:24">
      <c r="A328" s="7" t="s">
        <v>1107</v>
      </c>
      <c r="B328" s="13" t="s">
        <v>1019</v>
      </c>
      <c r="C328">
        <v>33205777.854665719</v>
      </c>
      <c r="D328">
        <v>198076096.40635973</v>
      </c>
      <c r="E328">
        <v>676576.57657657599</v>
      </c>
      <c r="F328">
        <v>736036.03603603598</v>
      </c>
      <c r="G328">
        <v>22</v>
      </c>
      <c r="H328">
        <v>22</v>
      </c>
      <c r="I328">
        <v>5</v>
      </c>
      <c r="J328">
        <v>11</v>
      </c>
      <c r="K328">
        <v>1</v>
      </c>
      <c r="M328">
        <v>118</v>
      </c>
      <c r="N328">
        <v>118</v>
      </c>
      <c r="O328">
        <v>23468648.648648646</v>
      </c>
      <c r="P328">
        <v>24495427.92792793</v>
      </c>
      <c r="Q328">
        <v>25</v>
      </c>
      <c r="R328">
        <v>4</v>
      </c>
      <c r="S328">
        <v>75407950.45045045</v>
      </c>
      <c r="T328">
        <v>69957801.801801801</v>
      </c>
      <c r="U328">
        <v>23019369.369369369</v>
      </c>
      <c r="V328">
        <v>29943513.513513517</v>
      </c>
      <c r="W328">
        <v>6107.6190476210004</v>
      </c>
      <c r="X328">
        <v>6222.7142857119998</v>
      </c>
    </row>
    <row r="329" spans="1:24">
      <c r="A329" s="7" t="s">
        <v>1108</v>
      </c>
      <c r="B329" s="13" t="s">
        <v>1109</v>
      </c>
      <c r="C329">
        <v>45441954.26940953</v>
      </c>
      <c r="D329">
        <v>280361993.78653371</v>
      </c>
      <c r="E329">
        <v>1683747730.6306305</v>
      </c>
      <c r="F329">
        <v>53738171.171171188</v>
      </c>
      <c r="G329">
        <v>47</v>
      </c>
      <c r="H329">
        <v>65</v>
      </c>
      <c r="I329">
        <v>9</v>
      </c>
      <c r="J329">
        <v>13</v>
      </c>
      <c r="K329">
        <v>11</v>
      </c>
      <c r="M329">
        <v>471</v>
      </c>
      <c r="N329">
        <v>434</v>
      </c>
      <c r="O329">
        <v>1153164683.7837837</v>
      </c>
      <c r="P329">
        <v>254859901.8018018</v>
      </c>
      <c r="Q329">
        <v>41</v>
      </c>
      <c r="R329">
        <v>42</v>
      </c>
      <c r="S329">
        <v>114277781.98198198</v>
      </c>
      <c r="T329">
        <v>113959543.24324325</v>
      </c>
      <c r="U329">
        <v>1146083783.7837837</v>
      </c>
      <c r="V329">
        <v>193579099.0990991</v>
      </c>
      <c r="W329">
        <v>9379.3333333259998</v>
      </c>
      <c r="X329">
        <v>9549.7619047600001</v>
      </c>
    </row>
    <row r="330" spans="1:24">
      <c r="A330" s="7" t="s">
        <v>1110</v>
      </c>
      <c r="B330" s="13" t="s">
        <v>1111</v>
      </c>
      <c r="C330">
        <v>24292857.904274721</v>
      </c>
      <c r="D330">
        <v>140913445.80523989</v>
      </c>
      <c r="E330">
        <v>187841136.93693691</v>
      </c>
      <c r="F330">
        <v>4304594.5945945969</v>
      </c>
      <c r="G330">
        <v>5</v>
      </c>
      <c r="H330">
        <v>2</v>
      </c>
      <c r="I330">
        <v>2</v>
      </c>
      <c r="J330">
        <v>12</v>
      </c>
      <c r="M330">
        <v>49</v>
      </c>
      <c r="N330">
        <v>86</v>
      </c>
      <c r="O330">
        <v>30742792.79279279</v>
      </c>
      <c r="P330">
        <v>32925765.76576576</v>
      </c>
      <c r="Q330">
        <v>19</v>
      </c>
      <c r="R330">
        <v>48</v>
      </c>
      <c r="S330">
        <v>74511603.603603601</v>
      </c>
      <c r="T330">
        <v>73289441.441441447</v>
      </c>
      <c r="U330">
        <v>30667657.657657661</v>
      </c>
      <c r="V330">
        <v>34769909.909909904</v>
      </c>
      <c r="W330">
        <v>3072.3333333340001</v>
      </c>
      <c r="X330">
        <v>3275.7142857150002</v>
      </c>
    </row>
    <row r="331" spans="1:24">
      <c r="A331" s="7" t="s">
        <v>1112</v>
      </c>
      <c r="B331" s="13" t="s">
        <v>1113</v>
      </c>
      <c r="C331">
        <v>34319682.215522423</v>
      </c>
      <c r="D331">
        <v>147904793.45963565</v>
      </c>
      <c r="E331">
        <v>4093401.8018018021</v>
      </c>
      <c r="F331">
        <v>10305346.846846849</v>
      </c>
      <c r="G331">
        <v>5</v>
      </c>
      <c r="H331">
        <v>5</v>
      </c>
      <c r="I331">
        <v>2</v>
      </c>
      <c r="J331">
        <v>2</v>
      </c>
      <c r="K331">
        <v>1</v>
      </c>
      <c r="M331">
        <v>36</v>
      </c>
      <c r="N331">
        <v>44</v>
      </c>
      <c r="O331">
        <v>11960360.360360358</v>
      </c>
      <c r="P331">
        <v>12180540.540540542</v>
      </c>
      <c r="R331">
        <v>51</v>
      </c>
      <c r="S331">
        <v>38121427.927927926</v>
      </c>
      <c r="T331">
        <v>36395211.711711712</v>
      </c>
      <c r="U331">
        <v>13126306.306306306</v>
      </c>
      <c r="V331">
        <v>11854504.504504506</v>
      </c>
      <c r="W331">
        <v>2306.5238095229997</v>
      </c>
      <c r="X331">
        <v>2448.428571425</v>
      </c>
    </row>
    <row r="332" spans="1:24">
      <c r="A332" s="7" t="s">
        <v>1114</v>
      </c>
      <c r="B332" s="13" t="s">
        <v>1115</v>
      </c>
      <c r="C332">
        <v>20047878.069009233</v>
      </c>
      <c r="D332">
        <v>40806285.380528674</v>
      </c>
      <c r="E332">
        <v>144681756.75675678</v>
      </c>
      <c r="F332">
        <v>12612.612612614001</v>
      </c>
      <c r="G332">
        <v>8</v>
      </c>
      <c r="H332">
        <v>11</v>
      </c>
      <c r="I332">
        <v>0</v>
      </c>
      <c r="J332">
        <v>2</v>
      </c>
      <c r="M332">
        <v>21</v>
      </c>
      <c r="N332">
        <v>18</v>
      </c>
      <c r="O332">
        <v>7981261.2612612611</v>
      </c>
      <c r="P332">
        <v>6679279.2792792805</v>
      </c>
      <c r="Q332">
        <v>15</v>
      </c>
      <c r="S332">
        <v>14035108.108108107</v>
      </c>
      <c r="T332">
        <v>15520963.963963963</v>
      </c>
      <c r="U332">
        <v>7710630.6306306291</v>
      </c>
      <c r="V332">
        <v>7203873.8738738736</v>
      </c>
      <c r="W332">
        <v>1051.095238092</v>
      </c>
      <c r="X332">
        <v>1091.8571428590001</v>
      </c>
    </row>
    <row r="333" spans="1:24">
      <c r="A333" s="7" t="s">
        <v>1116</v>
      </c>
      <c r="B333" s="13" t="s">
        <v>1117</v>
      </c>
      <c r="C333">
        <v>101989684.15132536</v>
      </c>
      <c r="D333">
        <v>131062312.28573705</v>
      </c>
      <c r="E333">
        <v>2776576.576576578</v>
      </c>
      <c r="F333">
        <v>307207.20720720798</v>
      </c>
      <c r="G333">
        <v>56</v>
      </c>
      <c r="H333">
        <v>58</v>
      </c>
      <c r="I333">
        <v>6</v>
      </c>
      <c r="J333">
        <v>3</v>
      </c>
      <c r="M333">
        <v>84</v>
      </c>
      <c r="N333">
        <v>68</v>
      </c>
      <c r="O333">
        <v>16062702.702702703</v>
      </c>
      <c r="P333">
        <v>21896036.036036029</v>
      </c>
      <c r="Q333">
        <v>10</v>
      </c>
      <c r="R333">
        <v>301</v>
      </c>
      <c r="S333">
        <v>81040918.918918923</v>
      </c>
      <c r="T333">
        <v>84442279.279279277</v>
      </c>
      <c r="U333">
        <v>15397297.297297297</v>
      </c>
      <c r="V333">
        <v>21371441.441441439</v>
      </c>
      <c r="W333">
        <v>3130.619047619</v>
      </c>
      <c r="X333">
        <v>2838.2857142849998</v>
      </c>
    </row>
    <row r="334" spans="1:24">
      <c r="A334" s="7" t="s">
        <v>1118</v>
      </c>
      <c r="B334" s="13" t="s">
        <v>1115</v>
      </c>
      <c r="C334">
        <v>3372342.3671299522</v>
      </c>
      <c r="D334">
        <v>13446149.53599339</v>
      </c>
      <c r="F334">
        <v>26126.126126126001</v>
      </c>
      <c r="G334">
        <v>6</v>
      </c>
      <c r="I334">
        <v>0</v>
      </c>
      <c r="J334">
        <v>0</v>
      </c>
      <c r="M334">
        <v>7</v>
      </c>
      <c r="N334">
        <v>3</v>
      </c>
      <c r="O334">
        <v>136036.03603603601</v>
      </c>
      <c r="P334">
        <v>118018.01801801799</v>
      </c>
      <c r="S334">
        <v>4843045.0450450461</v>
      </c>
      <c r="T334">
        <v>5071432.4324324327</v>
      </c>
      <c r="U334">
        <v>182702.70270270301</v>
      </c>
      <c r="V334">
        <v>102252.25225225301</v>
      </c>
      <c r="W334">
        <v>375.85714285699999</v>
      </c>
      <c r="X334">
        <v>363.47619047799998</v>
      </c>
    </row>
    <row r="335" spans="1:24">
      <c r="A335" s="7" t="s">
        <v>1119</v>
      </c>
      <c r="B335" s="13" t="s">
        <v>1120</v>
      </c>
      <c r="C335">
        <v>979059320.74327326</v>
      </c>
      <c r="D335">
        <v>1013652406.2137434</v>
      </c>
      <c r="E335">
        <v>12266396.3963964</v>
      </c>
      <c r="F335">
        <v>8387387.3873873893</v>
      </c>
      <c r="G335">
        <v>156</v>
      </c>
      <c r="H335">
        <v>329</v>
      </c>
      <c r="I335">
        <v>17</v>
      </c>
      <c r="J335">
        <v>6</v>
      </c>
      <c r="M335">
        <v>193</v>
      </c>
      <c r="N335">
        <v>467</v>
      </c>
      <c r="O335">
        <v>65486576.576576576</v>
      </c>
      <c r="P335">
        <v>71982792.792792797</v>
      </c>
      <c r="Q335">
        <v>50</v>
      </c>
      <c r="R335">
        <v>160</v>
      </c>
      <c r="S335">
        <v>245615674.77477479</v>
      </c>
      <c r="T335">
        <v>254427004.5045045</v>
      </c>
      <c r="U335">
        <v>58716216.216216221</v>
      </c>
      <c r="V335">
        <v>69233153.153153151</v>
      </c>
      <c r="W335">
        <v>23611.666666671001</v>
      </c>
      <c r="X335">
        <v>23767.380952388001</v>
      </c>
    </row>
    <row r="336" spans="1:24">
      <c r="A336" s="7" t="s">
        <v>1121</v>
      </c>
      <c r="B336" s="13" t="s">
        <v>1122</v>
      </c>
      <c r="C336">
        <v>36266612.44978109</v>
      </c>
      <c r="D336">
        <v>59852342.753752753</v>
      </c>
      <c r="E336">
        <v>181981.98198198201</v>
      </c>
      <c r="F336">
        <v>190090.09009009</v>
      </c>
      <c r="G336">
        <v>17</v>
      </c>
      <c r="H336">
        <v>25</v>
      </c>
      <c r="I336">
        <v>0</v>
      </c>
      <c r="J336">
        <v>0</v>
      </c>
      <c r="M336">
        <v>24</v>
      </c>
      <c r="N336">
        <v>32</v>
      </c>
      <c r="O336">
        <v>5239639.6396396393</v>
      </c>
      <c r="P336">
        <v>2443243.2432432417</v>
      </c>
      <c r="Q336">
        <v>115</v>
      </c>
      <c r="R336">
        <v>13</v>
      </c>
      <c r="S336">
        <v>16394149.549549548</v>
      </c>
      <c r="T336">
        <v>18302191.891891893</v>
      </c>
      <c r="U336">
        <v>4150360.3603603602</v>
      </c>
      <c r="V336">
        <v>2465135.1351351351</v>
      </c>
      <c r="W336">
        <v>1736.3333333350001</v>
      </c>
      <c r="X336">
        <v>1737.9523809500001</v>
      </c>
    </row>
    <row r="337" spans="1:24">
      <c r="A337" s="7" t="s">
        <v>1123</v>
      </c>
      <c r="B337" s="13" t="s">
        <v>1124</v>
      </c>
      <c r="C337">
        <v>227325715.68482625</v>
      </c>
      <c r="D337">
        <v>294164816.23954725</v>
      </c>
      <c r="E337">
        <v>143179637.83783785</v>
      </c>
      <c r="F337">
        <v>120614596.3963964</v>
      </c>
      <c r="G337">
        <v>97</v>
      </c>
      <c r="H337">
        <v>66</v>
      </c>
      <c r="I337">
        <v>7</v>
      </c>
      <c r="J337">
        <v>8</v>
      </c>
      <c r="M337">
        <v>126</v>
      </c>
      <c r="N337">
        <v>104</v>
      </c>
      <c r="O337">
        <v>57054234.234234236</v>
      </c>
      <c r="P337">
        <v>65433963.963963963</v>
      </c>
      <c r="Q337">
        <v>97</v>
      </c>
      <c r="R337">
        <v>103</v>
      </c>
      <c r="S337">
        <v>72750720.720720708</v>
      </c>
      <c r="T337">
        <v>72088306.306306303</v>
      </c>
      <c r="U337">
        <v>16310719.819819821</v>
      </c>
      <c r="V337">
        <v>19334864.864864867</v>
      </c>
      <c r="W337">
        <v>8065.2857142869998</v>
      </c>
      <c r="X337">
        <v>6992.6666666680003</v>
      </c>
    </row>
    <row r="338" spans="1:24">
      <c r="A338" s="7" t="s">
        <v>1125</v>
      </c>
      <c r="B338" s="13" t="s">
        <v>729</v>
      </c>
      <c r="C338">
        <v>27324041.10278298</v>
      </c>
      <c r="D338">
        <v>85428785.770149395</v>
      </c>
      <c r="E338">
        <v>551351.35135135194</v>
      </c>
      <c r="F338">
        <v>317117.11711711797</v>
      </c>
      <c r="G338">
        <v>11</v>
      </c>
      <c r="H338">
        <v>24</v>
      </c>
      <c r="I338">
        <v>2</v>
      </c>
      <c r="J338">
        <v>4</v>
      </c>
      <c r="M338">
        <v>36</v>
      </c>
      <c r="N338">
        <v>63</v>
      </c>
      <c r="O338">
        <v>24325225.225225225</v>
      </c>
      <c r="P338">
        <v>48241709.909909904</v>
      </c>
      <c r="R338">
        <v>32</v>
      </c>
      <c r="S338">
        <v>25001527.027027026</v>
      </c>
      <c r="T338">
        <v>28888977.47747748</v>
      </c>
      <c r="U338">
        <v>16213963.963963965</v>
      </c>
      <c r="V338">
        <v>24182432.432432432</v>
      </c>
      <c r="W338">
        <v>2089.1428571409997</v>
      </c>
      <c r="X338">
        <v>2134.6666666700003</v>
      </c>
    </row>
    <row r="339" spans="1:24">
      <c r="A339" s="7" t="s">
        <v>1126</v>
      </c>
      <c r="B339" s="13" t="s">
        <v>1127</v>
      </c>
      <c r="C339">
        <v>20280677.719282474</v>
      </c>
      <c r="D339">
        <v>24716343.34729673</v>
      </c>
      <c r="E339">
        <v>7207.2072072069996</v>
      </c>
      <c r="G339">
        <v>7</v>
      </c>
      <c r="H339">
        <v>2</v>
      </c>
      <c r="I339">
        <v>1</v>
      </c>
      <c r="M339">
        <v>10</v>
      </c>
      <c r="N339">
        <v>3</v>
      </c>
      <c r="O339">
        <v>208108.10810810799</v>
      </c>
      <c r="P339">
        <v>207567.56756756798</v>
      </c>
      <c r="Q339">
        <v>5</v>
      </c>
      <c r="R339">
        <v>6</v>
      </c>
      <c r="S339">
        <v>3649801.8018018017</v>
      </c>
      <c r="T339">
        <v>3513252.2522522518</v>
      </c>
      <c r="U339">
        <v>194144.144144144</v>
      </c>
      <c r="V339">
        <v>274684.68468468502</v>
      </c>
      <c r="W339">
        <v>460.90476190499999</v>
      </c>
      <c r="X339">
        <v>178.38095238099999</v>
      </c>
    </row>
    <row r="340" spans="1:24">
      <c r="A340" s="7" t="s">
        <v>1128</v>
      </c>
      <c r="B340" s="13" t="s">
        <v>692</v>
      </c>
      <c r="C340">
        <v>8622074.6163365021</v>
      </c>
      <c r="D340">
        <v>32531329.521195903</v>
      </c>
      <c r="E340">
        <v>1172972.972972973</v>
      </c>
      <c r="G340">
        <v>2</v>
      </c>
      <c r="I340">
        <v>1</v>
      </c>
      <c r="J340">
        <v>0</v>
      </c>
      <c r="M340">
        <v>10</v>
      </c>
      <c r="N340">
        <v>2</v>
      </c>
      <c r="O340">
        <v>4081981.9819819834</v>
      </c>
      <c r="P340">
        <v>4189189.1891891886</v>
      </c>
      <c r="Q340">
        <v>5</v>
      </c>
      <c r="S340">
        <v>8487887.3873873875</v>
      </c>
      <c r="T340">
        <v>8244328.8288288284</v>
      </c>
      <c r="U340">
        <v>3395135.1351351351</v>
      </c>
      <c r="V340">
        <v>3608288.2882882878</v>
      </c>
      <c r="W340">
        <v>652.71428571499996</v>
      </c>
      <c r="X340">
        <v>653.61904762099994</v>
      </c>
    </row>
    <row r="341" spans="1:24">
      <c r="A341" s="7" t="s">
        <v>1129</v>
      </c>
      <c r="B341" s="13" t="s">
        <v>1130</v>
      </c>
      <c r="C341">
        <v>36090015.402549043</v>
      </c>
      <c r="D341">
        <v>122496244.11998792</v>
      </c>
      <c r="E341">
        <v>2027027.0270270261</v>
      </c>
      <c r="F341">
        <v>1396396.396396396</v>
      </c>
      <c r="G341">
        <v>4</v>
      </c>
      <c r="H341">
        <v>5</v>
      </c>
      <c r="I341">
        <v>0</v>
      </c>
      <c r="J341">
        <v>0</v>
      </c>
      <c r="M341">
        <v>16</v>
      </c>
      <c r="N341">
        <v>14</v>
      </c>
      <c r="O341">
        <v>7429369.369369369</v>
      </c>
      <c r="P341">
        <v>7792612.6126126144</v>
      </c>
      <c r="Q341">
        <v>22</v>
      </c>
      <c r="R341">
        <v>18</v>
      </c>
      <c r="S341">
        <v>42754608.108108111</v>
      </c>
      <c r="T341">
        <v>40080881.081081077</v>
      </c>
      <c r="U341">
        <v>6844414.4144144123</v>
      </c>
      <c r="V341">
        <v>9249819.8198198192</v>
      </c>
      <c r="W341">
        <v>2730.1428571420001</v>
      </c>
      <c r="X341">
        <v>2881.6190476219999</v>
      </c>
    </row>
    <row r="342" spans="1:24">
      <c r="A342" s="7" t="s">
        <v>1131</v>
      </c>
      <c r="B342" s="13" t="s">
        <v>1127</v>
      </c>
      <c r="C342">
        <v>196831750.36845115</v>
      </c>
      <c r="D342">
        <v>239222639.44690412</v>
      </c>
      <c r="E342">
        <v>1018716.216216216</v>
      </c>
      <c r="F342">
        <v>947954.95495495503</v>
      </c>
      <c r="G342">
        <v>63</v>
      </c>
      <c r="H342">
        <v>161</v>
      </c>
      <c r="I342">
        <v>2</v>
      </c>
      <c r="J342">
        <v>3</v>
      </c>
      <c r="K342">
        <v>2</v>
      </c>
      <c r="M342">
        <v>76</v>
      </c>
      <c r="N342">
        <v>156</v>
      </c>
      <c r="O342">
        <v>7228934.2342342343</v>
      </c>
      <c r="P342">
        <v>47680927.927927926</v>
      </c>
      <c r="Q342">
        <v>50</v>
      </c>
      <c r="R342">
        <v>281</v>
      </c>
      <c r="S342">
        <v>70599139.639639646</v>
      </c>
      <c r="T342">
        <v>69748761.261261269</v>
      </c>
      <c r="U342">
        <v>6174414.4144144133</v>
      </c>
      <c r="V342">
        <v>47115135.135135137</v>
      </c>
      <c r="W342">
        <v>3818.3333333320002</v>
      </c>
      <c r="X342">
        <v>4150.7142857110002</v>
      </c>
    </row>
    <row r="343" spans="1:24">
      <c r="A343" s="7" t="s">
        <v>1132</v>
      </c>
      <c r="B343" s="13" t="s">
        <v>1133</v>
      </c>
      <c r="C343">
        <v>378007824.44005239</v>
      </c>
      <c r="D343">
        <v>472522321.49164921</v>
      </c>
      <c r="E343">
        <v>91561672.072072074</v>
      </c>
      <c r="F343">
        <v>27252391.891891923</v>
      </c>
      <c r="G343">
        <v>344</v>
      </c>
      <c r="H343">
        <v>339</v>
      </c>
      <c r="I343">
        <v>5</v>
      </c>
      <c r="J343">
        <v>14</v>
      </c>
      <c r="K343">
        <v>1</v>
      </c>
      <c r="M343">
        <v>539</v>
      </c>
      <c r="N343">
        <v>749</v>
      </c>
      <c r="O343">
        <v>70418108.108108118</v>
      </c>
      <c r="P343">
        <v>51742072.072072074</v>
      </c>
      <c r="Q343">
        <v>214</v>
      </c>
      <c r="R343">
        <v>506</v>
      </c>
      <c r="S343">
        <v>135841165.76576576</v>
      </c>
      <c r="T343">
        <v>142734018.91891891</v>
      </c>
      <c r="U343">
        <v>66274052.252252243</v>
      </c>
      <c r="V343">
        <v>43695315.315315321</v>
      </c>
      <c r="W343">
        <v>12700.857142860001</v>
      </c>
      <c r="X343">
        <v>12957.142857145</v>
      </c>
    </row>
    <row r="344" spans="1:24">
      <c r="A344" s="7" t="s">
        <v>1134</v>
      </c>
      <c r="B344" s="13" t="s">
        <v>1135</v>
      </c>
      <c r="C344">
        <v>415880329.13665175</v>
      </c>
      <c r="D344">
        <v>442556174.55941427</v>
      </c>
      <c r="E344">
        <v>80817074.774774775</v>
      </c>
      <c r="F344">
        <v>60472003.603603601</v>
      </c>
      <c r="G344">
        <v>124</v>
      </c>
      <c r="H344">
        <v>160</v>
      </c>
      <c r="I344">
        <v>10</v>
      </c>
      <c r="J344">
        <v>11</v>
      </c>
      <c r="M344">
        <v>146</v>
      </c>
      <c r="N344">
        <v>192</v>
      </c>
      <c r="O344">
        <v>71156306.306306303</v>
      </c>
      <c r="P344">
        <v>100824684.68468468</v>
      </c>
      <c r="Q344">
        <v>100</v>
      </c>
      <c r="R344">
        <v>14</v>
      </c>
      <c r="S344">
        <v>109842641.44144145</v>
      </c>
      <c r="T344">
        <v>115804540.54054055</v>
      </c>
      <c r="U344">
        <v>35068872.072072074</v>
      </c>
      <c r="V344">
        <v>33420540.540540539</v>
      </c>
      <c r="W344">
        <v>11877.857142849</v>
      </c>
      <c r="X344">
        <v>11183.761904767</v>
      </c>
    </row>
    <row r="345" spans="1:24">
      <c r="A345" s="7" t="s">
        <v>1136</v>
      </c>
      <c r="B345" s="13" t="s">
        <v>1137</v>
      </c>
      <c r="C345">
        <v>617906380.32392728</v>
      </c>
      <c r="D345">
        <v>669133265.70136797</v>
      </c>
      <c r="E345">
        <v>1174322396.3963964</v>
      </c>
      <c r="F345">
        <v>1576374581.981982</v>
      </c>
      <c r="G345">
        <v>270</v>
      </c>
      <c r="H345">
        <v>251</v>
      </c>
      <c r="I345">
        <v>11</v>
      </c>
      <c r="J345">
        <v>27</v>
      </c>
      <c r="K345">
        <v>2</v>
      </c>
      <c r="M345">
        <v>344</v>
      </c>
      <c r="N345">
        <v>322</v>
      </c>
      <c r="O345">
        <v>110089189.18918918</v>
      </c>
      <c r="P345">
        <v>173546666.66666666</v>
      </c>
      <c r="Q345">
        <v>410</v>
      </c>
      <c r="R345">
        <v>324</v>
      </c>
      <c r="S345">
        <v>182276944.14414415</v>
      </c>
      <c r="T345">
        <v>182439971.17117119</v>
      </c>
      <c r="U345">
        <v>104407117.11711712</v>
      </c>
      <c r="V345">
        <v>157137027.02702701</v>
      </c>
      <c r="W345">
        <v>23834.904761909998</v>
      </c>
      <c r="X345">
        <v>24028.761904760999</v>
      </c>
    </row>
    <row r="346" spans="1:24">
      <c r="A346" s="7" t="s">
        <v>1138</v>
      </c>
      <c r="B346" s="13" t="s">
        <v>951</v>
      </c>
      <c r="C346">
        <v>65498925.723648161</v>
      </c>
      <c r="D346">
        <v>121135200.2538259</v>
      </c>
      <c r="E346">
        <v>1092792.7927927941</v>
      </c>
      <c r="F346">
        <v>1500000</v>
      </c>
      <c r="G346">
        <v>25</v>
      </c>
      <c r="H346">
        <v>33</v>
      </c>
      <c r="I346">
        <v>4</v>
      </c>
      <c r="J346">
        <v>2</v>
      </c>
      <c r="M346">
        <v>77</v>
      </c>
      <c r="N346">
        <v>53</v>
      </c>
      <c r="O346">
        <v>15283783.783783782</v>
      </c>
      <c r="P346">
        <v>10770743.243243242</v>
      </c>
      <c r="Q346">
        <v>30</v>
      </c>
      <c r="R346">
        <v>7</v>
      </c>
      <c r="S346">
        <v>40743684.684684686</v>
      </c>
      <c r="T346">
        <v>39705941.441441447</v>
      </c>
      <c r="U346">
        <v>16175045.045045044</v>
      </c>
      <c r="V346">
        <v>9728738.738738738</v>
      </c>
      <c r="W346">
        <v>3059.4761904759998</v>
      </c>
      <c r="X346">
        <v>3132.1428571400002</v>
      </c>
    </row>
    <row r="347" spans="1:24">
      <c r="A347" s="7" t="s">
        <v>1139</v>
      </c>
      <c r="B347" s="13" t="s">
        <v>920</v>
      </c>
      <c r="C347">
        <v>15829943.267585387</v>
      </c>
      <c r="D347">
        <v>20688946.899000213</v>
      </c>
      <c r="E347">
        <v>2011711.7117117131</v>
      </c>
      <c r="F347">
        <v>12373198.198198199</v>
      </c>
      <c r="G347">
        <v>5</v>
      </c>
      <c r="H347">
        <v>2</v>
      </c>
      <c r="I347">
        <v>0</v>
      </c>
      <c r="J347">
        <v>0</v>
      </c>
      <c r="M347">
        <v>10</v>
      </c>
      <c r="N347">
        <v>5</v>
      </c>
      <c r="O347">
        <v>562612.61261261394</v>
      </c>
      <c r="P347">
        <v>874774.77477477503</v>
      </c>
      <c r="Q347">
        <v>9</v>
      </c>
      <c r="R347">
        <v>44</v>
      </c>
      <c r="S347">
        <v>2685009.0090090102</v>
      </c>
      <c r="T347">
        <v>2419738.7387387389</v>
      </c>
      <c r="U347">
        <v>388288.28828828898</v>
      </c>
      <c r="V347">
        <v>937387.38738738699</v>
      </c>
      <c r="W347">
        <v>788.71428571399997</v>
      </c>
      <c r="X347">
        <v>817.66666666699996</v>
      </c>
    </row>
    <row r="348" spans="1:24">
      <c r="A348" s="7" t="s">
        <v>1140</v>
      </c>
      <c r="B348" s="13" t="s">
        <v>1115</v>
      </c>
      <c r="C348">
        <v>88447280.425667301</v>
      </c>
      <c r="D348">
        <v>342844470.20376515</v>
      </c>
      <c r="E348">
        <v>1082467458.5585587</v>
      </c>
      <c r="F348">
        <v>45647612.61261262</v>
      </c>
      <c r="G348">
        <v>26</v>
      </c>
      <c r="H348">
        <v>14</v>
      </c>
      <c r="I348">
        <v>4</v>
      </c>
      <c r="J348">
        <v>3</v>
      </c>
      <c r="M348">
        <v>141</v>
      </c>
      <c r="N348">
        <v>96</v>
      </c>
      <c r="O348">
        <v>29575315.315315306</v>
      </c>
      <c r="P348">
        <v>14611801.801801803</v>
      </c>
      <c r="Q348">
        <v>205</v>
      </c>
      <c r="R348">
        <v>19</v>
      </c>
      <c r="S348">
        <v>111102864.86486486</v>
      </c>
      <c r="T348">
        <v>110837662.16216215</v>
      </c>
      <c r="U348">
        <v>27571441.441441432</v>
      </c>
      <c r="V348">
        <v>16322702.702702703</v>
      </c>
      <c r="W348">
        <v>8051.5238095189998</v>
      </c>
      <c r="X348">
        <v>8350.4285714350008</v>
      </c>
    </row>
    <row r="349" spans="1:24">
      <c r="A349" s="7" t="s">
        <v>1141</v>
      </c>
      <c r="B349" s="13" t="s">
        <v>1142</v>
      </c>
      <c r="C349">
        <v>269128910.27269143</v>
      </c>
      <c r="D349">
        <v>309553419.87259495</v>
      </c>
      <c r="E349">
        <v>4380630.630630631</v>
      </c>
      <c r="F349">
        <v>595495.49549549702</v>
      </c>
      <c r="G349">
        <v>161</v>
      </c>
      <c r="H349">
        <v>122</v>
      </c>
      <c r="I349">
        <v>10</v>
      </c>
      <c r="J349">
        <v>11</v>
      </c>
      <c r="K349">
        <v>1</v>
      </c>
      <c r="M349">
        <v>228</v>
      </c>
      <c r="N349">
        <v>179</v>
      </c>
      <c r="O349">
        <v>22593693.693693694</v>
      </c>
      <c r="P349">
        <v>34437567.567567572</v>
      </c>
      <c r="Q349">
        <v>1</v>
      </c>
      <c r="R349">
        <v>33500</v>
      </c>
      <c r="S349">
        <v>112068507.20720722</v>
      </c>
      <c r="T349">
        <v>102838386.48648648</v>
      </c>
      <c r="U349">
        <v>18592162.162162162</v>
      </c>
      <c r="V349">
        <v>28300133.333333336</v>
      </c>
      <c r="W349">
        <v>16879.238095234999</v>
      </c>
      <c r="X349">
        <v>17143.904761900001</v>
      </c>
    </row>
    <row r="350" spans="1:24">
      <c r="A350" s="7" t="s">
        <v>1143</v>
      </c>
      <c r="B350" s="13" t="s">
        <v>1144</v>
      </c>
      <c r="C350">
        <v>319465178.9139725</v>
      </c>
      <c r="D350">
        <v>409202228.48041922</v>
      </c>
      <c r="E350">
        <v>225506553.15315315</v>
      </c>
      <c r="F350">
        <v>129410375.67567569</v>
      </c>
      <c r="G350">
        <v>78</v>
      </c>
      <c r="H350">
        <v>91</v>
      </c>
      <c r="I350">
        <v>4</v>
      </c>
      <c r="J350">
        <v>5</v>
      </c>
      <c r="M350">
        <v>103</v>
      </c>
      <c r="N350">
        <v>217</v>
      </c>
      <c r="O350">
        <v>137251058.55855855</v>
      </c>
      <c r="P350">
        <v>96554767.567567572</v>
      </c>
      <c r="Q350">
        <v>65</v>
      </c>
      <c r="R350">
        <v>414</v>
      </c>
      <c r="S350">
        <v>138517820.72072071</v>
      </c>
      <c r="T350">
        <v>140374809.009009</v>
      </c>
      <c r="U350">
        <v>118232072.07207206</v>
      </c>
      <c r="V350">
        <v>77545225.22522524</v>
      </c>
      <c r="W350">
        <v>8981.8571428579999</v>
      </c>
      <c r="X350">
        <v>9072.809523811</v>
      </c>
    </row>
    <row r="351" spans="1:24">
      <c r="A351" s="7" t="s">
        <v>1145</v>
      </c>
      <c r="B351" s="13" t="s">
        <v>1146</v>
      </c>
      <c r="C351">
        <v>328228088.97630203</v>
      </c>
      <c r="D351">
        <v>386436859.33325768</v>
      </c>
      <c r="E351">
        <v>791891.89189189498</v>
      </c>
      <c r="F351">
        <v>1509909.9099099101</v>
      </c>
      <c r="G351">
        <v>118</v>
      </c>
      <c r="H351">
        <v>105</v>
      </c>
      <c r="I351">
        <v>17</v>
      </c>
      <c r="J351">
        <v>10</v>
      </c>
      <c r="M351">
        <v>151</v>
      </c>
      <c r="N351">
        <v>165</v>
      </c>
      <c r="O351">
        <v>16290540.540540541</v>
      </c>
      <c r="P351">
        <v>19859459.459459458</v>
      </c>
      <c r="Q351">
        <v>90</v>
      </c>
      <c r="R351">
        <v>201</v>
      </c>
      <c r="S351">
        <v>130554745.94594593</v>
      </c>
      <c r="T351">
        <v>134089945.94594595</v>
      </c>
      <c r="U351">
        <v>14665315.315315314</v>
      </c>
      <c r="V351">
        <v>21378018.018018022</v>
      </c>
      <c r="W351">
        <v>15067.571428572999</v>
      </c>
      <c r="X351">
        <v>15347.666666663001</v>
      </c>
    </row>
    <row r="352" spans="1:24">
      <c r="A352" s="7" t="s">
        <v>1147</v>
      </c>
      <c r="B352" s="13" t="s">
        <v>898</v>
      </c>
      <c r="C352">
        <v>393915584.13911289</v>
      </c>
      <c r="D352">
        <v>868846850.8110497</v>
      </c>
      <c r="E352">
        <v>91064094.594594598</v>
      </c>
      <c r="F352">
        <v>784864.86486486497</v>
      </c>
      <c r="G352">
        <v>76</v>
      </c>
      <c r="H352">
        <v>80</v>
      </c>
      <c r="I352">
        <v>4</v>
      </c>
      <c r="J352">
        <v>7</v>
      </c>
      <c r="K352">
        <v>9</v>
      </c>
      <c r="M352">
        <v>333</v>
      </c>
      <c r="N352">
        <v>241</v>
      </c>
      <c r="O352">
        <v>7876576.5765765775</v>
      </c>
      <c r="P352">
        <v>42520855.85585586</v>
      </c>
      <c r="Q352">
        <v>81</v>
      </c>
      <c r="R352">
        <v>40</v>
      </c>
      <c r="S352">
        <v>123370040.54054055</v>
      </c>
      <c r="T352">
        <v>117885918.91891891</v>
      </c>
      <c r="U352">
        <v>7474774.7747747712</v>
      </c>
      <c r="V352">
        <v>41014414.414414413</v>
      </c>
      <c r="W352">
        <v>21903.333333328999</v>
      </c>
      <c r="X352">
        <v>22119.047619042998</v>
      </c>
    </row>
    <row r="353" spans="1:24">
      <c r="A353" s="7" t="s">
        <v>1148</v>
      </c>
      <c r="B353" s="13" t="s">
        <v>865</v>
      </c>
      <c r="C353">
        <v>697344091.2609235</v>
      </c>
      <c r="D353">
        <v>1700212514.8791695</v>
      </c>
      <c r="E353">
        <v>1300249264.8648648</v>
      </c>
      <c r="F353">
        <v>1423137127.0270271</v>
      </c>
      <c r="G353">
        <v>256</v>
      </c>
      <c r="H353">
        <v>196</v>
      </c>
      <c r="I353">
        <v>14</v>
      </c>
      <c r="J353">
        <v>17</v>
      </c>
      <c r="K353">
        <v>4</v>
      </c>
      <c r="M353">
        <v>784</v>
      </c>
      <c r="N353">
        <v>568</v>
      </c>
      <c r="O353">
        <v>82993243.243243247</v>
      </c>
      <c r="P353">
        <v>81620278.378378376</v>
      </c>
      <c r="Q353">
        <v>99</v>
      </c>
      <c r="R353">
        <v>387</v>
      </c>
      <c r="S353">
        <v>383785248.64864862</v>
      </c>
      <c r="T353">
        <v>369174950.45045042</v>
      </c>
      <c r="U353">
        <v>59077246.846846841</v>
      </c>
      <c r="V353">
        <v>56193963.963963971</v>
      </c>
      <c r="W353">
        <v>44348.142857151004</v>
      </c>
      <c r="X353">
        <v>43800.380952382999</v>
      </c>
    </row>
    <row r="354" spans="1:24">
      <c r="A354" s="7" t="s">
        <v>1149</v>
      </c>
      <c r="B354" s="13" t="s">
        <v>1150</v>
      </c>
      <c r="C354">
        <v>807732636.68552697</v>
      </c>
      <c r="D354">
        <v>1384654274.5020862</v>
      </c>
      <c r="E354">
        <v>32048423.423423424</v>
      </c>
      <c r="F354">
        <v>80450.450450452001</v>
      </c>
      <c r="G354">
        <v>111</v>
      </c>
      <c r="H354">
        <v>142</v>
      </c>
      <c r="I354">
        <v>5</v>
      </c>
      <c r="J354">
        <v>8</v>
      </c>
      <c r="K354">
        <v>10</v>
      </c>
      <c r="M354">
        <v>266</v>
      </c>
      <c r="N354">
        <v>289</v>
      </c>
      <c r="O354">
        <v>11839639.639639642</v>
      </c>
      <c r="P354">
        <v>20803075.675675672</v>
      </c>
      <c r="Q354">
        <v>31</v>
      </c>
      <c r="R354">
        <v>248</v>
      </c>
      <c r="S354">
        <v>129510333.33333334</v>
      </c>
      <c r="T354">
        <v>123419355.85585585</v>
      </c>
      <c r="U354">
        <v>10738648.648648649</v>
      </c>
      <c r="V354">
        <v>17956576.576576579</v>
      </c>
      <c r="W354">
        <v>25821.047619051002</v>
      </c>
      <c r="X354">
        <v>25479.809523816002</v>
      </c>
    </row>
    <row r="355" spans="1:24">
      <c r="A355" s="7" t="s">
        <v>1151</v>
      </c>
      <c r="B355" s="13" t="s">
        <v>1152</v>
      </c>
      <c r="C355">
        <v>230623065.27343675</v>
      </c>
      <c r="D355">
        <v>300806779.73510158</v>
      </c>
      <c r="E355">
        <v>20720.720720722002</v>
      </c>
      <c r="F355">
        <v>194774.774774775</v>
      </c>
      <c r="G355">
        <v>42</v>
      </c>
      <c r="H355">
        <v>30</v>
      </c>
      <c r="I355">
        <v>1</v>
      </c>
      <c r="J355">
        <v>1</v>
      </c>
      <c r="M355">
        <v>256</v>
      </c>
      <c r="N355">
        <v>44</v>
      </c>
      <c r="O355">
        <v>2469099.0990990987</v>
      </c>
      <c r="P355">
        <v>14950765.765765764</v>
      </c>
      <c r="Q355">
        <v>7</v>
      </c>
      <c r="R355">
        <v>66</v>
      </c>
      <c r="S355">
        <v>42309072.072072074</v>
      </c>
      <c r="T355">
        <v>39611121.621621624</v>
      </c>
      <c r="U355">
        <v>5338108.1081081079</v>
      </c>
      <c r="V355">
        <v>7170540.5405405387</v>
      </c>
      <c r="W355">
        <v>7572.6666666700003</v>
      </c>
      <c r="X355">
        <v>7513.7142857099998</v>
      </c>
    </row>
    <row r="356" spans="1:24">
      <c r="A356" s="7" t="s">
        <v>1153</v>
      </c>
      <c r="B356" s="13" t="s">
        <v>1154</v>
      </c>
      <c r="C356">
        <v>299166502.88122648</v>
      </c>
      <c r="D356">
        <v>320318247.53424752</v>
      </c>
      <c r="E356">
        <v>1522072.0720720759</v>
      </c>
      <c r="F356">
        <v>981531.53153153497</v>
      </c>
      <c r="G356">
        <v>179</v>
      </c>
      <c r="H356">
        <v>168</v>
      </c>
      <c r="I356">
        <v>11</v>
      </c>
      <c r="J356">
        <v>5</v>
      </c>
      <c r="M356">
        <v>250</v>
      </c>
      <c r="N356">
        <v>228</v>
      </c>
      <c r="O356">
        <v>30003333.333333328</v>
      </c>
      <c r="P356">
        <v>42005945.945945948</v>
      </c>
      <c r="Q356">
        <v>64</v>
      </c>
      <c r="R356">
        <v>204</v>
      </c>
      <c r="S356">
        <v>110491088.28828828</v>
      </c>
      <c r="T356">
        <v>106852324.32432434</v>
      </c>
      <c r="U356">
        <v>28919549.549549546</v>
      </c>
      <c r="V356">
        <v>38817207.20720721</v>
      </c>
      <c r="W356">
        <v>15243.857142860999</v>
      </c>
      <c r="X356">
        <v>15443.619047615</v>
      </c>
    </row>
    <row r="357" spans="1:24">
      <c r="A357" s="7" t="s">
        <v>1155</v>
      </c>
      <c r="B357" s="13" t="s">
        <v>1156</v>
      </c>
      <c r="C357">
        <v>355235898.67970514</v>
      </c>
      <c r="D357">
        <v>569919028.97010469</v>
      </c>
      <c r="E357">
        <v>850900.90090090304</v>
      </c>
      <c r="F357">
        <v>375675.67567567702</v>
      </c>
      <c r="G357">
        <v>109</v>
      </c>
      <c r="H357">
        <v>82</v>
      </c>
      <c r="I357">
        <v>18</v>
      </c>
      <c r="J357">
        <v>25</v>
      </c>
      <c r="K357">
        <v>1</v>
      </c>
      <c r="M357">
        <v>250</v>
      </c>
      <c r="N357">
        <v>177</v>
      </c>
      <c r="O357">
        <v>18663513.513513513</v>
      </c>
      <c r="P357">
        <v>32400900.900900897</v>
      </c>
      <c r="Q357">
        <v>138</v>
      </c>
      <c r="R357">
        <v>713</v>
      </c>
      <c r="S357">
        <v>147706369.36936936</v>
      </c>
      <c r="T357">
        <v>148363878.37837839</v>
      </c>
      <c r="U357">
        <v>17602072.07207207</v>
      </c>
      <c r="V357">
        <v>30051981.981981989</v>
      </c>
      <c r="W357">
        <v>20038.999999995001</v>
      </c>
      <c r="X357">
        <v>19785.238095239998</v>
      </c>
    </row>
    <row r="358" spans="1:24">
      <c r="A358" s="7" t="s">
        <v>1157</v>
      </c>
      <c r="B358" s="13" t="s">
        <v>784</v>
      </c>
      <c r="C358">
        <v>155329906.53809458</v>
      </c>
      <c r="D358">
        <v>259876351.58524269</v>
      </c>
      <c r="E358">
        <v>1051351.351351355</v>
      </c>
      <c r="F358">
        <v>654954.95495495503</v>
      </c>
      <c r="G358">
        <v>81</v>
      </c>
      <c r="H358">
        <v>92</v>
      </c>
      <c r="I358">
        <v>4</v>
      </c>
      <c r="J358">
        <v>6</v>
      </c>
      <c r="K358">
        <v>1</v>
      </c>
      <c r="M358">
        <v>122</v>
      </c>
      <c r="N358">
        <v>123</v>
      </c>
      <c r="O358">
        <v>41697837.837837845</v>
      </c>
      <c r="P358">
        <v>32018558.558558557</v>
      </c>
      <c r="Q358">
        <v>718</v>
      </c>
      <c r="R358">
        <v>215</v>
      </c>
      <c r="S358">
        <v>49025747.747747749</v>
      </c>
      <c r="T358">
        <v>53299475.675675675</v>
      </c>
      <c r="U358">
        <v>47222072.072072074</v>
      </c>
      <c r="V358">
        <v>38727477.477477476</v>
      </c>
      <c r="W358">
        <v>6153.8571428649993</v>
      </c>
      <c r="X358">
        <v>6282.2857142819994</v>
      </c>
    </row>
    <row r="359" spans="1:24">
      <c r="A359" s="7" t="s">
        <v>1158</v>
      </c>
      <c r="B359" s="13" t="s">
        <v>784</v>
      </c>
      <c r="C359">
        <v>71564761.612744108</v>
      </c>
      <c r="D359">
        <v>124161669.94253314</v>
      </c>
      <c r="E359">
        <v>569369.36936937005</v>
      </c>
      <c r="F359">
        <v>745945.94594594697</v>
      </c>
      <c r="G359">
        <v>26</v>
      </c>
      <c r="H359">
        <v>44</v>
      </c>
      <c r="I359">
        <v>4</v>
      </c>
      <c r="J359">
        <v>6</v>
      </c>
      <c r="M359">
        <v>43</v>
      </c>
      <c r="N359">
        <v>90</v>
      </c>
      <c r="O359">
        <v>6092792.7927927915</v>
      </c>
      <c r="P359">
        <v>17920900.9009009</v>
      </c>
      <c r="Q359">
        <v>17</v>
      </c>
      <c r="R359">
        <v>170</v>
      </c>
      <c r="S359">
        <v>29121505.405405406</v>
      </c>
      <c r="T359">
        <v>33459070.270270266</v>
      </c>
      <c r="U359">
        <v>7133243.2432432435</v>
      </c>
      <c r="V359">
        <v>18563827.02702703</v>
      </c>
      <c r="W359">
        <v>4102.4761904770003</v>
      </c>
      <c r="X359">
        <v>4205.619047614</v>
      </c>
    </row>
    <row r="360" spans="1:24">
      <c r="A360" s="7" t="s">
        <v>1159</v>
      </c>
      <c r="B360" s="13" t="s">
        <v>1160</v>
      </c>
      <c r="C360">
        <v>3993494.1650465578</v>
      </c>
      <c r="D360">
        <v>7745150.2614064338</v>
      </c>
      <c r="H360">
        <v>1</v>
      </c>
      <c r="I360">
        <v>0</v>
      </c>
      <c r="J360">
        <v>0</v>
      </c>
      <c r="M360">
        <v>1</v>
      </c>
      <c r="N360">
        <v>5</v>
      </c>
      <c r="O360">
        <v>900.900900901</v>
      </c>
      <c r="P360">
        <v>272072.07207207201</v>
      </c>
      <c r="S360">
        <v>1730049.5495495501</v>
      </c>
      <c r="T360">
        <v>2346824.3243243238</v>
      </c>
      <c r="U360">
        <v>102702.702702703</v>
      </c>
      <c r="V360">
        <v>291891.89189189201</v>
      </c>
      <c r="W360">
        <v>237.76190476300002</v>
      </c>
      <c r="X360">
        <v>206.238095233</v>
      </c>
    </row>
    <row r="361" spans="1:24">
      <c r="A361" s="7" t="s">
        <v>1161</v>
      </c>
      <c r="B361" s="13" t="s">
        <v>1160</v>
      </c>
      <c r="C361">
        <v>36700330.852038421</v>
      </c>
      <c r="D361">
        <v>44308917.104646869</v>
      </c>
      <c r="F361">
        <v>9009.0090090089998</v>
      </c>
      <c r="G361">
        <v>2</v>
      </c>
      <c r="H361">
        <v>3</v>
      </c>
      <c r="I361">
        <v>0</v>
      </c>
      <c r="J361">
        <v>0</v>
      </c>
      <c r="M361">
        <v>6</v>
      </c>
      <c r="N361">
        <v>6</v>
      </c>
      <c r="O361">
        <v>900.900900901</v>
      </c>
      <c r="P361">
        <v>103603.60360360399</v>
      </c>
      <c r="S361">
        <v>6870408.1081081107</v>
      </c>
      <c r="T361">
        <v>7325927.927927928</v>
      </c>
      <c r="U361">
        <v>17567.567567568</v>
      </c>
      <c r="V361">
        <v>166216.21621621601</v>
      </c>
      <c r="W361">
        <v>1412.19047619</v>
      </c>
      <c r="X361">
        <v>1233.190476189</v>
      </c>
    </row>
    <row r="362" spans="1:24">
      <c r="A362" s="7" t="s">
        <v>1162</v>
      </c>
      <c r="B362" s="13" t="s">
        <v>1163</v>
      </c>
      <c r="C362">
        <v>752113673.90656328</v>
      </c>
      <c r="D362">
        <v>1078605317.4341137</v>
      </c>
      <c r="E362">
        <v>580180.18018018303</v>
      </c>
      <c r="F362">
        <v>347747.747747752</v>
      </c>
      <c r="G362">
        <v>303</v>
      </c>
      <c r="H362">
        <v>317</v>
      </c>
      <c r="I362">
        <v>14</v>
      </c>
      <c r="J362">
        <v>15</v>
      </c>
      <c r="K362">
        <v>2</v>
      </c>
      <c r="M362">
        <v>518</v>
      </c>
      <c r="N362">
        <v>550</v>
      </c>
      <c r="O362">
        <v>124609459.45945945</v>
      </c>
      <c r="P362">
        <v>249792612.61261261</v>
      </c>
      <c r="Q362">
        <v>803</v>
      </c>
      <c r="R362">
        <v>373</v>
      </c>
      <c r="S362">
        <v>235174804.50450453</v>
      </c>
      <c r="T362">
        <v>243044304.5045045</v>
      </c>
      <c r="U362">
        <v>27138378.378378376</v>
      </c>
      <c r="V362">
        <v>55129909.909909904</v>
      </c>
      <c r="W362">
        <v>39251.285714293001</v>
      </c>
      <c r="X362">
        <v>39457.761904761996</v>
      </c>
    </row>
    <row r="363" spans="1:24">
      <c r="A363" s="7" t="s">
        <v>1164</v>
      </c>
      <c r="B363" s="13" t="s">
        <v>1165</v>
      </c>
      <c r="C363">
        <v>163409781.18751204</v>
      </c>
      <c r="D363">
        <v>203719890.4966954</v>
      </c>
      <c r="E363">
        <v>569369.36936937005</v>
      </c>
      <c r="F363">
        <v>331756.75675675803</v>
      </c>
      <c r="G363">
        <v>75</v>
      </c>
      <c r="H363">
        <v>54</v>
      </c>
      <c r="I363">
        <v>4</v>
      </c>
      <c r="J363">
        <v>8</v>
      </c>
      <c r="M363">
        <v>114</v>
      </c>
      <c r="N363">
        <v>77</v>
      </c>
      <c r="O363">
        <v>38490450.45045045</v>
      </c>
      <c r="P363">
        <v>40265405.405405402</v>
      </c>
      <c r="Q363">
        <v>6</v>
      </c>
      <c r="R363">
        <v>167</v>
      </c>
      <c r="S363">
        <v>49590603.603603601</v>
      </c>
      <c r="T363">
        <v>51084876.576576576</v>
      </c>
      <c r="U363">
        <v>23271531.531531531</v>
      </c>
      <c r="V363">
        <v>21196756.756756756</v>
      </c>
      <c r="W363">
        <v>6380.380952382</v>
      </c>
      <c r="X363">
        <v>6473.809523809</v>
      </c>
    </row>
    <row r="364" spans="1:24">
      <c r="A364" s="7" t="s">
        <v>1166</v>
      </c>
      <c r="B364" s="13" t="s">
        <v>1167</v>
      </c>
      <c r="C364">
        <v>214944720.89817414</v>
      </c>
      <c r="D364">
        <v>248643940.44379115</v>
      </c>
      <c r="E364">
        <v>6171918.9189189207</v>
      </c>
      <c r="F364">
        <v>1938108.1081081091</v>
      </c>
      <c r="G364">
        <v>136</v>
      </c>
      <c r="H364">
        <v>84</v>
      </c>
      <c r="I364">
        <v>11</v>
      </c>
      <c r="J364">
        <v>6</v>
      </c>
      <c r="K364">
        <v>1</v>
      </c>
      <c r="M364">
        <v>161</v>
      </c>
      <c r="N364">
        <v>110</v>
      </c>
      <c r="O364">
        <v>117709306.30630632</v>
      </c>
      <c r="P364">
        <v>58420495.495495491</v>
      </c>
      <c r="Q364">
        <v>178</v>
      </c>
      <c r="R364">
        <v>320</v>
      </c>
      <c r="S364">
        <v>113777184.68468468</v>
      </c>
      <c r="T364">
        <v>106666584.68468468</v>
      </c>
      <c r="U364">
        <v>50314504.504504509</v>
      </c>
      <c r="V364">
        <v>61527882.882882878</v>
      </c>
      <c r="W364">
        <v>4944.380952382</v>
      </c>
      <c r="X364">
        <v>4854.6190476230004</v>
      </c>
    </row>
    <row r="365" spans="1:24">
      <c r="A365" s="7" t="s">
        <v>1168</v>
      </c>
      <c r="B365" s="13" t="s">
        <v>1167</v>
      </c>
      <c r="C365">
        <v>386261907.95049536</v>
      </c>
      <c r="D365">
        <v>481302871.51391029</v>
      </c>
      <c r="E365">
        <v>353530678.37837839</v>
      </c>
      <c r="F365">
        <v>5053468.468468477</v>
      </c>
      <c r="G365">
        <v>651</v>
      </c>
      <c r="H365">
        <v>535</v>
      </c>
      <c r="I365">
        <v>24</v>
      </c>
      <c r="J365">
        <v>21</v>
      </c>
      <c r="K365">
        <v>3</v>
      </c>
      <c r="M365">
        <v>922</v>
      </c>
      <c r="N365">
        <v>610</v>
      </c>
      <c r="O365">
        <v>86979054.054054037</v>
      </c>
      <c r="P365">
        <v>124183693.6936937</v>
      </c>
      <c r="Q365">
        <v>369</v>
      </c>
      <c r="R365">
        <v>745</v>
      </c>
      <c r="S365">
        <v>226122301.8018018</v>
      </c>
      <c r="T365">
        <v>215729644.14414415</v>
      </c>
      <c r="U365">
        <v>95918108.108108103</v>
      </c>
      <c r="V365">
        <v>119745855.85585585</v>
      </c>
      <c r="W365">
        <v>9888.047619044999</v>
      </c>
      <c r="X365">
        <v>9927.2857142850007</v>
      </c>
    </row>
    <row r="366" spans="1:24">
      <c r="A366" s="7" t="s">
        <v>1169</v>
      </c>
      <c r="B366" s="13" t="s">
        <v>925</v>
      </c>
      <c r="C366">
        <v>750914518.95613873</v>
      </c>
      <c r="D366">
        <v>942111856.38076222</v>
      </c>
      <c r="E366">
        <v>634760628.82882881</v>
      </c>
      <c r="F366">
        <v>1286624172.072072</v>
      </c>
      <c r="G366">
        <v>879</v>
      </c>
      <c r="H366">
        <v>647</v>
      </c>
      <c r="I366">
        <v>9</v>
      </c>
      <c r="J366">
        <v>24</v>
      </c>
      <c r="M366">
        <v>1026</v>
      </c>
      <c r="N366">
        <v>946</v>
      </c>
      <c r="O366">
        <v>121135933.33333331</v>
      </c>
      <c r="P366">
        <v>182405765.76576579</v>
      </c>
      <c r="Q366">
        <v>421</v>
      </c>
      <c r="R366">
        <v>693</v>
      </c>
      <c r="S366">
        <v>241253252.25225225</v>
      </c>
      <c r="T366">
        <v>239000103.6036036</v>
      </c>
      <c r="U366">
        <v>86042972.972972974</v>
      </c>
      <c r="V366">
        <v>101979279.27927929</v>
      </c>
      <c r="W366">
        <v>25257.333333327999</v>
      </c>
      <c r="X366">
        <v>25782.571428572999</v>
      </c>
    </row>
    <row r="367" spans="1:24">
      <c r="A367" s="7" t="s">
        <v>1170</v>
      </c>
      <c r="B367" s="13" t="s">
        <v>954</v>
      </c>
      <c r="C367">
        <v>30170761.479643717</v>
      </c>
      <c r="D367">
        <v>97363366.429434776</v>
      </c>
      <c r="E367">
        <v>180180.18018018</v>
      </c>
      <c r="F367">
        <v>270270.27027027</v>
      </c>
      <c r="G367">
        <v>13</v>
      </c>
      <c r="H367">
        <v>18</v>
      </c>
      <c r="I367">
        <v>0</v>
      </c>
      <c r="J367">
        <v>0</v>
      </c>
      <c r="M367">
        <v>40</v>
      </c>
      <c r="N367">
        <v>36</v>
      </c>
      <c r="O367">
        <v>2207207.2072072071</v>
      </c>
      <c r="P367">
        <v>3198198.1981981979</v>
      </c>
      <c r="Q367">
        <v>5</v>
      </c>
      <c r="R367">
        <v>3</v>
      </c>
      <c r="S367">
        <v>18413328.828828827</v>
      </c>
      <c r="T367">
        <v>17816076.576576576</v>
      </c>
      <c r="U367">
        <v>2616306.3063063058</v>
      </c>
      <c r="V367">
        <v>10552612.612612613</v>
      </c>
      <c r="W367">
        <v>1549.999999998</v>
      </c>
      <c r="X367">
        <v>1559.285714288</v>
      </c>
    </row>
    <row r="368" spans="1:24">
      <c r="A368" s="7" t="s">
        <v>1171</v>
      </c>
      <c r="B368" s="13" t="s">
        <v>1172</v>
      </c>
      <c r="C368">
        <v>75377014.916578814</v>
      </c>
      <c r="D368">
        <v>181956432.59991607</v>
      </c>
      <c r="E368">
        <v>9963400.9009009004</v>
      </c>
      <c r="F368">
        <v>2574774.7747747758</v>
      </c>
      <c r="G368">
        <v>60</v>
      </c>
      <c r="H368">
        <v>94</v>
      </c>
      <c r="I368">
        <v>5</v>
      </c>
      <c r="J368">
        <v>10</v>
      </c>
      <c r="M368">
        <v>166</v>
      </c>
      <c r="N368">
        <v>182</v>
      </c>
      <c r="O368">
        <v>38223063.063063063</v>
      </c>
      <c r="P368">
        <v>40372522.522522524</v>
      </c>
      <c r="Q368">
        <v>214</v>
      </c>
      <c r="R368">
        <v>150</v>
      </c>
      <c r="S368">
        <v>50985527.027027026</v>
      </c>
      <c r="T368">
        <v>48714842.342342347</v>
      </c>
      <c r="U368">
        <v>31082342.342342343</v>
      </c>
      <c r="V368">
        <v>45250450.45045045</v>
      </c>
      <c r="W368">
        <v>4170.8095238120004</v>
      </c>
      <c r="X368">
        <v>4080.999999996</v>
      </c>
    </row>
    <row r="369" spans="1:24">
      <c r="A369" s="7" t="s">
        <v>1173</v>
      </c>
      <c r="B369" s="13" t="s">
        <v>1172</v>
      </c>
      <c r="C369">
        <v>69928482.341372445</v>
      </c>
      <c r="D369">
        <v>140811916.78173298</v>
      </c>
      <c r="E369">
        <v>4255855.8558558561</v>
      </c>
      <c r="F369">
        <v>4203603.6036036061</v>
      </c>
      <c r="G369">
        <v>29</v>
      </c>
      <c r="H369">
        <v>62</v>
      </c>
      <c r="I369">
        <v>3</v>
      </c>
      <c r="J369">
        <v>7</v>
      </c>
      <c r="M369">
        <v>91</v>
      </c>
      <c r="N369">
        <v>99</v>
      </c>
      <c r="O369">
        <v>22678198.198198199</v>
      </c>
      <c r="P369">
        <v>28013603.603603601</v>
      </c>
      <c r="Q369">
        <v>204</v>
      </c>
      <c r="R369">
        <v>101</v>
      </c>
      <c r="S369">
        <v>62410175.675675683</v>
      </c>
      <c r="T369">
        <v>58931477.477477483</v>
      </c>
      <c r="U369">
        <v>22828108.108108107</v>
      </c>
      <c r="V369">
        <v>27895675.675675679</v>
      </c>
      <c r="W369">
        <v>3457.0952380939998</v>
      </c>
      <c r="X369">
        <v>3434.000000001</v>
      </c>
    </row>
    <row r="370" spans="1:24">
      <c r="A370" s="7" t="s">
        <v>1174</v>
      </c>
      <c r="B370" s="13" t="s">
        <v>1175</v>
      </c>
      <c r="C370">
        <v>47114450.993112199</v>
      </c>
      <c r="D370">
        <v>68805517.6373429</v>
      </c>
      <c r="E370">
        <v>1425225.225225227</v>
      </c>
      <c r="F370">
        <v>1551351.351351351</v>
      </c>
      <c r="G370">
        <v>10</v>
      </c>
      <c r="H370">
        <v>16</v>
      </c>
      <c r="I370">
        <v>1</v>
      </c>
      <c r="J370">
        <v>5</v>
      </c>
      <c r="M370">
        <v>13</v>
      </c>
      <c r="N370">
        <v>11</v>
      </c>
      <c r="O370">
        <v>3241441.4414414419</v>
      </c>
      <c r="P370">
        <v>6711261.261261262</v>
      </c>
      <c r="Q370">
        <v>9</v>
      </c>
      <c r="R370">
        <v>61</v>
      </c>
      <c r="S370">
        <v>22556220.720720723</v>
      </c>
      <c r="T370">
        <v>22006092.792792797</v>
      </c>
      <c r="U370">
        <v>3871711.7117117113</v>
      </c>
      <c r="V370">
        <v>6018108.1081081089</v>
      </c>
      <c r="W370">
        <v>1843.5714285700001</v>
      </c>
      <c r="X370">
        <v>1802.7142857180002</v>
      </c>
    </row>
    <row r="371" spans="1:24">
      <c r="A371" s="7" t="s">
        <v>1176</v>
      </c>
      <c r="B371" s="13" t="s">
        <v>1004</v>
      </c>
      <c r="C371">
        <v>144207558.66093364</v>
      </c>
      <c r="D371">
        <v>307506375.72187412</v>
      </c>
      <c r="E371">
        <v>2951396.3963963999</v>
      </c>
      <c r="F371">
        <v>3474842.342342345</v>
      </c>
      <c r="G371">
        <v>23</v>
      </c>
      <c r="H371">
        <v>28</v>
      </c>
      <c r="I371">
        <v>18</v>
      </c>
      <c r="J371">
        <v>14</v>
      </c>
      <c r="M371">
        <v>127</v>
      </c>
      <c r="N371">
        <v>72</v>
      </c>
      <c r="O371">
        <v>58267246.846846841</v>
      </c>
      <c r="P371">
        <v>131890567.56756756</v>
      </c>
      <c r="Q371">
        <v>448</v>
      </c>
      <c r="R371">
        <v>439</v>
      </c>
      <c r="S371">
        <v>87516315.315315321</v>
      </c>
      <c r="T371">
        <v>82802680.180180162</v>
      </c>
      <c r="U371">
        <v>58529549.54954955</v>
      </c>
      <c r="V371">
        <v>128675855.85585585</v>
      </c>
      <c r="W371">
        <v>5952.5238095269997</v>
      </c>
      <c r="X371">
        <v>6005.6190476150005</v>
      </c>
    </row>
    <row r="372" spans="1:24">
      <c r="A372" s="7" t="s">
        <v>1177</v>
      </c>
      <c r="B372" s="13" t="s">
        <v>1175</v>
      </c>
      <c r="C372">
        <v>239844551.96751603</v>
      </c>
      <c r="D372">
        <v>488128332.94697362</v>
      </c>
      <c r="E372">
        <v>337741349.54954958</v>
      </c>
      <c r="F372">
        <v>463704728.82882881</v>
      </c>
      <c r="G372">
        <v>304</v>
      </c>
      <c r="H372">
        <v>362</v>
      </c>
      <c r="I372">
        <v>13</v>
      </c>
      <c r="J372">
        <v>25</v>
      </c>
      <c r="K372">
        <v>7</v>
      </c>
      <c r="M372">
        <v>701</v>
      </c>
      <c r="N372">
        <v>851</v>
      </c>
      <c r="O372">
        <v>84584449.54954955</v>
      </c>
      <c r="P372">
        <v>159135113.51351354</v>
      </c>
      <c r="Q372">
        <v>129</v>
      </c>
      <c r="R372">
        <v>297</v>
      </c>
      <c r="S372">
        <v>156991927.92792794</v>
      </c>
      <c r="T372">
        <v>151812941.44144142</v>
      </c>
      <c r="U372">
        <v>81733423.423423424</v>
      </c>
      <c r="V372">
        <v>166908828.82882884</v>
      </c>
      <c r="W372">
        <v>10965.571428568001</v>
      </c>
      <c r="X372">
        <v>10926.619047610999</v>
      </c>
    </row>
    <row r="373" spans="1:24">
      <c r="A373" s="7" t="s">
        <v>1178</v>
      </c>
      <c r="B373" s="13" t="s">
        <v>1179</v>
      </c>
      <c r="C373">
        <v>36319502.319604874</v>
      </c>
      <c r="D373">
        <v>770969509.20373452</v>
      </c>
      <c r="E373">
        <v>309141214.41441441</v>
      </c>
      <c r="F373">
        <v>629883042.34234238</v>
      </c>
      <c r="G373">
        <v>15</v>
      </c>
      <c r="H373">
        <v>6</v>
      </c>
      <c r="I373">
        <v>33</v>
      </c>
      <c r="J373">
        <v>35</v>
      </c>
      <c r="M373">
        <v>548</v>
      </c>
      <c r="N373">
        <v>1021</v>
      </c>
      <c r="O373">
        <v>125276061.26126127</v>
      </c>
      <c r="P373">
        <v>185349793.6936937</v>
      </c>
      <c r="Q373">
        <v>891</v>
      </c>
      <c r="R373">
        <v>941</v>
      </c>
      <c r="S373">
        <v>453374819.81981981</v>
      </c>
      <c r="T373">
        <v>409677343.24324322</v>
      </c>
      <c r="U373">
        <v>114881801.8018018</v>
      </c>
      <c r="V373">
        <v>184732567.56756759</v>
      </c>
      <c r="W373">
        <v>19996.523809524999</v>
      </c>
      <c r="X373">
        <v>21042.904761911999</v>
      </c>
    </row>
    <row r="374" spans="1:24">
      <c r="A374" s="7" t="s">
        <v>1180</v>
      </c>
      <c r="B374" s="13" t="s">
        <v>1181</v>
      </c>
      <c r="C374">
        <v>385147736.93748915</v>
      </c>
      <c r="D374">
        <v>431188707.99137807</v>
      </c>
      <c r="E374">
        <v>351524770.27027029</v>
      </c>
      <c r="F374">
        <v>4922747.747747751</v>
      </c>
      <c r="G374">
        <v>96</v>
      </c>
      <c r="H374">
        <v>95</v>
      </c>
      <c r="I374">
        <v>11</v>
      </c>
      <c r="J374">
        <v>12</v>
      </c>
      <c r="M374">
        <v>120</v>
      </c>
      <c r="N374">
        <v>127</v>
      </c>
      <c r="O374">
        <v>104916158.55855855</v>
      </c>
      <c r="P374">
        <v>120299099.09909911</v>
      </c>
      <c r="Q374">
        <v>12</v>
      </c>
      <c r="R374">
        <v>477</v>
      </c>
      <c r="S374">
        <v>140508063.06306306</v>
      </c>
      <c r="T374">
        <v>143552738.73873875</v>
      </c>
      <c r="U374">
        <v>99817747.747747749</v>
      </c>
      <c r="V374">
        <v>111337207.2072072</v>
      </c>
      <c r="W374">
        <v>10548.380952382</v>
      </c>
      <c r="X374">
        <v>10420.190476192</v>
      </c>
    </row>
    <row r="375" spans="1:24">
      <c r="A375" s="7" t="s">
        <v>1182</v>
      </c>
      <c r="B375" s="13" t="s">
        <v>1183</v>
      </c>
      <c r="C375">
        <v>36590566.256595545</v>
      </c>
      <c r="D375">
        <v>83577337.207844719</v>
      </c>
      <c r="E375">
        <v>14748648.648648648</v>
      </c>
      <c r="F375">
        <v>300900.900900901</v>
      </c>
      <c r="G375">
        <v>17</v>
      </c>
      <c r="H375">
        <v>11</v>
      </c>
      <c r="I375">
        <v>2</v>
      </c>
      <c r="J375">
        <v>5</v>
      </c>
      <c r="M375">
        <v>40</v>
      </c>
      <c r="N375">
        <v>39</v>
      </c>
      <c r="O375">
        <v>8059099.0990990978</v>
      </c>
      <c r="P375">
        <v>15098858.558558557</v>
      </c>
      <c r="Q375">
        <v>31</v>
      </c>
      <c r="R375">
        <v>23</v>
      </c>
      <c r="S375">
        <v>24181972.972972974</v>
      </c>
      <c r="T375">
        <v>20376018.018018018</v>
      </c>
      <c r="U375">
        <v>19978288.288288284</v>
      </c>
      <c r="V375">
        <v>16197747.747747747</v>
      </c>
      <c r="W375">
        <v>4473.6666666639994</v>
      </c>
      <c r="X375">
        <v>4400.190476195</v>
      </c>
    </row>
    <row r="376" spans="1:24">
      <c r="A376" s="7" t="s">
        <v>1184</v>
      </c>
      <c r="B376" s="13" t="s">
        <v>1185</v>
      </c>
      <c r="C376">
        <v>113765707.85019036</v>
      </c>
      <c r="D376">
        <v>129942669.0340964</v>
      </c>
      <c r="E376">
        <v>29519834.23423424</v>
      </c>
      <c r="F376">
        <v>30254621.621621627</v>
      </c>
      <c r="G376">
        <v>57</v>
      </c>
      <c r="H376">
        <v>61</v>
      </c>
      <c r="I376">
        <v>3</v>
      </c>
      <c r="J376">
        <v>5</v>
      </c>
      <c r="M376">
        <v>97</v>
      </c>
      <c r="N376">
        <v>98</v>
      </c>
      <c r="O376">
        <v>16217117.117117118</v>
      </c>
      <c r="P376">
        <v>16811261.261261262</v>
      </c>
      <c r="R376">
        <v>64</v>
      </c>
      <c r="S376">
        <v>38323049.549549557</v>
      </c>
      <c r="T376">
        <v>40735121.621621616</v>
      </c>
      <c r="U376">
        <v>14829549.549549548</v>
      </c>
      <c r="V376">
        <v>15544684.684684685</v>
      </c>
      <c r="W376">
        <v>7405.0952380970002</v>
      </c>
      <c r="X376">
        <v>7441.2380952390004</v>
      </c>
    </row>
    <row r="377" spans="1:24">
      <c r="A377" s="7" t="s">
        <v>1186</v>
      </c>
      <c r="B377" s="13" t="s">
        <v>1187</v>
      </c>
      <c r="C377">
        <v>438927177.7171728</v>
      </c>
      <c r="D377">
        <v>468588551.54686189</v>
      </c>
      <c r="E377">
        <v>1416666.6666666709</v>
      </c>
      <c r="F377">
        <v>764864.864864868</v>
      </c>
      <c r="G377">
        <v>319</v>
      </c>
      <c r="H377">
        <v>317</v>
      </c>
      <c r="I377">
        <v>11</v>
      </c>
      <c r="J377">
        <v>10</v>
      </c>
      <c r="M377">
        <v>424</v>
      </c>
      <c r="N377">
        <v>403</v>
      </c>
      <c r="O377">
        <v>432376576.57657659</v>
      </c>
      <c r="P377">
        <v>44767477.477477476</v>
      </c>
      <c r="Q377">
        <v>151</v>
      </c>
      <c r="R377">
        <v>521</v>
      </c>
      <c r="S377">
        <v>140788025.22522524</v>
      </c>
      <c r="T377">
        <v>141230310.8108108</v>
      </c>
      <c r="U377">
        <v>24746216.216216214</v>
      </c>
      <c r="V377">
        <v>33221171.171171173</v>
      </c>
      <c r="W377">
        <v>20689.714285712002</v>
      </c>
      <c r="X377">
        <v>20662.523809525999</v>
      </c>
    </row>
    <row r="378" spans="1:24">
      <c r="A378" s="7" t="s">
        <v>1188</v>
      </c>
      <c r="B378" s="13" t="s">
        <v>1082</v>
      </c>
      <c r="C378">
        <v>246510443.44524568</v>
      </c>
      <c r="D378">
        <v>308311725.04280162</v>
      </c>
      <c r="E378">
        <v>688725203.6036036</v>
      </c>
      <c r="F378">
        <v>5287041.4414414549</v>
      </c>
      <c r="G378">
        <v>232</v>
      </c>
      <c r="H378">
        <v>260</v>
      </c>
      <c r="I378">
        <v>19</v>
      </c>
      <c r="J378">
        <v>21</v>
      </c>
      <c r="M378">
        <v>381</v>
      </c>
      <c r="N378">
        <v>398</v>
      </c>
      <c r="O378">
        <v>40215495.495495498</v>
      </c>
      <c r="P378">
        <v>52934684.684684679</v>
      </c>
      <c r="Q378">
        <v>135</v>
      </c>
      <c r="R378">
        <v>380</v>
      </c>
      <c r="S378">
        <v>106465254.95495495</v>
      </c>
      <c r="T378">
        <v>111615121.62162162</v>
      </c>
      <c r="U378">
        <v>34620810.810810812</v>
      </c>
      <c r="V378">
        <v>46571531.531531535</v>
      </c>
      <c r="W378">
        <v>19603.428571420998</v>
      </c>
      <c r="X378">
        <v>20042.714285713999</v>
      </c>
    </row>
    <row r="379" spans="1:24">
      <c r="A379" s="7" t="s">
        <v>1189</v>
      </c>
      <c r="B379" s="13" t="s">
        <v>1190</v>
      </c>
      <c r="C379">
        <v>349733739.59217817</v>
      </c>
      <c r="D379">
        <v>599887070.50694895</v>
      </c>
      <c r="E379">
        <v>62547025.225225233</v>
      </c>
      <c r="F379">
        <v>226385231.53153154</v>
      </c>
      <c r="G379">
        <v>136</v>
      </c>
      <c r="H379">
        <v>95</v>
      </c>
      <c r="I379">
        <v>31</v>
      </c>
      <c r="J379">
        <v>40</v>
      </c>
      <c r="M379">
        <v>262</v>
      </c>
      <c r="N379">
        <v>322</v>
      </c>
      <c r="O379">
        <v>85462072.072072059</v>
      </c>
      <c r="P379">
        <v>93034144.144144148</v>
      </c>
      <c r="Q379">
        <v>631</v>
      </c>
      <c r="R379">
        <v>525</v>
      </c>
      <c r="S379">
        <v>154205716.21621621</v>
      </c>
      <c r="T379">
        <v>154305261.26126125</v>
      </c>
      <c r="U379">
        <v>80942612.612612605</v>
      </c>
      <c r="V379">
        <v>92355135.135135129</v>
      </c>
      <c r="W379">
        <v>20480.238095241999</v>
      </c>
      <c r="X379">
        <v>21767.761904778003</v>
      </c>
    </row>
    <row r="380" spans="1:24">
      <c r="A380" s="7" t="s">
        <v>1191</v>
      </c>
      <c r="B380" s="13" t="s">
        <v>1192</v>
      </c>
      <c r="C380">
        <v>76779457.571112812</v>
      </c>
      <c r="D380">
        <v>94645278.300765067</v>
      </c>
      <c r="E380">
        <v>12875225.225225225</v>
      </c>
      <c r="F380">
        <v>74318630.630630627</v>
      </c>
      <c r="G380">
        <v>42</v>
      </c>
      <c r="H380">
        <v>74</v>
      </c>
      <c r="I380">
        <v>4</v>
      </c>
      <c r="J380">
        <v>4</v>
      </c>
      <c r="M380">
        <v>59</v>
      </c>
      <c r="N380">
        <v>86</v>
      </c>
      <c r="O380">
        <v>42054864.864864871</v>
      </c>
      <c r="P380">
        <v>27104144.144144148</v>
      </c>
      <c r="Q380">
        <v>10</v>
      </c>
      <c r="R380">
        <v>4</v>
      </c>
      <c r="S380">
        <v>48974276.576576576</v>
      </c>
      <c r="T380">
        <v>50001000.9009009</v>
      </c>
      <c r="U380">
        <v>36365479.279279277</v>
      </c>
      <c r="V380">
        <v>27027856.756756756</v>
      </c>
      <c r="W380">
        <v>2338.3809523800001</v>
      </c>
      <c r="X380">
        <v>2420.4761904790003</v>
      </c>
    </row>
    <row r="381" spans="1:24">
      <c r="A381" s="7" t="s">
        <v>1193</v>
      </c>
      <c r="B381" s="13" t="s">
        <v>1194</v>
      </c>
      <c r="C381">
        <v>22778169.640923377</v>
      </c>
      <c r="D381">
        <v>41068389.513319552</v>
      </c>
      <c r="E381">
        <v>277477.47747747798</v>
      </c>
      <c r="F381">
        <v>6306.3063063070003</v>
      </c>
      <c r="G381">
        <v>12</v>
      </c>
      <c r="H381">
        <v>2</v>
      </c>
      <c r="I381">
        <v>2</v>
      </c>
      <c r="J381">
        <v>0</v>
      </c>
      <c r="M381">
        <v>28</v>
      </c>
      <c r="N381">
        <v>5</v>
      </c>
      <c r="O381">
        <v>2644594.5945945941</v>
      </c>
      <c r="P381">
        <v>3290315.315315316</v>
      </c>
      <c r="Q381">
        <v>1</v>
      </c>
      <c r="R381">
        <v>15</v>
      </c>
      <c r="S381">
        <v>9074306.3063063063</v>
      </c>
      <c r="T381">
        <v>8082423.4234234225</v>
      </c>
      <c r="U381">
        <v>2427927.927927929</v>
      </c>
      <c r="V381">
        <v>3232072.072072071</v>
      </c>
      <c r="W381">
        <v>814.47619047800004</v>
      </c>
      <c r="X381">
        <v>835.80952380899998</v>
      </c>
    </row>
    <row r="382" spans="1:24">
      <c r="A382" s="7" t="s">
        <v>1195</v>
      </c>
      <c r="B382" s="13" t="s">
        <v>1196</v>
      </c>
      <c r="C382">
        <v>355753714.6550827</v>
      </c>
      <c r="D382">
        <v>409144206.13979769</v>
      </c>
      <c r="E382">
        <v>292192553.15315318</v>
      </c>
      <c r="F382">
        <v>2730160.360360363</v>
      </c>
      <c r="G382">
        <v>163</v>
      </c>
      <c r="H382">
        <v>176</v>
      </c>
      <c r="I382">
        <v>15</v>
      </c>
      <c r="J382">
        <v>20</v>
      </c>
      <c r="K382">
        <v>2</v>
      </c>
      <c r="M382">
        <v>201</v>
      </c>
      <c r="N382">
        <v>232</v>
      </c>
      <c r="O382">
        <v>25276576.576576576</v>
      </c>
      <c r="P382">
        <v>33513348.648648649</v>
      </c>
      <c r="Q382">
        <v>49</v>
      </c>
      <c r="R382">
        <v>136</v>
      </c>
      <c r="S382">
        <v>129409814.41441442</v>
      </c>
      <c r="T382">
        <v>130941407.2072072</v>
      </c>
      <c r="U382">
        <v>26109459.459459461</v>
      </c>
      <c r="V382">
        <v>32392612.612612613</v>
      </c>
      <c r="W382">
        <v>17879.523809522001</v>
      </c>
      <c r="X382">
        <v>18081.428571435001</v>
      </c>
    </row>
    <row r="383" spans="1:24">
      <c r="A383" s="7" t="s">
        <v>1197</v>
      </c>
      <c r="B383" s="13" t="s">
        <v>1198</v>
      </c>
      <c r="C383">
        <v>1343009829.9551637</v>
      </c>
      <c r="D383">
        <v>2528220847.7167463</v>
      </c>
      <c r="E383">
        <v>1245097622.5225224</v>
      </c>
      <c r="F383">
        <v>714855760.36036026</v>
      </c>
      <c r="G383">
        <v>404</v>
      </c>
      <c r="H383">
        <v>265</v>
      </c>
      <c r="I383">
        <v>26</v>
      </c>
      <c r="J383">
        <v>25</v>
      </c>
      <c r="K383">
        <v>4</v>
      </c>
      <c r="M383">
        <v>977</v>
      </c>
      <c r="N383">
        <v>810</v>
      </c>
      <c r="O383">
        <v>34180981.081081077</v>
      </c>
      <c r="P383">
        <v>67941531.531531543</v>
      </c>
      <c r="Q383">
        <v>254</v>
      </c>
      <c r="R383">
        <v>670</v>
      </c>
      <c r="S383">
        <v>519774980.18018019</v>
      </c>
      <c r="T383">
        <v>507868494.5945946</v>
      </c>
      <c r="U383">
        <v>25286756.75675676</v>
      </c>
      <c r="V383">
        <v>43036936.936936945</v>
      </c>
      <c r="W383">
        <v>69655.095238107999</v>
      </c>
      <c r="X383">
        <v>69514.380952395004</v>
      </c>
    </row>
    <row r="384" spans="1:24">
      <c r="A384" s="7" t="s">
        <v>98</v>
      </c>
      <c r="B384" s="13" t="s">
        <v>853</v>
      </c>
      <c r="C384">
        <v>51517146.14885053</v>
      </c>
      <c r="D384">
        <v>96569269.399987131</v>
      </c>
      <c r="E384">
        <v>550450.450450451</v>
      </c>
      <c r="F384">
        <v>142342.34234234301</v>
      </c>
      <c r="G384">
        <v>4</v>
      </c>
      <c r="H384">
        <v>46</v>
      </c>
      <c r="I384">
        <v>0</v>
      </c>
      <c r="J384">
        <v>0</v>
      </c>
      <c r="M384">
        <v>11</v>
      </c>
      <c r="N384">
        <v>74</v>
      </c>
      <c r="O384">
        <v>3430630.630630631</v>
      </c>
      <c r="P384">
        <v>7574324.3243243229</v>
      </c>
      <c r="Q384">
        <v>10</v>
      </c>
      <c r="R384">
        <v>45</v>
      </c>
      <c r="S384">
        <v>25813756.756756756</v>
      </c>
      <c r="T384">
        <v>24103572.072072074</v>
      </c>
      <c r="U384">
        <v>5088108.1081081089</v>
      </c>
      <c r="V384">
        <v>7010540.5405405415</v>
      </c>
      <c r="W384">
        <v>2499.0952380910003</v>
      </c>
      <c r="X384">
        <v>2494.3333333319997</v>
      </c>
    </row>
    <row r="385" spans="1:24">
      <c r="A385" s="7" t="s">
        <v>1199</v>
      </c>
      <c r="B385" s="13" t="s">
        <v>1200</v>
      </c>
      <c r="C385">
        <v>457488570.35198313</v>
      </c>
      <c r="D385">
        <v>535103945.33553493</v>
      </c>
      <c r="E385">
        <v>127641286.48648649</v>
      </c>
      <c r="F385">
        <v>5277379.2792792954</v>
      </c>
      <c r="G385">
        <v>135</v>
      </c>
      <c r="H385">
        <v>173</v>
      </c>
      <c r="I385">
        <v>13</v>
      </c>
      <c r="J385">
        <v>11</v>
      </c>
      <c r="K385">
        <v>5</v>
      </c>
      <c r="M385">
        <v>259</v>
      </c>
      <c r="N385">
        <v>405</v>
      </c>
      <c r="O385">
        <v>56424774.774774767</v>
      </c>
      <c r="P385">
        <v>67551477.477477476</v>
      </c>
      <c r="Q385">
        <v>489</v>
      </c>
      <c r="R385">
        <v>549</v>
      </c>
      <c r="S385">
        <v>116595175.67567568</v>
      </c>
      <c r="T385">
        <v>122992781.98198199</v>
      </c>
      <c r="U385">
        <v>49269048.648648649</v>
      </c>
      <c r="V385">
        <v>58265398.198198199</v>
      </c>
      <c r="W385">
        <v>11654.238095238001</v>
      </c>
      <c r="X385">
        <v>11441.857142856001</v>
      </c>
    </row>
    <row r="386" spans="1:24">
      <c r="A386" s="7" t="s">
        <v>1201</v>
      </c>
      <c r="B386" s="13" t="s">
        <v>1200</v>
      </c>
      <c r="C386">
        <v>89856528.650742263</v>
      </c>
      <c r="D386">
        <v>98663227.040246561</v>
      </c>
      <c r="E386">
        <v>30262146.846846849</v>
      </c>
      <c r="F386">
        <v>1651351.3513513519</v>
      </c>
      <c r="G386">
        <v>28</v>
      </c>
      <c r="H386">
        <v>29</v>
      </c>
      <c r="I386">
        <v>1</v>
      </c>
      <c r="J386">
        <v>2</v>
      </c>
      <c r="M386">
        <v>30</v>
      </c>
      <c r="N386">
        <v>30</v>
      </c>
      <c r="O386">
        <v>41210225.225225225</v>
      </c>
      <c r="P386">
        <v>549723063.06306303</v>
      </c>
      <c r="Q386">
        <v>50</v>
      </c>
      <c r="R386">
        <v>63</v>
      </c>
      <c r="S386">
        <v>29411355.85585586</v>
      </c>
      <c r="T386">
        <v>30623788.288288292</v>
      </c>
      <c r="U386">
        <v>13731261.261261262</v>
      </c>
      <c r="V386">
        <v>552322702.70270276</v>
      </c>
      <c r="W386">
        <v>2206.7142857130002</v>
      </c>
      <c r="X386">
        <v>2288.6666666649999</v>
      </c>
    </row>
    <row r="387" spans="1:24">
      <c r="A387" s="7" t="s">
        <v>1202</v>
      </c>
      <c r="B387" s="13" t="s">
        <v>1203</v>
      </c>
      <c r="C387">
        <v>330770562.16321224</v>
      </c>
      <c r="D387">
        <v>389946838.03081506</v>
      </c>
      <c r="E387">
        <v>246651897.2972973</v>
      </c>
      <c r="F387">
        <v>9310029.7297297381</v>
      </c>
      <c r="G387">
        <v>99</v>
      </c>
      <c r="H387">
        <v>86</v>
      </c>
      <c r="I387">
        <v>8</v>
      </c>
      <c r="J387">
        <v>9</v>
      </c>
      <c r="K387">
        <v>5</v>
      </c>
      <c r="M387">
        <v>110</v>
      </c>
      <c r="N387">
        <v>106</v>
      </c>
      <c r="O387">
        <v>34295707.207207203</v>
      </c>
      <c r="P387">
        <v>73901275.67567569</v>
      </c>
      <c r="Q387">
        <v>144</v>
      </c>
      <c r="R387">
        <v>247</v>
      </c>
      <c r="S387">
        <v>84311318.918918923</v>
      </c>
      <c r="T387">
        <v>93099115.315315321</v>
      </c>
      <c r="U387">
        <v>31444054.054054052</v>
      </c>
      <c r="V387">
        <v>59453063.06306307</v>
      </c>
      <c r="W387">
        <v>8492.7619047629996</v>
      </c>
      <c r="X387">
        <v>8560.9047618959994</v>
      </c>
    </row>
    <row r="388" spans="1:24">
      <c r="A388" s="7" t="s">
        <v>1204</v>
      </c>
      <c r="B388" s="13" t="s">
        <v>1205</v>
      </c>
      <c r="C388">
        <v>334890348.25965095</v>
      </c>
      <c r="D388">
        <v>397951204.78817308</v>
      </c>
      <c r="E388">
        <v>1272522.5225225249</v>
      </c>
      <c r="F388">
        <v>342655.85585585999</v>
      </c>
      <c r="G388">
        <v>173</v>
      </c>
      <c r="H388">
        <v>105</v>
      </c>
      <c r="I388">
        <v>15</v>
      </c>
      <c r="J388">
        <v>8</v>
      </c>
      <c r="K388">
        <v>3</v>
      </c>
      <c r="M388">
        <v>210</v>
      </c>
      <c r="N388">
        <v>135</v>
      </c>
      <c r="O388">
        <v>62119819.819819823</v>
      </c>
      <c r="P388">
        <v>49973736.936936937</v>
      </c>
      <c r="Q388">
        <v>377</v>
      </c>
      <c r="R388">
        <v>403</v>
      </c>
      <c r="S388">
        <v>126393243.24324325</v>
      </c>
      <c r="T388">
        <v>134209108.10810812</v>
      </c>
      <c r="U388">
        <v>57229729.729729727</v>
      </c>
      <c r="V388">
        <v>47682072.072072074</v>
      </c>
      <c r="W388">
        <v>11892.714285713</v>
      </c>
      <c r="X388">
        <v>11637.761904765001</v>
      </c>
    </row>
    <row r="389" spans="1:24">
      <c r="A389" s="7" t="s">
        <v>1206</v>
      </c>
      <c r="B389" s="13" t="s">
        <v>1207</v>
      </c>
      <c r="C389">
        <v>280002872.98850334</v>
      </c>
      <c r="D389">
        <v>548187732.84240294</v>
      </c>
      <c r="E389">
        <v>76682926.126126125</v>
      </c>
      <c r="F389">
        <v>544748810.8108108</v>
      </c>
      <c r="G389">
        <v>99</v>
      </c>
      <c r="H389">
        <v>114</v>
      </c>
      <c r="I389">
        <v>9</v>
      </c>
      <c r="J389">
        <v>15</v>
      </c>
      <c r="M389">
        <v>250</v>
      </c>
      <c r="N389">
        <v>265</v>
      </c>
      <c r="O389">
        <v>53755855.85585586</v>
      </c>
      <c r="P389">
        <v>48334076.576576576</v>
      </c>
      <c r="Q389">
        <v>190</v>
      </c>
      <c r="R389">
        <v>190</v>
      </c>
      <c r="S389">
        <v>156155935.13513511</v>
      </c>
      <c r="T389">
        <v>157424430.63063064</v>
      </c>
      <c r="U389">
        <v>52407367.567567572</v>
      </c>
      <c r="V389">
        <v>48030180.180180177</v>
      </c>
      <c r="W389">
        <v>18326.047619047</v>
      </c>
      <c r="X389">
        <v>18521.428571435001</v>
      </c>
    </row>
    <row r="390" spans="1:24">
      <c r="A390" s="7" t="s">
        <v>1208</v>
      </c>
      <c r="B390" s="13" t="s">
        <v>1209</v>
      </c>
      <c r="C390">
        <v>111675908.39860688</v>
      </c>
      <c r="D390">
        <v>147653252.51242852</v>
      </c>
      <c r="E390">
        <v>22522.522522522999</v>
      </c>
      <c r="F390">
        <v>58855.855855857</v>
      </c>
      <c r="G390">
        <v>53</v>
      </c>
      <c r="H390">
        <v>71</v>
      </c>
      <c r="I390">
        <v>2</v>
      </c>
      <c r="J390">
        <v>5</v>
      </c>
      <c r="M390">
        <v>72</v>
      </c>
      <c r="N390">
        <v>95</v>
      </c>
      <c r="O390">
        <v>3163063.0630630627</v>
      </c>
      <c r="P390">
        <v>6184549.5495495507</v>
      </c>
      <c r="Q390">
        <v>4</v>
      </c>
      <c r="R390">
        <v>82</v>
      </c>
      <c r="S390">
        <v>31301074.774774775</v>
      </c>
      <c r="T390">
        <v>34021171.171171173</v>
      </c>
      <c r="U390">
        <v>2391891.8918918921</v>
      </c>
      <c r="V390">
        <v>5458378.3783783801</v>
      </c>
      <c r="W390">
        <v>5691.000000004</v>
      </c>
      <c r="X390">
        <v>5961.1428571489996</v>
      </c>
    </row>
    <row r="391" spans="1:24">
      <c r="A391" s="7" t="s">
        <v>1210</v>
      </c>
      <c r="B391" s="13" t="s">
        <v>1211</v>
      </c>
      <c r="C391">
        <v>525867134.17011845</v>
      </c>
      <c r="D391">
        <v>1155020324.8088503</v>
      </c>
      <c r="E391">
        <v>162002905.40540543</v>
      </c>
      <c r="F391">
        <v>1290967751.3513513</v>
      </c>
      <c r="G391">
        <v>177</v>
      </c>
      <c r="H391">
        <v>164</v>
      </c>
      <c r="I391">
        <v>9</v>
      </c>
      <c r="J391">
        <v>12</v>
      </c>
      <c r="K391">
        <v>6</v>
      </c>
      <c r="M391">
        <v>543</v>
      </c>
      <c r="N391">
        <v>388</v>
      </c>
      <c r="O391">
        <v>22565765.765765768</v>
      </c>
      <c r="P391">
        <v>27914079.27927928</v>
      </c>
      <c r="Q391">
        <v>184</v>
      </c>
      <c r="R391">
        <v>303</v>
      </c>
      <c r="S391">
        <v>244738716.21621621</v>
      </c>
      <c r="T391">
        <v>257850930.63063061</v>
      </c>
      <c r="U391">
        <v>12895675.675675675</v>
      </c>
      <c r="V391">
        <v>20581711.711711712</v>
      </c>
      <c r="W391">
        <v>32650.09523811</v>
      </c>
      <c r="X391">
        <v>33132.904761913</v>
      </c>
    </row>
    <row r="392" spans="1:24">
      <c r="A392" s="7" t="s">
        <v>1212</v>
      </c>
      <c r="B392" s="13" t="s">
        <v>908</v>
      </c>
      <c r="C392">
        <v>98716202.488508716</v>
      </c>
      <c r="D392">
        <v>128912937.4883762</v>
      </c>
      <c r="E392">
        <v>4385427.927927928</v>
      </c>
      <c r="F392">
        <v>204109.009009011</v>
      </c>
      <c r="G392">
        <v>38</v>
      </c>
      <c r="H392">
        <v>56</v>
      </c>
      <c r="I392">
        <v>1</v>
      </c>
      <c r="J392">
        <v>5</v>
      </c>
      <c r="K392">
        <v>3</v>
      </c>
      <c r="M392">
        <v>55</v>
      </c>
      <c r="N392">
        <v>67</v>
      </c>
      <c r="O392">
        <v>8195945.9459459465</v>
      </c>
      <c r="P392">
        <v>10503448.648648648</v>
      </c>
      <c r="Q392">
        <v>33</v>
      </c>
      <c r="R392">
        <v>142</v>
      </c>
      <c r="S392">
        <v>30070900.9009009</v>
      </c>
      <c r="T392">
        <v>35511477.477477476</v>
      </c>
      <c r="U392">
        <v>7809009.0090090074</v>
      </c>
      <c r="V392">
        <v>10019369.369369369</v>
      </c>
      <c r="W392">
        <v>4694.000000002</v>
      </c>
      <c r="X392">
        <v>4837.1904761919996</v>
      </c>
    </row>
    <row r="393" spans="1:24">
      <c r="A393" s="7" t="s">
        <v>1213</v>
      </c>
      <c r="B393" s="13" t="s">
        <v>1214</v>
      </c>
      <c r="C393">
        <v>204322662.03953323</v>
      </c>
      <c r="D393">
        <v>234315617.51242125</v>
      </c>
      <c r="E393">
        <v>38958018.018018015</v>
      </c>
      <c r="F393">
        <v>15337837.837837839</v>
      </c>
      <c r="G393">
        <v>45</v>
      </c>
      <c r="H393">
        <v>48</v>
      </c>
      <c r="I393">
        <v>4</v>
      </c>
      <c r="J393">
        <v>3</v>
      </c>
      <c r="M393">
        <v>55</v>
      </c>
      <c r="N393">
        <v>70</v>
      </c>
      <c r="O393">
        <v>19093417.117117118</v>
      </c>
      <c r="P393">
        <v>14723423.423423421</v>
      </c>
      <c r="Q393">
        <v>166</v>
      </c>
      <c r="R393">
        <v>179</v>
      </c>
      <c r="S393">
        <v>53465756.756756753</v>
      </c>
      <c r="T393">
        <v>55006112.612612613</v>
      </c>
      <c r="U393">
        <v>16437207.207207207</v>
      </c>
      <c r="V393">
        <v>13914594.594594592</v>
      </c>
      <c r="W393">
        <v>6193.7619047640001</v>
      </c>
      <c r="X393">
        <v>6169.2857142860003</v>
      </c>
    </row>
    <row r="394" spans="1:24">
      <c r="A394" s="7" t="s">
        <v>99</v>
      </c>
      <c r="B394" s="13" t="s">
        <v>1215</v>
      </c>
      <c r="C394">
        <v>466342819.06657833</v>
      </c>
      <c r="D394">
        <v>700241753.41532373</v>
      </c>
      <c r="E394">
        <v>21225225.225225229</v>
      </c>
      <c r="F394">
        <v>1303783.7837837851</v>
      </c>
      <c r="G394">
        <v>73</v>
      </c>
      <c r="H394">
        <v>119</v>
      </c>
      <c r="I394">
        <v>10</v>
      </c>
      <c r="J394">
        <v>9</v>
      </c>
      <c r="K394">
        <v>3</v>
      </c>
      <c r="M394">
        <v>198</v>
      </c>
      <c r="N394">
        <v>206</v>
      </c>
      <c r="O394">
        <v>79910360.360360354</v>
      </c>
      <c r="P394">
        <v>114446576.57657658</v>
      </c>
      <c r="Q394">
        <v>405</v>
      </c>
      <c r="R394">
        <v>517</v>
      </c>
      <c r="S394">
        <v>143168238.73873875</v>
      </c>
      <c r="T394">
        <v>148130838.73873872</v>
      </c>
      <c r="U394">
        <v>77531576.576576576</v>
      </c>
      <c r="V394">
        <v>81270090.090090096</v>
      </c>
      <c r="W394">
        <v>17398.666666671001</v>
      </c>
      <c r="X394">
        <v>17196.285714288999</v>
      </c>
    </row>
    <row r="395" spans="1:24">
      <c r="A395" s="7" t="s">
        <v>100</v>
      </c>
      <c r="B395" s="13" t="s">
        <v>1215</v>
      </c>
      <c r="C395">
        <v>633457014.27134156</v>
      </c>
      <c r="D395">
        <v>1022029056.4955668</v>
      </c>
      <c r="E395">
        <v>76436063.963963956</v>
      </c>
      <c r="F395">
        <v>11526351.351351358</v>
      </c>
      <c r="G395">
        <v>114</v>
      </c>
      <c r="H395">
        <v>133</v>
      </c>
      <c r="I395">
        <v>3</v>
      </c>
      <c r="J395">
        <v>12</v>
      </c>
      <c r="K395">
        <v>4</v>
      </c>
      <c r="M395">
        <v>301</v>
      </c>
      <c r="N395">
        <v>343</v>
      </c>
      <c r="O395">
        <v>67287387.38738738</v>
      </c>
      <c r="P395">
        <v>313799549.54954958</v>
      </c>
      <c r="Q395">
        <v>664</v>
      </c>
      <c r="R395">
        <v>759</v>
      </c>
      <c r="S395">
        <v>267082212.61261261</v>
      </c>
      <c r="T395">
        <v>257988666.66666663</v>
      </c>
      <c r="U395">
        <v>92967771.171171159</v>
      </c>
      <c r="V395">
        <v>283660900.9009009</v>
      </c>
      <c r="W395">
        <v>26323.333333336999</v>
      </c>
      <c r="X395">
        <v>26121.285714286998</v>
      </c>
    </row>
    <row r="396" spans="1:24">
      <c r="A396" s="7" t="s">
        <v>1216</v>
      </c>
      <c r="B396" s="13" t="s">
        <v>1217</v>
      </c>
      <c r="C396">
        <v>180713864.03787884</v>
      </c>
      <c r="D396">
        <v>271141028.73118883</v>
      </c>
      <c r="E396">
        <v>390315.31531531602</v>
      </c>
      <c r="F396">
        <v>76576.576576578998</v>
      </c>
      <c r="G396">
        <v>70</v>
      </c>
      <c r="H396">
        <v>48</v>
      </c>
      <c r="I396">
        <v>7</v>
      </c>
      <c r="J396">
        <v>6</v>
      </c>
      <c r="M396">
        <v>94</v>
      </c>
      <c r="N396">
        <v>121</v>
      </c>
      <c r="O396">
        <v>10471081.081081081</v>
      </c>
      <c r="P396">
        <v>8957657.6576576568</v>
      </c>
      <c r="Q396">
        <v>78</v>
      </c>
      <c r="R396">
        <v>84</v>
      </c>
      <c r="S396">
        <v>58605283.783783786</v>
      </c>
      <c r="T396">
        <v>63004662.162162162</v>
      </c>
      <c r="U396">
        <v>9691711.7117117122</v>
      </c>
      <c r="V396">
        <v>10129729.729729731</v>
      </c>
      <c r="W396">
        <v>8622.4761904779989</v>
      </c>
      <c r="X396">
        <v>8929.8095238120004</v>
      </c>
    </row>
    <row r="397" spans="1:24">
      <c r="A397" s="7" t="s">
        <v>1218</v>
      </c>
      <c r="B397" s="13" t="s">
        <v>1219</v>
      </c>
      <c r="C397">
        <v>564696305.61122656</v>
      </c>
      <c r="D397">
        <v>604623973.16354334</v>
      </c>
      <c r="E397">
        <v>9413948.6486486532</v>
      </c>
      <c r="F397">
        <v>11727086.486486489</v>
      </c>
      <c r="G397">
        <v>220</v>
      </c>
      <c r="H397">
        <v>233</v>
      </c>
      <c r="I397">
        <v>8</v>
      </c>
      <c r="J397">
        <v>14</v>
      </c>
      <c r="M397">
        <v>268</v>
      </c>
      <c r="N397">
        <v>294</v>
      </c>
      <c r="O397">
        <v>16552252.252252253</v>
      </c>
      <c r="P397">
        <v>23171261.261261258</v>
      </c>
      <c r="Q397">
        <v>158</v>
      </c>
      <c r="R397">
        <v>209</v>
      </c>
      <c r="S397">
        <v>148117440.54054055</v>
      </c>
      <c r="T397">
        <v>147689693.6936937</v>
      </c>
      <c r="U397">
        <v>10741891.891891893</v>
      </c>
      <c r="V397">
        <v>14871891.891891891</v>
      </c>
      <c r="W397">
        <v>17346.476190484998</v>
      </c>
      <c r="X397">
        <v>17585.000000003001</v>
      </c>
    </row>
    <row r="398" spans="1:24">
      <c r="A398" s="7" t="s">
        <v>1220</v>
      </c>
      <c r="B398" s="13" t="s">
        <v>1221</v>
      </c>
      <c r="C398">
        <v>77381167.895006791</v>
      </c>
      <c r="D398">
        <v>92777896.356150851</v>
      </c>
      <c r="E398">
        <v>483558.55855855899</v>
      </c>
      <c r="F398">
        <v>1053153.153153155</v>
      </c>
      <c r="G398">
        <v>97</v>
      </c>
      <c r="H398">
        <v>40</v>
      </c>
      <c r="I398">
        <v>5</v>
      </c>
      <c r="J398">
        <v>2</v>
      </c>
      <c r="M398">
        <v>177</v>
      </c>
      <c r="N398">
        <v>115</v>
      </c>
      <c r="O398">
        <v>4113513.5135135138</v>
      </c>
      <c r="P398">
        <v>8114414.4144144133</v>
      </c>
      <c r="Q398">
        <v>102</v>
      </c>
      <c r="R398">
        <v>138</v>
      </c>
      <c r="S398">
        <v>24594409.909909908</v>
      </c>
      <c r="T398">
        <v>24748079.279279277</v>
      </c>
      <c r="U398">
        <v>3446936.9369369377</v>
      </c>
      <c r="V398">
        <v>7842072.072072071</v>
      </c>
      <c r="W398">
        <v>4273.3809523809996</v>
      </c>
      <c r="X398">
        <v>4269.7142857130002</v>
      </c>
    </row>
    <row r="399" spans="1:24">
      <c r="A399" s="7" t="s">
        <v>101</v>
      </c>
      <c r="B399" s="13" t="s">
        <v>1222</v>
      </c>
      <c r="C399">
        <v>726535666.26651013</v>
      </c>
      <c r="D399">
        <v>1211530443.4345281</v>
      </c>
      <c r="E399">
        <v>82517117.117117122</v>
      </c>
      <c r="F399">
        <v>21053962.16216217</v>
      </c>
      <c r="G399">
        <v>191</v>
      </c>
      <c r="H399">
        <v>128</v>
      </c>
      <c r="I399">
        <v>8</v>
      </c>
      <c r="J399">
        <v>9</v>
      </c>
      <c r="K399">
        <v>6</v>
      </c>
      <c r="M399">
        <v>336</v>
      </c>
      <c r="N399">
        <v>457</v>
      </c>
      <c r="O399">
        <v>70217117.117117122</v>
      </c>
      <c r="P399">
        <v>112013193.6936937</v>
      </c>
      <c r="Q399">
        <v>492</v>
      </c>
      <c r="R399">
        <v>724</v>
      </c>
      <c r="S399">
        <v>377670914.41441441</v>
      </c>
      <c r="T399">
        <v>376947981.98198199</v>
      </c>
      <c r="U399">
        <v>70861441.441441447</v>
      </c>
      <c r="V399">
        <v>108920900.9009009</v>
      </c>
      <c r="W399">
        <v>33013.809523813004</v>
      </c>
      <c r="X399">
        <v>34418.857142854002</v>
      </c>
    </row>
    <row r="400" spans="1:24">
      <c r="A400" s="7" t="s">
        <v>102</v>
      </c>
      <c r="B400" s="13" t="s">
        <v>1222</v>
      </c>
      <c r="C400">
        <v>937419638.14537156</v>
      </c>
      <c r="D400">
        <v>1657756025.5269189</v>
      </c>
      <c r="E400">
        <v>2115436748.6486487</v>
      </c>
      <c r="F400">
        <v>13754864.864864863</v>
      </c>
      <c r="G400">
        <v>214</v>
      </c>
      <c r="H400">
        <v>165</v>
      </c>
      <c r="I400">
        <v>13</v>
      </c>
      <c r="J400">
        <v>12</v>
      </c>
      <c r="K400">
        <v>7</v>
      </c>
      <c r="M400">
        <v>410</v>
      </c>
      <c r="N400">
        <v>499</v>
      </c>
      <c r="O400">
        <v>87940270.270270288</v>
      </c>
      <c r="P400">
        <v>129386216.21621621</v>
      </c>
      <c r="Q400">
        <v>664</v>
      </c>
      <c r="R400">
        <v>1598</v>
      </c>
      <c r="S400">
        <v>584582157.65765762</v>
      </c>
      <c r="T400">
        <v>579811702.70270264</v>
      </c>
      <c r="U400">
        <v>83600360.360360354</v>
      </c>
      <c r="V400">
        <v>116573603.6036036</v>
      </c>
      <c r="W400">
        <v>49746.190476182004</v>
      </c>
      <c r="X400">
        <v>49757.047619053999</v>
      </c>
    </row>
    <row r="401" spans="1:24">
      <c r="A401" s="7" t="s">
        <v>103</v>
      </c>
      <c r="B401" s="13" t="s">
        <v>1222</v>
      </c>
      <c r="C401">
        <v>1001072723.7007675</v>
      </c>
      <c r="D401">
        <v>1415155826.4660003</v>
      </c>
      <c r="E401">
        <v>32175396.396396399</v>
      </c>
      <c r="F401">
        <v>12442027.027027035</v>
      </c>
      <c r="G401">
        <v>227</v>
      </c>
      <c r="H401">
        <v>202</v>
      </c>
      <c r="I401">
        <v>10</v>
      </c>
      <c r="J401">
        <v>10</v>
      </c>
      <c r="K401">
        <v>41</v>
      </c>
      <c r="M401">
        <v>442</v>
      </c>
      <c r="N401">
        <v>489</v>
      </c>
      <c r="O401">
        <v>1965112783.7837837</v>
      </c>
      <c r="P401">
        <v>548439009.009009</v>
      </c>
      <c r="Q401">
        <v>666</v>
      </c>
      <c r="R401">
        <v>741</v>
      </c>
      <c r="S401">
        <v>1105815618.018018</v>
      </c>
      <c r="T401">
        <v>706410318.01801801</v>
      </c>
      <c r="U401">
        <v>52992972.972972967</v>
      </c>
      <c r="V401">
        <v>111149369.36936937</v>
      </c>
      <c r="W401">
        <v>27175.380952382999</v>
      </c>
      <c r="X401">
        <v>26755.666666675002</v>
      </c>
    </row>
    <row r="402" spans="1:24">
      <c r="A402" s="7" t="s">
        <v>104</v>
      </c>
      <c r="B402" s="13" t="s">
        <v>1223</v>
      </c>
      <c r="C402">
        <v>730815460.46211791</v>
      </c>
      <c r="D402">
        <v>1130846681.4987299</v>
      </c>
      <c r="E402">
        <v>7125878.3783783829</v>
      </c>
      <c r="F402">
        <v>4917792.7927927962</v>
      </c>
      <c r="G402">
        <v>846</v>
      </c>
      <c r="H402">
        <v>854</v>
      </c>
      <c r="I402">
        <v>20</v>
      </c>
      <c r="J402">
        <v>16</v>
      </c>
      <c r="K402">
        <v>49</v>
      </c>
      <c r="M402">
        <v>2402</v>
      </c>
      <c r="N402">
        <v>3342</v>
      </c>
      <c r="O402">
        <v>82018468.468468457</v>
      </c>
      <c r="P402">
        <v>106729639.63963965</v>
      </c>
      <c r="Q402">
        <v>950</v>
      </c>
      <c r="R402">
        <v>833</v>
      </c>
      <c r="S402">
        <v>324244675.67567569</v>
      </c>
      <c r="T402">
        <v>320976543.24324328</v>
      </c>
      <c r="U402">
        <v>84502702.702702701</v>
      </c>
      <c r="V402">
        <v>118648648.64864865</v>
      </c>
      <c r="W402">
        <v>35524.571428577998</v>
      </c>
      <c r="X402">
        <v>34262.857142865003</v>
      </c>
    </row>
    <row r="403" spans="1:24">
      <c r="A403" s="7" t="s">
        <v>105</v>
      </c>
      <c r="B403" s="13" t="s">
        <v>1223</v>
      </c>
      <c r="C403">
        <v>1023258235.1440955</v>
      </c>
      <c r="D403">
        <v>1508602548.5159864</v>
      </c>
      <c r="E403">
        <v>244760859.45945945</v>
      </c>
      <c r="F403">
        <v>27596748.648648664</v>
      </c>
      <c r="G403">
        <v>278</v>
      </c>
      <c r="H403">
        <v>334</v>
      </c>
      <c r="I403">
        <v>27</v>
      </c>
      <c r="J403">
        <v>36</v>
      </c>
      <c r="K403">
        <v>13</v>
      </c>
      <c r="M403">
        <v>484</v>
      </c>
      <c r="N403">
        <v>680</v>
      </c>
      <c r="O403">
        <v>312805085.58558559</v>
      </c>
      <c r="P403">
        <v>707041968.46846843</v>
      </c>
      <c r="Q403">
        <v>1460</v>
      </c>
      <c r="R403">
        <v>1063</v>
      </c>
      <c r="S403">
        <v>550685626.12612617</v>
      </c>
      <c r="T403">
        <v>387484822.52252257</v>
      </c>
      <c r="U403">
        <v>191634414.41441441</v>
      </c>
      <c r="V403">
        <v>195254054.05405408</v>
      </c>
      <c r="W403">
        <v>40104.952380957999</v>
      </c>
      <c r="X403">
        <v>40829.761904771003</v>
      </c>
    </row>
    <row r="404" spans="1:24">
      <c r="A404" s="7" t="s">
        <v>1224</v>
      </c>
      <c r="B404" s="13" t="s">
        <v>1225</v>
      </c>
      <c r="C404">
        <v>302959210.79544812</v>
      </c>
      <c r="D404">
        <v>523624677.45228469</v>
      </c>
      <c r="E404">
        <v>547436511.71171176</v>
      </c>
      <c r="F404">
        <v>680767246.84684694</v>
      </c>
      <c r="G404">
        <v>300</v>
      </c>
      <c r="H404">
        <v>750</v>
      </c>
      <c r="I404">
        <v>18</v>
      </c>
      <c r="J404">
        <v>24</v>
      </c>
      <c r="M404">
        <v>656</v>
      </c>
      <c r="N404">
        <v>1248</v>
      </c>
      <c r="O404">
        <v>47444774.774774775</v>
      </c>
      <c r="P404">
        <v>48689360.360360354</v>
      </c>
      <c r="Q404">
        <v>300</v>
      </c>
      <c r="R404">
        <v>327</v>
      </c>
      <c r="S404">
        <v>146424801.8018018</v>
      </c>
      <c r="T404">
        <v>149370103.6036036</v>
      </c>
      <c r="U404">
        <v>42764324.324324317</v>
      </c>
      <c r="V404">
        <v>76491621.621621624</v>
      </c>
      <c r="W404">
        <v>19280.523809529001</v>
      </c>
      <c r="X404">
        <v>19453.190476197</v>
      </c>
    </row>
    <row r="405" spans="1:24">
      <c r="A405" s="7" t="s">
        <v>1226</v>
      </c>
      <c r="B405" s="13" t="s">
        <v>1227</v>
      </c>
      <c r="C405">
        <v>335680955.54805064</v>
      </c>
      <c r="D405">
        <v>396176016.27170742</v>
      </c>
      <c r="E405">
        <v>31152477.477477476</v>
      </c>
      <c r="F405">
        <v>1532144.1441441451</v>
      </c>
      <c r="G405">
        <v>143</v>
      </c>
      <c r="H405">
        <v>141</v>
      </c>
      <c r="I405">
        <v>12</v>
      </c>
      <c r="J405">
        <v>11</v>
      </c>
      <c r="M405">
        <v>175</v>
      </c>
      <c r="N405">
        <v>186</v>
      </c>
      <c r="O405">
        <v>26705405.405405406</v>
      </c>
      <c r="P405">
        <v>26978468.468468465</v>
      </c>
      <c r="Q405">
        <v>125</v>
      </c>
      <c r="R405">
        <v>176</v>
      </c>
      <c r="S405">
        <v>82729316.216216221</v>
      </c>
      <c r="T405">
        <v>88752640.540540546</v>
      </c>
      <c r="U405">
        <v>22911801.801801801</v>
      </c>
      <c r="V405">
        <v>26546126.126126129</v>
      </c>
      <c r="W405">
        <v>15295.571428572001</v>
      </c>
      <c r="X405">
        <v>15669.333333349001</v>
      </c>
    </row>
    <row r="406" spans="1:24">
      <c r="A406" s="7" t="s">
        <v>1228</v>
      </c>
      <c r="B406" s="13" t="s">
        <v>1229</v>
      </c>
      <c r="C406">
        <v>1720490507.7719085</v>
      </c>
      <c r="D406">
        <v>2586031659.2413635</v>
      </c>
      <c r="E406">
        <v>3592901836.036036</v>
      </c>
      <c r="F406">
        <v>4927449973.8738737</v>
      </c>
      <c r="G406">
        <v>949</v>
      </c>
      <c r="H406">
        <v>727</v>
      </c>
      <c r="I406">
        <v>37</v>
      </c>
      <c r="J406">
        <v>37</v>
      </c>
      <c r="K406">
        <v>5</v>
      </c>
      <c r="M406">
        <v>1652</v>
      </c>
      <c r="N406">
        <v>1202</v>
      </c>
      <c r="O406">
        <v>150111809.9099099</v>
      </c>
      <c r="P406">
        <v>289647117.11711711</v>
      </c>
      <c r="Q406">
        <v>463</v>
      </c>
      <c r="R406">
        <v>1455</v>
      </c>
      <c r="S406">
        <v>598183277.47747755</v>
      </c>
      <c r="T406">
        <v>609083358.55855858</v>
      </c>
      <c r="U406">
        <v>113603329.72972973</v>
      </c>
      <c r="V406">
        <v>159076890.0900901</v>
      </c>
      <c r="W406">
        <v>61049.666666659999</v>
      </c>
      <c r="X406">
        <v>63057.380952399995</v>
      </c>
    </row>
    <row r="407" spans="1:24">
      <c r="A407" s="7" t="s">
        <v>1230</v>
      </c>
      <c r="B407" s="13" t="s">
        <v>1231</v>
      </c>
      <c r="C407">
        <v>332309551.80859184</v>
      </c>
      <c r="D407">
        <v>399844109.65961248</v>
      </c>
      <c r="E407">
        <v>59709009.009009011</v>
      </c>
      <c r="F407">
        <v>10582967.567567568</v>
      </c>
      <c r="G407">
        <v>132</v>
      </c>
      <c r="H407">
        <v>133</v>
      </c>
      <c r="I407">
        <v>10</v>
      </c>
      <c r="J407">
        <v>16</v>
      </c>
      <c r="M407">
        <v>159</v>
      </c>
      <c r="N407">
        <v>193</v>
      </c>
      <c r="O407">
        <v>39879279.279279284</v>
      </c>
      <c r="P407">
        <v>48823738.738738745</v>
      </c>
      <c r="R407">
        <v>193</v>
      </c>
      <c r="S407">
        <v>92456944.144144148</v>
      </c>
      <c r="T407">
        <v>100355241.44144143</v>
      </c>
      <c r="U407">
        <v>37027340.540540539</v>
      </c>
      <c r="V407">
        <v>45907070.270270266</v>
      </c>
      <c r="W407">
        <v>12562.761904761999</v>
      </c>
      <c r="X407">
        <v>12832.999999991</v>
      </c>
    </row>
    <row r="408" spans="1:24">
      <c r="A408" s="7" t="s">
        <v>1232</v>
      </c>
      <c r="B408" s="13" t="s">
        <v>1233</v>
      </c>
      <c r="C408">
        <v>340242371.51882249</v>
      </c>
      <c r="D408">
        <v>500003724.90026712</v>
      </c>
      <c r="E408">
        <v>19819.819819820001</v>
      </c>
      <c r="F408">
        <v>76576.576576577005</v>
      </c>
      <c r="G408">
        <v>73</v>
      </c>
      <c r="H408">
        <v>107</v>
      </c>
      <c r="I408">
        <v>3</v>
      </c>
      <c r="J408">
        <v>2</v>
      </c>
      <c r="K408">
        <v>1</v>
      </c>
      <c r="M408">
        <v>117</v>
      </c>
      <c r="N408">
        <v>163</v>
      </c>
      <c r="O408">
        <v>672072.07207207195</v>
      </c>
      <c r="P408">
        <v>3280900.9009009013</v>
      </c>
      <c r="R408">
        <v>71</v>
      </c>
      <c r="S408">
        <v>92046387.38738738</v>
      </c>
      <c r="T408">
        <v>93223462.162162155</v>
      </c>
      <c r="U408">
        <v>595495.49549549597</v>
      </c>
      <c r="V408">
        <v>3247567.5675675687</v>
      </c>
      <c r="W408">
        <v>9333.0952380910003</v>
      </c>
      <c r="X408">
        <v>9462.6666666630008</v>
      </c>
    </row>
    <row r="409" spans="1:24">
      <c r="A409" s="7" t="s">
        <v>1234</v>
      </c>
      <c r="B409" s="13" t="s">
        <v>1235</v>
      </c>
      <c r="C409">
        <v>372250879.97028476</v>
      </c>
      <c r="D409">
        <v>501097842.74296951</v>
      </c>
      <c r="E409">
        <v>1024324.3243243271</v>
      </c>
      <c r="F409">
        <v>1091891.8918918951</v>
      </c>
      <c r="G409">
        <v>92</v>
      </c>
      <c r="H409">
        <v>105</v>
      </c>
      <c r="I409">
        <v>7</v>
      </c>
      <c r="J409">
        <v>5</v>
      </c>
      <c r="K409">
        <v>2</v>
      </c>
      <c r="M409">
        <v>132</v>
      </c>
      <c r="N409">
        <v>128</v>
      </c>
      <c r="O409">
        <v>35662162.162162162</v>
      </c>
      <c r="P409">
        <v>52060765.765765764</v>
      </c>
      <c r="Q409">
        <v>40</v>
      </c>
      <c r="R409">
        <v>86</v>
      </c>
      <c r="S409">
        <v>138046576.57657656</v>
      </c>
      <c r="T409">
        <v>142321923.42342344</v>
      </c>
      <c r="U409">
        <v>40739819.819819815</v>
      </c>
      <c r="V409">
        <v>47449819.819819823</v>
      </c>
      <c r="W409">
        <v>11621.285714289999</v>
      </c>
      <c r="X409">
        <v>11701.238095228</v>
      </c>
    </row>
    <row r="410" spans="1:24">
      <c r="A410" s="7" t="s">
        <v>1236</v>
      </c>
      <c r="B410" s="13" t="s">
        <v>1237</v>
      </c>
      <c r="C410">
        <v>84703595.748692364</v>
      </c>
      <c r="D410">
        <v>91708843.760254607</v>
      </c>
      <c r="E410">
        <v>11711.711711713</v>
      </c>
      <c r="F410">
        <v>570270.27027026995</v>
      </c>
      <c r="G410">
        <v>124</v>
      </c>
      <c r="H410">
        <v>45</v>
      </c>
      <c r="I410">
        <v>4</v>
      </c>
      <c r="J410">
        <v>1</v>
      </c>
      <c r="M410">
        <v>135</v>
      </c>
      <c r="N410">
        <v>62</v>
      </c>
      <c r="O410">
        <v>4195045.0450450461</v>
      </c>
      <c r="P410">
        <v>4665135.1351351365</v>
      </c>
      <c r="Q410">
        <v>16</v>
      </c>
      <c r="R410">
        <v>14</v>
      </c>
      <c r="S410">
        <v>27965157.657657661</v>
      </c>
      <c r="T410">
        <v>29958891.891891889</v>
      </c>
      <c r="U410">
        <v>3748738.7387387399</v>
      </c>
      <c r="V410">
        <v>4785855.8558558561</v>
      </c>
      <c r="W410">
        <v>5053.9047619020002</v>
      </c>
      <c r="X410">
        <v>5033.3809523849995</v>
      </c>
    </row>
    <row r="411" spans="1:24">
      <c r="A411" s="7" t="s">
        <v>1238</v>
      </c>
      <c r="B411" s="13" t="s">
        <v>1239</v>
      </c>
      <c r="C411">
        <v>375530532.00061506</v>
      </c>
      <c r="D411">
        <v>460350858.81629485</v>
      </c>
      <c r="E411">
        <v>100396216.21621624</v>
      </c>
      <c r="F411">
        <v>11306441.441441452</v>
      </c>
      <c r="G411">
        <v>423</v>
      </c>
      <c r="H411">
        <v>436</v>
      </c>
      <c r="I411">
        <v>19</v>
      </c>
      <c r="J411">
        <v>22</v>
      </c>
      <c r="K411">
        <v>2</v>
      </c>
      <c r="M411">
        <v>502</v>
      </c>
      <c r="N411">
        <v>597</v>
      </c>
      <c r="O411">
        <v>111366666.66666667</v>
      </c>
      <c r="P411">
        <v>118976756.75675675</v>
      </c>
      <c r="Q411">
        <v>704</v>
      </c>
      <c r="R411">
        <v>289</v>
      </c>
      <c r="S411">
        <v>178573836.03603604</v>
      </c>
      <c r="T411">
        <v>186036070.27027026</v>
      </c>
      <c r="U411">
        <v>111482684.68468469</v>
      </c>
      <c r="V411">
        <v>118126666.66666669</v>
      </c>
      <c r="W411">
        <v>11674.285714289001</v>
      </c>
      <c r="X411">
        <v>11703.428571430999</v>
      </c>
    </row>
    <row r="412" spans="1:24">
      <c r="A412" s="7" t="s">
        <v>1240</v>
      </c>
      <c r="B412" s="13" t="s">
        <v>1241</v>
      </c>
      <c r="C412">
        <v>73642968.458061948</v>
      </c>
      <c r="D412">
        <v>104049770.58498251</v>
      </c>
      <c r="E412">
        <v>1222815.315315316</v>
      </c>
      <c r="F412">
        <v>288288.28828828997</v>
      </c>
      <c r="G412">
        <v>39</v>
      </c>
      <c r="H412">
        <v>33</v>
      </c>
      <c r="I412">
        <v>2</v>
      </c>
      <c r="J412">
        <v>3</v>
      </c>
      <c r="M412">
        <v>71</v>
      </c>
      <c r="N412">
        <v>41</v>
      </c>
      <c r="O412">
        <v>24515225.225225221</v>
      </c>
      <c r="P412">
        <v>25945585.585585587</v>
      </c>
      <c r="Q412">
        <v>69</v>
      </c>
      <c r="R412">
        <v>96</v>
      </c>
      <c r="S412">
        <v>37769463.963963963</v>
      </c>
      <c r="T412">
        <v>36311126.126126125</v>
      </c>
      <c r="U412">
        <v>22379189.189189188</v>
      </c>
      <c r="V412">
        <v>29296666.666666668</v>
      </c>
      <c r="W412">
        <v>2296.619047619</v>
      </c>
      <c r="X412">
        <v>2353.9523809510001</v>
      </c>
    </row>
    <row r="413" spans="1:24">
      <c r="A413" s="7" t="s">
        <v>1242</v>
      </c>
      <c r="B413" s="13" t="s">
        <v>1243</v>
      </c>
      <c r="C413">
        <v>30873768.139181416</v>
      </c>
      <c r="D413">
        <v>62051214.401244015</v>
      </c>
      <c r="E413">
        <v>1407657.657657658</v>
      </c>
      <c r="F413">
        <v>8674031.5315315351</v>
      </c>
      <c r="G413">
        <v>22</v>
      </c>
      <c r="H413">
        <v>28</v>
      </c>
      <c r="I413">
        <v>8</v>
      </c>
      <c r="J413">
        <v>4</v>
      </c>
      <c r="M413">
        <v>61</v>
      </c>
      <c r="N413">
        <v>81</v>
      </c>
      <c r="O413">
        <v>49363063.063063063</v>
      </c>
      <c r="P413">
        <v>39129279.279279284</v>
      </c>
      <c r="Q413">
        <v>166</v>
      </c>
      <c r="R413">
        <v>241</v>
      </c>
      <c r="S413">
        <v>28903536.036036037</v>
      </c>
      <c r="T413">
        <v>28482252.252252251</v>
      </c>
      <c r="U413">
        <v>4192792.792792791</v>
      </c>
      <c r="V413">
        <v>30196036.036036033</v>
      </c>
      <c r="W413">
        <v>3816.190476191</v>
      </c>
      <c r="X413">
        <v>4106.5714285720005</v>
      </c>
    </row>
    <row r="414" spans="1:24">
      <c r="A414" s="7" t="s">
        <v>1244</v>
      </c>
      <c r="B414" s="13" t="s">
        <v>1245</v>
      </c>
      <c r="C414">
        <v>227949460.35175338</v>
      </c>
      <c r="D414">
        <v>262659436.12095803</v>
      </c>
      <c r="E414">
        <v>1444369.369369373</v>
      </c>
      <c r="F414">
        <v>461486.48648649198</v>
      </c>
      <c r="G414">
        <v>325</v>
      </c>
      <c r="H414">
        <v>189</v>
      </c>
      <c r="I414">
        <v>19</v>
      </c>
      <c r="J414">
        <v>13</v>
      </c>
      <c r="M414">
        <v>346</v>
      </c>
      <c r="N414">
        <v>237</v>
      </c>
      <c r="O414">
        <v>27593866.666666664</v>
      </c>
      <c r="P414">
        <v>121975225.22522523</v>
      </c>
      <c r="Q414">
        <v>296</v>
      </c>
      <c r="R414">
        <v>325</v>
      </c>
      <c r="S414">
        <v>65273980.180180177</v>
      </c>
      <c r="T414">
        <v>67268927.927927926</v>
      </c>
      <c r="U414">
        <v>25644845.045045044</v>
      </c>
      <c r="V414">
        <v>11126846.846846851</v>
      </c>
      <c r="W414">
        <v>8962.2857142890007</v>
      </c>
      <c r="X414">
        <v>9020.2857142869998</v>
      </c>
    </row>
    <row r="415" spans="1:24">
      <c r="A415" s="7" t="s">
        <v>1246</v>
      </c>
      <c r="B415" s="13" t="s">
        <v>1247</v>
      </c>
      <c r="C415">
        <v>325604878.01247716</v>
      </c>
      <c r="D415">
        <v>344741043.049577</v>
      </c>
      <c r="E415">
        <v>533333.33333333395</v>
      </c>
      <c r="F415">
        <v>635225.22522522497</v>
      </c>
      <c r="G415">
        <v>212</v>
      </c>
      <c r="H415">
        <v>208</v>
      </c>
      <c r="I415">
        <v>8</v>
      </c>
      <c r="J415">
        <v>13</v>
      </c>
      <c r="M415">
        <v>323</v>
      </c>
      <c r="N415">
        <v>242</v>
      </c>
      <c r="O415">
        <v>13293693.693693697</v>
      </c>
      <c r="P415">
        <v>18822837.837837841</v>
      </c>
      <c r="Q415">
        <v>82</v>
      </c>
      <c r="R415">
        <v>151</v>
      </c>
      <c r="S415">
        <v>87945784.684684679</v>
      </c>
      <c r="T415">
        <v>82551433.333333328</v>
      </c>
      <c r="U415">
        <v>14005585.585585585</v>
      </c>
      <c r="V415">
        <v>15863825.225225225</v>
      </c>
      <c r="W415">
        <v>13115.333333331</v>
      </c>
      <c r="X415">
        <v>12994.999999997</v>
      </c>
    </row>
    <row r="416" spans="1:24">
      <c r="A416" s="7" t="s">
        <v>1248</v>
      </c>
      <c r="B416" s="13" t="s">
        <v>1249</v>
      </c>
      <c r="C416">
        <v>1546968605.6425397</v>
      </c>
      <c r="D416">
        <v>2287573612.767107</v>
      </c>
      <c r="E416">
        <v>10672972.972972978</v>
      </c>
      <c r="F416">
        <v>2909549.5495495582</v>
      </c>
      <c r="G416">
        <v>371</v>
      </c>
      <c r="H416">
        <v>405</v>
      </c>
      <c r="I416">
        <v>13</v>
      </c>
      <c r="J416">
        <v>39</v>
      </c>
      <c r="K416">
        <v>15</v>
      </c>
      <c r="M416">
        <v>658</v>
      </c>
      <c r="N416">
        <v>849</v>
      </c>
      <c r="O416">
        <v>89251472.972972959</v>
      </c>
      <c r="P416">
        <v>158170720.72072071</v>
      </c>
      <c r="Q416">
        <v>652</v>
      </c>
      <c r="R416">
        <v>1440</v>
      </c>
      <c r="S416">
        <v>446899128.82882881</v>
      </c>
      <c r="T416">
        <v>459632901.8018018</v>
      </c>
      <c r="U416">
        <v>84515945.945945933</v>
      </c>
      <c r="V416">
        <v>156545315.31531531</v>
      </c>
      <c r="W416">
        <v>59970.333333332004</v>
      </c>
      <c r="X416">
        <v>60159.380952375999</v>
      </c>
    </row>
    <row r="417" spans="1:24">
      <c r="A417" s="7" t="s">
        <v>1250</v>
      </c>
      <c r="B417" s="13" t="s">
        <v>1251</v>
      </c>
      <c r="C417">
        <v>147171505.32738739</v>
      </c>
      <c r="D417">
        <v>177507211.04781336</v>
      </c>
      <c r="E417">
        <v>1159459.4594594601</v>
      </c>
      <c r="F417">
        <v>1825225.225225226</v>
      </c>
      <c r="G417">
        <v>56</v>
      </c>
      <c r="H417">
        <v>62</v>
      </c>
      <c r="I417">
        <v>6</v>
      </c>
      <c r="J417">
        <v>8</v>
      </c>
      <c r="K417">
        <v>1</v>
      </c>
      <c r="M417">
        <v>76</v>
      </c>
      <c r="N417">
        <v>83</v>
      </c>
      <c r="O417">
        <v>12040540.540540542</v>
      </c>
      <c r="P417">
        <v>25664106.306306306</v>
      </c>
      <c r="Q417">
        <v>179</v>
      </c>
      <c r="R417">
        <v>98</v>
      </c>
      <c r="S417">
        <v>33333836.036036037</v>
      </c>
      <c r="T417">
        <v>35959612.612612613</v>
      </c>
      <c r="U417">
        <v>10966756.756756755</v>
      </c>
      <c r="V417">
        <v>24251754.954954952</v>
      </c>
      <c r="W417">
        <v>5405.0000000010004</v>
      </c>
      <c r="X417">
        <v>5503.2857142860003</v>
      </c>
    </row>
    <row r="418" spans="1:24">
      <c r="A418" s="7" t="s">
        <v>1252</v>
      </c>
      <c r="B418" s="13" t="s">
        <v>1253</v>
      </c>
      <c r="C418">
        <v>320042683.45956051</v>
      </c>
      <c r="D418">
        <v>343763929.74473405</v>
      </c>
      <c r="E418">
        <v>43669792.792792797</v>
      </c>
      <c r="F418">
        <v>62064132.432432435</v>
      </c>
      <c r="G418">
        <v>103</v>
      </c>
      <c r="H418">
        <v>116</v>
      </c>
      <c r="I418">
        <v>15</v>
      </c>
      <c r="J418">
        <v>8</v>
      </c>
      <c r="M418">
        <v>135</v>
      </c>
      <c r="N418">
        <v>161</v>
      </c>
      <c r="O418">
        <v>51350990.990990989</v>
      </c>
      <c r="P418">
        <v>55009009.009009004</v>
      </c>
      <c r="Q418">
        <v>205</v>
      </c>
      <c r="R418">
        <v>152</v>
      </c>
      <c r="S418">
        <v>112844412.61261261</v>
      </c>
      <c r="T418">
        <v>115511554.05405405</v>
      </c>
      <c r="U418">
        <v>42400673.873873875</v>
      </c>
      <c r="V418">
        <v>44338378.378378376</v>
      </c>
      <c r="W418">
        <v>12087.761904759</v>
      </c>
      <c r="X418">
        <v>12267.857142852001</v>
      </c>
    </row>
    <row r="419" spans="1:24">
      <c r="A419" s="7" t="s">
        <v>1254</v>
      </c>
      <c r="B419" s="13" t="s">
        <v>1255</v>
      </c>
      <c r="C419">
        <v>284871513.23766083</v>
      </c>
      <c r="D419">
        <v>375668165.39824027</v>
      </c>
      <c r="E419">
        <v>2788738.7387387431</v>
      </c>
      <c r="F419">
        <v>854054.05405405595</v>
      </c>
      <c r="G419">
        <v>245</v>
      </c>
      <c r="H419">
        <v>71</v>
      </c>
      <c r="I419">
        <v>11</v>
      </c>
      <c r="J419">
        <v>15</v>
      </c>
      <c r="K419">
        <v>2</v>
      </c>
      <c r="M419">
        <v>446</v>
      </c>
      <c r="N419">
        <v>232</v>
      </c>
      <c r="O419">
        <v>44600541.441441447</v>
      </c>
      <c r="P419">
        <v>60537246.846846841</v>
      </c>
      <c r="Q419">
        <v>477</v>
      </c>
      <c r="R419">
        <v>709</v>
      </c>
      <c r="S419">
        <v>105348004.5045045</v>
      </c>
      <c r="T419">
        <v>110036549.54954955</v>
      </c>
      <c r="U419">
        <v>39105495.495495491</v>
      </c>
      <c r="V419">
        <v>51785945.945945948</v>
      </c>
      <c r="W419">
        <v>15020.523809516999</v>
      </c>
      <c r="X419">
        <v>15247.857142863</v>
      </c>
    </row>
    <row r="420" spans="1:24">
      <c r="A420" s="7" t="s">
        <v>1256</v>
      </c>
      <c r="B420" s="13" t="s">
        <v>908</v>
      </c>
      <c r="C420">
        <v>178862954.86909196</v>
      </c>
      <c r="D420">
        <v>206820341.88955811</v>
      </c>
      <c r="E420">
        <v>987387.38738738699</v>
      </c>
      <c r="F420">
        <v>315810.810810811</v>
      </c>
      <c r="G420">
        <v>79</v>
      </c>
      <c r="H420">
        <v>105</v>
      </c>
      <c r="I420">
        <v>3</v>
      </c>
      <c r="J420">
        <v>7</v>
      </c>
      <c r="K420">
        <v>1</v>
      </c>
      <c r="M420">
        <v>99</v>
      </c>
      <c r="N420">
        <v>175</v>
      </c>
      <c r="O420">
        <v>6636036.036036035</v>
      </c>
      <c r="P420">
        <v>11005540.540540542</v>
      </c>
      <c r="Q420">
        <v>27</v>
      </c>
      <c r="R420">
        <v>45</v>
      </c>
      <c r="S420">
        <v>44144855.855855852</v>
      </c>
      <c r="T420">
        <v>48264959.459459461</v>
      </c>
      <c r="U420">
        <v>5706396.3963963948</v>
      </c>
      <c r="V420">
        <v>11704774.774774775</v>
      </c>
      <c r="W420">
        <v>6684.6190476190004</v>
      </c>
      <c r="X420">
        <v>6858.5238095189998</v>
      </c>
    </row>
    <row r="421" spans="1:24">
      <c r="A421" s="7" t="s">
        <v>1257</v>
      </c>
      <c r="B421" s="13" t="s">
        <v>1258</v>
      </c>
      <c r="C421">
        <v>193304213.75928777</v>
      </c>
      <c r="D421">
        <v>276536950.69617933</v>
      </c>
      <c r="E421">
        <v>5479054.0540540544</v>
      </c>
      <c r="F421">
        <v>4070405.4054054078</v>
      </c>
      <c r="G421">
        <v>54</v>
      </c>
      <c r="H421">
        <v>74</v>
      </c>
      <c r="I421">
        <v>4</v>
      </c>
      <c r="J421">
        <v>3</v>
      </c>
      <c r="M421">
        <v>73</v>
      </c>
      <c r="N421">
        <v>89</v>
      </c>
      <c r="O421">
        <v>50904819.819819815</v>
      </c>
      <c r="P421">
        <v>62146486.48648648</v>
      </c>
      <c r="Q421">
        <v>17</v>
      </c>
      <c r="R421">
        <v>145</v>
      </c>
      <c r="S421">
        <v>86244815.315315321</v>
      </c>
      <c r="T421">
        <v>85484795.495495498</v>
      </c>
      <c r="U421">
        <v>46184594.59459459</v>
      </c>
      <c r="V421">
        <v>57482072.072072074</v>
      </c>
      <c r="W421">
        <v>4700.0476190480003</v>
      </c>
      <c r="X421">
        <v>4664.8571428550003</v>
      </c>
    </row>
    <row r="422" spans="1:24">
      <c r="A422" s="7" t="s">
        <v>1259</v>
      </c>
      <c r="B422" s="13" t="s">
        <v>1090</v>
      </c>
      <c r="C422">
        <v>406308497.96993589</v>
      </c>
      <c r="D422">
        <v>854419361.43410683</v>
      </c>
      <c r="E422">
        <v>1040765.765765771</v>
      </c>
      <c r="F422">
        <v>1703603.6036036101</v>
      </c>
      <c r="G422">
        <v>413</v>
      </c>
      <c r="H422">
        <v>330</v>
      </c>
      <c r="I422">
        <v>22</v>
      </c>
      <c r="J422">
        <v>23</v>
      </c>
      <c r="K422">
        <v>1</v>
      </c>
      <c r="M422">
        <v>636</v>
      </c>
      <c r="N422">
        <v>544</v>
      </c>
      <c r="O422">
        <v>37250409.909909904</v>
      </c>
      <c r="P422">
        <v>44848738.738738745</v>
      </c>
      <c r="Q422">
        <v>205</v>
      </c>
      <c r="R422">
        <v>344</v>
      </c>
      <c r="S422">
        <v>281838774.77477479</v>
      </c>
      <c r="T422">
        <v>277713639.63963962</v>
      </c>
      <c r="U422">
        <v>30945585.585585583</v>
      </c>
      <c r="V422">
        <v>34704594.594594598</v>
      </c>
      <c r="W422">
        <v>30919.571428574</v>
      </c>
      <c r="X422">
        <v>30850.714285719001</v>
      </c>
    </row>
    <row r="423" spans="1:24">
      <c r="A423" s="7" t="s">
        <v>1260</v>
      </c>
      <c r="B423" s="13" t="s">
        <v>1261</v>
      </c>
      <c r="C423">
        <v>428193193.91171497</v>
      </c>
      <c r="D423">
        <v>459181940.26606637</v>
      </c>
      <c r="E423">
        <v>42208203.603603601</v>
      </c>
      <c r="F423">
        <v>74777424.324324325</v>
      </c>
      <c r="G423">
        <v>163</v>
      </c>
      <c r="H423">
        <v>217</v>
      </c>
      <c r="I423">
        <v>14</v>
      </c>
      <c r="J423">
        <v>17</v>
      </c>
      <c r="M423">
        <v>237</v>
      </c>
      <c r="N423">
        <v>340</v>
      </c>
      <c r="O423">
        <v>49610520.720720723</v>
      </c>
      <c r="P423">
        <v>66094910.810810812</v>
      </c>
      <c r="Q423">
        <v>56</v>
      </c>
      <c r="R423">
        <v>187</v>
      </c>
      <c r="S423">
        <v>131101239.63963965</v>
      </c>
      <c r="T423">
        <v>135293694.5945946</v>
      </c>
      <c r="U423">
        <v>36862792.792792797</v>
      </c>
      <c r="V423">
        <v>49258783.783783786</v>
      </c>
      <c r="W423">
        <v>22846.333333333001</v>
      </c>
      <c r="X423">
        <v>22641.85714285</v>
      </c>
    </row>
    <row r="424" spans="1:24">
      <c r="A424" s="7" t="s">
        <v>106</v>
      </c>
      <c r="B424" s="13" t="s">
        <v>52</v>
      </c>
      <c r="C424">
        <v>45908578.988408573</v>
      </c>
      <c r="D424">
        <v>60405166.509752452</v>
      </c>
      <c r="E424">
        <v>58072072.072072074</v>
      </c>
      <c r="F424">
        <v>23298423.423423424</v>
      </c>
      <c r="G424">
        <v>12</v>
      </c>
      <c r="H424">
        <v>5</v>
      </c>
      <c r="I424">
        <v>3</v>
      </c>
      <c r="J424">
        <v>2</v>
      </c>
      <c r="K424">
        <v>2</v>
      </c>
      <c r="M424">
        <v>15</v>
      </c>
      <c r="N424">
        <v>11</v>
      </c>
      <c r="O424">
        <v>5828378.3783783782</v>
      </c>
      <c r="P424">
        <v>6763063.0630630627</v>
      </c>
      <c r="Q424">
        <v>44</v>
      </c>
      <c r="R424">
        <v>28</v>
      </c>
      <c r="S424">
        <v>12860714.414414415</v>
      </c>
      <c r="T424">
        <v>13972590.090090089</v>
      </c>
      <c r="U424">
        <v>4419369.3693693699</v>
      </c>
      <c r="V424">
        <v>5139099.0990990987</v>
      </c>
      <c r="W424">
        <v>1246.476190477</v>
      </c>
      <c r="X424">
        <v>1231.190476188</v>
      </c>
    </row>
    <row r="425" spans="1:24">
      <c r="A425" s="7" t="s">
        <v>1262</v>
      </c>
      <c r="B425" s="13" t="s">
        <v>840</v>
      </c>
      <c r="C425">
        <v>139144243.31552017</v>
      </c>
      <c r="D425">
        <v>460335655.89574921</v>
      </c>
      <c r="E425">
        <v>687882.88288288505</v>
      </c>
      <c r="F425">
        <v>560360.36036036105</v>
      </c>
      <c r="G425">
        <v>44</v>
      </c>
      <c r="H425">
        <v>41</v>
      </c>
      <c r="I425">
        <v>12</v>
      </c>
      <c r="J425">
        <v>3</v>
      </c>
      <c r="K425">
        <v>4</v>
      </c>
      <c r="M425">
        <v>122</v>
      </c>
      <c r="N425">
        <v>133</v>
      </c>
      <c r="O425">
        <v>55063513.513513505</v>
      </c>
      <c r="P425">
        <v>41244797.297297299</v>
      </c>
      <c r="Q425">
        <v>963</v>
      </c>
      <c r="R425">
        <v>218</v>
      </c>
      <c r="S425">
        <v>142477811.7117117</v>
      </c>
      <c r="T425">
        <v>132743981.98198199</v>
      </c>
      <c r="U425">
        <v>55745405.40540541</v>
      </c>
      <c r="V425">
        <v>41065315.315315314</v>
      </c>
      <c r="W425">
        <v>9337.9047618990007</v>
      </c>
      <c r="X425">
        <v>9765.8571428600007</v>
      </c>
    </row>
    <row r="426" spans="1:24">
      <c r="A426" s="7" t="s">
        <v>1263</v>
      </c>
      <c r="B426" s="13" t="s">
        <v>1264</v>
      </c>
      <c r="C426">
        <v>256979589.68026352</v>
      </c>
      <c r="D426">
        <v>307054160.6653111</v>
      </c>
      <c r="E426">
        <v>3588513.5135135129</v>
      </c>
      <c r="F426">
        <v>2349549.5495495521</v>
      </c>
      <c r="G426">
        <v>123</v>
      </c>
      <c r="H426">
        <v>126</v>
      </c>
      <c r="I426">
        <v>8</v>
      </c>
      <c r="J426">
        <v>8</v>
      </c>
      <c r="M426">
        <v>178</v>
      </c>
      <c r="N426">
        <v>202</v>
      </c>
      <c r="O426">
        <v>30291171.17117117</v>
      </c>
      <c r="P426">
        <v>33759909.909909911</v>
      </c>
      <c r="Q426">
        <v>177</v>
      </c>
      <c r="R426">
        <v>164</v>
      </c>
      <c r="S426">
        <v>90049162.162162155</v>
      </c>
      <c r="T426">
        <v>99840175.675675675</v>
      </c>
      <c r="U426">
        <v>31733513.513513517</v>
      </c>
      <c r="V426">
        <v>31812598.198198196</v>
      </c>
      <c r="W426">
        <v>16412.714285717</v>
      </c>
      <c r="X426">
        <v>16688.142857133</v>
      </c>
    </row>
    <row r="427" spans="1:24">
      <c r="A427" s="7" t="s">
        <v>1265</v>
      </c>
      <c r="B427" s="13" t="s">
        <v>1266</v>
      </c>
      <c r="C427">
        <v>37403113.973102525</v>
      </c>
      <c r="D427">
        <v>79337470.615840197</v>
      </c>
      <c r="E427">
        <v>574774.77477477503</v>
      </c>
      <c r="F427">
        <v>391441.441441442</v>
      </c>
      <c r="G427">
        <v>56</v>
      </c>
      <c r="H427">
        <v>50</v>
      </c>
      <c r="I427">
        <v>6</v>
      </c>
      <c r="J427">
        <v>4</v>
      </c>
      <c r="M427">
        <v>162</v>
      </c>
      <c r="N427">
        <v>111</v>
      </c>
      <c r="O427">
        <v>2873063.0630630627</v>
      </c>
      <c r="P427">
        <v>5963063.0630630618</v>
      </c>
      <c r="Q427">
        <v>98</v>
      </c>
      <c r="R427">
        <v>111</v>
      </c>
      <c r="S427">
        <v>28835959.459459461</v>
      </c>
      <c r="T427">
        <v>29500671.171171173</v>
      </c>
      <c r="U427">
        <v>2760180.1801801808</v>
      </c>
      <c r="V427">
        <v>6395945.9459459456</v>
      </c>
      <c r="W427">
        <v>6388.3809523809996</v>
      </c>
      <c r="X427">
        <v>7610.8095238059996</v>
      </c>
    </row>
    <row r="428" spans="1:24">
      <c r="A428" s="7" t="s">
        <v>1267</v>
      </c>
      <c r="B428" s="13" t="s">
        <v>1268</v>
      </c>
      <c r="C428">
        <v>264987684.03115189</v>
      </c>
      <c r="D428">
        <v>639503425.57522714</v>
      </c>
      <c r="E428">
        <v>688063.06306306401</v>
      </c>
      <c r="F428">
        <v>1648648.648648652</v>
      </c>
      <c r="G428">
        <v>64</v>
      </c>
      <c r="H428">
        <v>172</v>
      </c>
      <c r="I428">
        <v>9</v>
      </c>
      <c r="J428">
        <v>9</v>
      </c>
      <c r="K428">
        <v>1</v>
      </c>
      <c r="M428">
        <v>301</v>
      </c>
      <c r="N428">
        <v>292</v>
      </c>
      <c r="O428">
        <v>1367399009.0090089</v>
      </c>
      <c r="P428">
        <v>31194144.144144148</v>
      </c>
      <c r="Q428">
        <v>286</v>
      </c>
      <c r="R428">
        <v>520</v>
      </c>
      <c r="S428">
        <v>182147329.72972974</v>
      </c>
      <c r="T428">
        <v>177421328.82882884</v>
      </c>
      <c r="U428">
        <v>1367530043.2432435</v>
      </c>
      <c r="V428">
        <v>34492432.432432435</v>
      </c>
      <c r="W428">
        <v>17389.047619044999</v>
      </c>
      <c r="X428">
        <v>16891.47619048</v>
      </c>
    </row>
    <row r="429" spans="1:24">
      <c r="A429" s="7" t="s">
        <v>1269</v>
      </c>
      <c r="B429" s="13" t="s">
        <v>1270</v>
      </c>
      <c r="C429">
        <v>164605870.49666253</v>
      </c>
      <c r="D429">
        <v>229435309.94447798</v>
      </c>
      <c r="E429">
        <v>5028077.4774774769</v>
      </c>
      <c r="F429">
        <v>9049453.1531531569</v>
      </c>
      <c r="G429">
        <v>55</v>
      </c>
      <c r="H429">
        <v>50</v>
      </c>
      <c r="I429">
        <v>7</v>
      </c>
      <c r="J429">
        <v>0</v>
      </c>
      <c r="M429">
        <v>66</v>
      </c>
      <c r="N429">
        <v>59</v>
      </c>
      <c r="O429">
        <v>14852702.702702703</v>
      </c>
      <c r="P429">
        <v>13128186.486486487</v>
      </c>
      <c r="R429">
        <v>11</v>
      </c>
      <c r="S429">
        <v>64077043.24324324</v>
      </c>
      <c r="T429">
        <v>64746903.603603601</v>
      </c>
      <c r="U429">
        <v>13169819.819819819</v>
      </c>
      <c r="V429">
        <v>13472252.252252251</v>
      </c>
      <c r="W429">
        <v>4176.5714285690001</v>
      </c>
      <c r="X429">
        <v>4165.809523809</v>
      </c>
    </row>
    <row r="430" spans="1:24">
      <c r="A430" s="7" t="s">
        <v>1271</v>
      </c>
      <c r="B430" s="13" t="s">
        <v>1272</v>
      </c>
      <c r="C430">
        <v>447013089.70426607</v>
      </c>
      <c r="D430">
        <v>714776431.48910701</v>
      </c>
      <c r="E430">
        <v>296108407.2072072</v>
      </c>
      <c r="F430">
        <v>19142341.441441447</v>
      </c>
      <c r="G430">
        <v>140</v>
      </c>
      <c r="H430">
        <v>138</v>
      </c>
      <c r="I430">
        <v>8</v>
      </c>
      <c r="J430">
        <v>10</v>
      </c>
      <c r="M430">
        <v>255</v>
      </c>
      <c r="N430">
        <v>234</v>
      </c>
      <c r="O430">
        <v>28367369.369369373</v>
      </c>
      <c r="P430">
        <v>32146177.477477476</v>
      </c>
      <c r="Q430">
        <v>473</v>
      </c>
      <c r="R430">
        <v>596</v>
      </c>
      <c r="S430">
        <v>170242099.0990991</v>
      </c>
      <c r="T430">
        <v>172662122.52252251</v>
      </c>
      <c r="U430">
        <v>27205945.945945948</v>
      </c>
      <c r="V430">
        <v>24958468.468468469</v>
      </c>
      <c r="W430">
        <v>14583.857142844001</v>
      </c>
      <c r="X430">
        <v>14744.333333335999</v>
      </c>
    </row>
    <row r="431" spans="1:24">
      <c r="A431" s="7" t="s">
        <v>1273</v>
      </c>
      <c r="B431" s="13" t="s">
        <v>1274</v>
      </c>
      <c r="C431">
        <v>424506830.28687835</v>
      </c>
      <c r="D431">
        <v>463462927.4737286</v>
      </c>
      <c r="E431">
        <v>298380590.990991</v>
      </c>
      <c r="F431">
        <v>296801001.8018018</v>
      </c>
      <c r="G431">
        <v>286</v>
      </c>
      <c r="H431">
        <v>141</v>
      </c>
      <c r="I431">
        <v>8</v>
      </c>
      <c r="J431">
        <v>21</v>
      </c>
      <c r="M431">
        <v>304</v>
      </c>
      <c r="N431">
        <v>254</v>
      </c>
      <c r="O431">
        <v>47585585.585585579</v>
      </c>
      <c r="P431">
        <v>70143243.243243232</v>
      </c>
      <c r="Q431">
        <v>258</v>
      </c>
      <c r="R431">
        <v>394</v>
      </c>
      <c r="S431">
        <v>119019097.29729728</v>
      </c>
      <c r="T431">
        <v>121679583.78378378</v>
      </c>
      <c r="U431">
        <v>46774414.414414421</v>
      </c>
      <c r="V431">
        <v>59803423.423423424</v>
      </c>
      <c r="W431">
        <v>17451.238095234999</v>
      </c>
      <c r="X431">
        <v>17903.761904751998</v>
      </c>
    </row>
    <row r="432" spans="1:24">
      <c r="A432" s="7" t="s">
        <v>1275</v>
      </c>
      <c r="B432" s="13" t="s">
        <v>827</v>
      </c>
      <c r="C432">
        <v>204820534.23700339</v>
      </c>
      <c r="D432">
        <v>261906296.25042403</v>
      </c>
      <c r="E432">
        <v>472972.97297297401</v>
      </c>
      <c r="F432">
        <v>278378.37837837799</v>
      </c>
      <c r="G432">
        <v>97</v>
      </c>
      <c r="H432">
        <v>56</v>
      </c>
      <c r="I432">
        <v>3</v>
      </c>
      <c r="J432">
        <v>10</v>
      </c>
      <c r="M432">
        <v>126</v>
      </c>
      <c r="N432">
        <v>291</v>
      </c>
      <c r="O432">
        <v>4744324.3243243238</v>
      </c>
      <c r="P432">
        <v>9429639.6396396384</v>
      </c>
      <c r="Q432">
        <v>36</v>
      </c>
      <c r="R432">
        <v>258</v>
      </c>
      <c r="S432">
        <v>77221139.639639646</v>
      </c>
      <c r="T432">
        <v>75897912.612612605</v>
      </c>
      <c r="U432">
        <v>5982522.5225225231</v>
      </c>
      <c r="V432">
        <v>9425765.7657657657</v>
      </c>
      <c r="W432">
        <v>9790.809523811</v>
      </c>
      <c r="X432">
        <v>9933.2380952380008</v>
      </c>
    </row>
    <row r="433" spans="1:24">
      <c r="A433" s="7" t="s">
        <v>1276</v>
      </c>
      <c r="B433" s="13" t="s">
        <v>1277</v>
      </c>
      <c r="C433">
        <v>490834144.30614567</v>
      </c>
      <c r="D433">
        <v>641854484.77661014</v>
      </c>
      <c r="E433">
        <v>30558333.333333332</v>
      </c>
      <c r="F433">
        <v>529279.27927928197</v>
      </c>
      <c r="G433">
        <v>219</v>
      </c>
      <c r="H433">
        <v>147</v>
      </c>
      <c r="I433">
        <v>13</v>
      </c>
      <c r="J433">
        <v>17</v>
      </c>
      <c r="K433">
        <v>9</v>
      </c>
      <c r="M433">
        <v>431</v>
      </c>
      <c r="N433">
        <v>214</v>
      </c>
      <c r="O433">
        <v>43336072.072072074</v>
      </c>
      <c r="P433">
        <v>44361711.711711712</v>
      </c>
      <c r="Q433">
        <v>130</v>
      </c>
      <c r="R433">
        <v>300</v>
      </c>
      <c r="S433">
        <v>188782918.91891891</v>
      </c>
      <c r="T433">
        <v>188692218.91891891</v>
      </c>
      <c r="U433">
        <v>28742072.072072074</v>
      </c>
      <c r="V433">
        <v>29851394.594594594</v>
      </c>
      <c r="W433">
        <v>19155.333333331</v>
      </c>
      <c r="X433">
        <v>19139.714285713999</v>
      </c>
    </row>
    <row r="434" spans="1:24">
      <c r="A434" s="7" t="s">
        <v>1278</v>
      </c>
      <c r="B434" s="13" t="s">
        <v>1279</v>
      </c>
      <c r="C434">
        <v>58560715.754061379</v>
      </c>
      <c r="D434">
        <v>66457691.928111233</v>
      </c>
      <c r="E434">
        <v>145945.945945946</v>
      </c>
      <c r="F434">
        <v>13513.513513514001</v>
      </c>
      <c r="G434">
        <v>21</v>
      </c>
      <c r="H434">
        <v>14</v>
      </c>
      <c r="I434">
        <v>2</v>
      </c>
      <c r="J434">
        <v>0</v>
      </c>
      <c r="M434">
        <v>27</v>
      </c>
      <c r="N434">
        <v>25</v>
      </c>
      <c r="O434">
        <v>1542342.3423423432</v>
      </c>
      <c r="P434">
        <v>2996396.3963963967</v>
      </c>
      <c r="Q434">
        <v>17</v>
      </c>
      <c r="R434">
        <v>8</v>
      </c>
      <c r="S434">
        <v>18288423.423423424</v>
      </c>
      <c r="T434">
        <v>16549954.954954952</v>
      </c>
      <c r="U434">
        <v>883333.33333333291</v>
      </c>
      <c r="V434">
        <v>4207927.927927929</v>
      </c>
      <c r="W434">
        <v>2231.0476190439999</v>
      </c>
      <c r="X434">
        <v>2251.0952380950002</v>
      </c>
    </row>
    <row r="435" spans="1:24">
      <c r="A435" s="7" t="s">
        <v>1280</v>
      </c>
      <c r="B435" s="13" t="s">
        <v>1281</v>
      </c>
      <c r="C435">
        <v>1893146677.48318</v>
      </c>
      <c r="D435">
        <v>3044806017.4746737</v>
      </c>
      <c r="E435">
        <v>308706465.76576579</v>
      </c>
      <c r="F435">
        <v>454733409.009009</v>
      </c>
      <c r="G435">
        <v>584</v>
      </c>
      <c r="H435">
        <v>486</v>
      </c>
      <c r="I435">
        <v>53</v>
      </c>
      <c r="J435">
        <v>41</v>
      </c>
      <c r="K435">
        <v>20</v>
      </c>
      <c r="M435">
        <v>2399</v>
      </c>
      <c r="N435">
        <v>931</v>
      </c>
      <c r="O435">
        <v>101016036.03603603</v>
      </c>
      <c r="P435">
        <v>117200972.97297297</v>
      </c>
      <c r="Q435">
        <v>873</v>
      </c>
      <c r="R435">
        <v>874</v>
      </c>
      <c r="S435">
        <v>467964418.91891897</v>
      </c>
      <c r="T435">
        <v>437061666.66666663</v>
      </c>
      <c r="U435">
        <v>94202612.612612605</v>
      </c>
      <c r="V435">
        <v>107511171.17117117</v>
      </c>
      <c r="W435">
        <v>79929.380952375999</v>
      </c>
      <c r="X435">
        <v>80300.619047615008</v>
      </c>
    </row>
    <row r="436" spans="1:24">
      <c r="A436" s="7" t="s">
        <v>1282</v>
      </c>
      <c r="B436" s="13" t="s">
        <v>1283</v>
      </c>
      <c r="C436">
        <v>505398408.65727979</v>
      </c>
      <c r="D436">
        <v>657248592.45146847</v>
      </c>
      <c r="E436">
        <v>809229330.63063073</v>
      </c>
      <c r="F436">
        <v>10307933.333333338</v>
      </c>
      <c r="G436">
        <v>140</v>
      </c>
      <c r="H436">
        <v>106</v>
      </c>
      <c r="I436">
        <v>22</v>
      </c>
      <c r="J436">
        <v>10</v>
      </c>
      <c r="K436">
        <v>3</v>
      </c>
      <c r="M436">
        <v>217</v>
      </c>
      <c r="N436">
        <v>154</v>
      </c>
      <c r="O436">
        <v>42991596.396396399</v>
      </c>
      <c r="P436">
        <v>41738027.027027026</v>
      </c>
      <c r="Q436">
        <v>407</v>
      </c>
      <c r="R436">
        <v>476</v>
      </c>
      <c r="S436">
        <v>174077716.21621621</v>
      </c>
      <c r="T436">
        <v>181305883.78378379</v>
      </c>
      <c r="U436">
        <v>37682522.522522524</v>
      </c>
      <c r="V436">
        <v>34839052.252252258</v>
      </c>
      <c r="W436">
        <v>18379.714285709</v>
      </c>
      <c r="X436">
        <v>18479.476190474001</v>
      </c>
    </row>
    <row r="437" spans="1:24">
      <c r="A437" s="7" t="s">
        <v>1284</v>
      </c>
      <c r="B437" s="13" t="s">
        <v>678</v>
      </c>
      <c r="C437">
        <v>147845527.95402735</v>
      </c>
      <c r="D437">
        <v>176577425.5909965</v>
      </c>
      <c r="E437">
        <v>1220675.675675676</v>
      </c>
      <c r="F437">
        <v>2233333.333333333</v>
      </c>
      <c r="G437">
        <v>64</v>
      </c>
      <c r="H437">
        <v>94</v>
      </c>
      <c r="I437">
        <v>5</v>
      </c>
      <c r="J437">
        <v>4</v>
      </c>
      <c r="M437">
        <v>78</v>
      </c>
      <c r="N437">
        <v>132</v>
      </c>
      <c r="O437">
        <v>16608378.37837838</v>
      </c>
      <c r="P437">
        <v>20748648.648648653</v>
      </c>
      <c r="R437">
        <v>47</v>
      </c>
      <c r="S437">
        <v>65455144.144144148</v>
      </c>
      <c r="T437">
        <v>70037863.063063055</v>
      </c>
      <c r="U437">
        <v>17652702.702702701</v>
      </c>
      <c r="V437">
        <v>19212432.432432432</v>
      </c>
      <c r="W437">
        <v>6904.9047619020002</v>
      </c>
      <c r="X437">
        <v>6707.9523809490001</v>
      </c>
    </row>
    <row r="438" spans="1:24">
      <c r="A438" s="7" t="s">
        <v>1285</v>
      </c>
      <c r="B438" s="13" t="s">
        <v>1286</v>
      </c>
      <c r="C438">
        <v>318570545.85100716</v>
      </c>
      <c r="D438">
        <v>410005343.01542658</v>
      </c>
      <c r="E438">
        <v>2467567.5675675692</v>
      </c>
      <c r="F438">
        <v>998198.19819819997</v>
      </c>
      <c r="G438">
        <v>115</v>
      </c>
      <c r="H438">
        <v>90</v>
      </c>
      <c r="I438">
        <v>8</v>
      </c>
      <c r="J438">
        <v>13</v>
      </c>
      <c r="K438">
        <v>1</v>
      </c>
      <c r="M438">
        <v>181</v>
      </c>
      <c r="N438">
        <v>205</v>
      </c>
      <c r="O438">
        <v>25763333.333333328</v>
      </c>
      <c r="P438">
        <v>38093603.603603609</v>
      </c>
      <c r="Q438">
        <v>173</v>
      </c>
      <c r="R438">
        <v>115</v>
      </c>
      <c r="S438">
        <v>85146653.153153151</v>
      </c>
      <c r="T438">
        <v>84007382.882882893</v>
      </c>
      <c r="U438">
        <v>23752072.072072078</v>
      </c>
      <c r="V438">
        <v>36665135.135135137</v>
      </c>
      <c r="W438">
        <v>16589.952380946001</v>
      </c>
      <c r="X438">
        <v>13899.571428571</v>
      </c>
    </row>
    <row r="439" spans="1:24">
      <c r="A439" s="7" t="s">
        <v>1287</v>
      </c>
      <c r="B439" s="13" t="s">
        <v>937</v>
      </c>
      <c r="C439">
        <v>172230390.13382471</v>
      </c>
      <c r="D439">
        <v>186868265.65397322</v>
      </c>
      <c r="E439">
        <v>33795199.099099107</v>
      </c>
      <c r="F439">
        <v>52392045.045045048</v>
      </c>
      <c r="G439">
        <v>74</v>
      </c>
      <c r="H439">
        <v>80</v>
      </c>
      <c r="I439">
        <v>7</v>
      </c>
      <c r="J439">
        <v>9</v>
      </c>
      <c r="M439">
        <v>101</v>
      </c>
      <c r="N439">
        <v>196</v>
      </c>
      <c r="O439">
        <v>33342972.97297297</v>
      </c>
      <c r="P439">
        <v>31824594.594594598</v>
      </c>
      <c r="Q439">
        <v>69</v>
      </c>
      <c r="R439">
        <v>93</v>
      </c>
      <c r="S439">
        <v>65722076.576576576</v>
      </c>
      <c r="T439">
        <v>69259743.243243232</v>
      </c>
      <c r="U439">
        <v>32121981.981981985</v>
      </c>
      <c r="V439">
        <v>32557747.747747749</v>
      </c>
      <c r="W439">
        <v>8220.0952380960007</v>
      </c>
      <c r="X439">
        <v>8387.1428571350007</v>
      </c>
    </row>
    <row r="440" spans="1:24">
      <c r="A440" s="7" t="s">
        <v>1288</v>
      </c>
      <c r="B440" s="13" t="s">
        <v>1289</v>
      </c>
      <c r="C440">
        <v>207306988.72534531</v>
      </c>
      <c r="D440">
        <v>615750017.13479555</v>
      </c>
      <c r="E440">
        <v>432432.432432434</v>
      </c>
      <c r="F440">
        <v>337666.66666667</v>
      </c>
      <c r="G440">
        <v>68</v>
      </c>
      <c r="H440">
        <v>73</v>
      </c>
      <c r="I440">
        <v>11</v>
      </c>
      <c r="J440">
        <v>14</v>
      </c>
      <c r="M440">
        <v>215</v>
      </c>
      <c r="N440">
        <v>211</v>
      </c>
      <c r="O440">
        <v>142507207.2072072</v>
      </c>
      <c r="P440">
        <v>128872306.3063063</v>
      </c>
      <c r="Q440">
        <v>459</v>
      </c>
      <c r="R440">
        <v>322</v>
      </c>
      <c r="S440">
        <v>143665672.07207209</v>
      </c>
      <c r="T440">
        <v>141215446.84684682</v>
      </c>
      <c r="U440">
        <v>33402792.792792793</v>
      </c>
      <c r="V440">
        <v>36429009.009009011</v>
      </c>
      <c r="W440">
        <v>19465.000000010001</v>
      </c>
      <c r="X440">
        <v>19791.285714286001</v>
      </c>
    </row>
    <row r="441" spans="1:24">
      <c r="A441" s="7" t="s">
        <v>1290</v>
      </c>
      <c r="B441" s="13" t="s">
        <v>1291</v>
      </c>
      <c r="C441">
        <v>607297245.93761706</v>
      </c>
      <c r="D441">
        <v>735039708.1524806</v>
      </c>
      <c r="E441">
        <v>68261788.288288295</v>
      </c>
      <c r="F441">
        <v>61328277.477477483</v>
      </c>
      <c r="G441">
        <v>335</v>
      </c>
      <c r="H441">
        <v>311</v>
      </c>
      <c r="I441">
        <v>15</v>
      </c>
      <c r="J441">
        <v>21</v>
      </c>
      <c r="M441">
        <v>457</v>
      </c>
      <c r="N441">
        <v>407</v>
      </c>
      <c r="O441">
        <v>62578828.828828834</v>
      </c>
      <c r="P441">
        <v>201508513.51351351</v>
      </c>
      <c r="Q441">
        <v>8</v>
      </c>
      <c r="R441">
        <v>268</v>
      </c>
      <c r="S441">
        <v>266346462.16216218</v>
      </c>
      <c r="T441">
        <v>260497717.11711714</v>
      </c>
      <c r="U441">
        <v>61371618.018018015</v>
      </c>
      <c r="V441">
        <v>188212881.08108106</v>
      </c>
      <c r="W441">
        <v>24110.523809527</v>
      </c>
      <c r="X441">
        <v>24202.190476198</v>
      </c>
    </row>
    <row r="442" spans="1:24">
      <c r="A442" s="7" t="s">
        <v>1292</v>
      </c>
      <c r="B442" s="13" t="s">
        <v>1006</v>
      </c>
      <c r="C442">
        <v>291655368.95198399</v>
      </c>
      <c r="D442">
        <v>454093726.88525069</v>
      </c>
      <c r="E442">
        <v>8108.1081081089997</v>
      </c>
      <c r="F442">
        <v>247747.74774774999</v>
      </c>
      <c r="G442">
        <v>190</v>
      </c>
      <c r="H442">
        <v>210</v>
      </c>
      <c r="I442">
        <v>3</v>
      </c>
      <c r="J442">
        <v>8</v>
      </c>
      <c r="K442">
        <v>1</v>
      </c>
      <c r="M442">
        <v>372</v>
      </c>
      <c r="N442">
        <v>374</v>
      </c>
      <c r="O442">
        <v>11300450.450450446</v>
      </c>
      <c r="P442">
        <v>12466666.666666668</v>
      </c>
      <c r="Q442">
        <v>189</v>
      </c>
      <c r="R442">
        <v>113</v>
      </c>
      <c r="S442">
        <v>123340281.98198199</v>
      </c>
      <c r="T442">
        <v>121905480.18018016</v>
      </c>
      <c r="U442">
        <v>11371171.17117117</v>
      </c>
      <c r="V442">
        <v>10382882.882882886</v>
      </c>
      <c r="W442">
        <v>14023.952380952</v>
      </c>
      <c r="X442">
        <v>14117.904761898</v>
      </c>
    </row>
    <row r="443" spans="1:24">
      <c r="A443" s="7" t="s">
        <v>1293</v>
      </c>
      <c r="B443" s="13" t="s">
        <v>1294</v>
      </c>
      <c r="C443">
        <v>394098070.71515697</v>
      </c>
      <c r="D443">
        <v>600849549.25022447</v>
      </c>
      <c r="E443">
        <v>44100151.351351358</v>
      </c>
      <c r="F443">
        <v>252152626.12612611</v>
      </c>
      <c r="G443">
        <v>741</v>
      </c>
      <c r="H443">
        <v>330</v>
      </c>
      <c r="I443">
        <v>19</v>
      </c>
      <c r="J443">
        <v>30</v>
      </c>
      <c r="M443">
        <v>1234</v>
      </c>
      <c r="N443">
        <v>527</v>
      </c>
      <c r="O443">
        <v>36073063.063063055</v>
      </c>
      <c r="P443">
        <v>80999369.369369373</v>
      </c>
      <c r="Q443">
        <v>277</v>
      </c>
      <c r="R443">
        <v>407</v>
      </c>
      <c r="S443">
        <v>150663475.67567566</v>
      </c>
      <c r="T443">
        <v>119013423.42342342</v>
      </c>
      <c r="U443">
        <v>42083446.846846841</v>
      </c>
      <c r="V443">
        <v>61691935.135135129</v>
      </c>
      <c r="W443">
        <v>23000.523809527</v>
      </c>
      <c r="X443">
        <v>23062.571428570001</v>
      </c>
    </row>
    <row r="444" spans="1:24">
      <c r="A444" s="7" t="s">
        <v>1295</v>
      </c>
      <c r="B444" s="13" t="s">
        <v>1296</v>
      </c>
      <c r="C444">
        <v>122373919.40495105</v>
      </c>
      <c r="D444">
        <v>141708022.16133401</v>
      </c>
      <c r="E444">
        <v>249154425.22522521</v>
      </c>
      <c r="F444">
        <v>7301801.8018018138</v>
      </c>
      <c r="G444">
        <v>110</v>
      </c>
      <c r="H444">
        <v>343</v>
      </c>
      <c r="I444">
        <v>6</v>
      </c>
      <c r="J444">
        <v>8</v>
      </c>
      <c r="M444">
        <v>197</v>
      </c>
      <c r="N444">
        <v>382</v>
      </c>
      <c r="O444">
        <v>12747297.297297295</v>
      </c>
      <c r="P444">
        <v>17845945.945945945</v>
      </c>
      <c r="Q444">
        <v>95</v>
      </c>
      <c r="R444">
        <v>264</v>
      </c>
      <c r="S444">
        <v>30462820.720720723</v>
      </c>
      <c r="T444">
        <v>26647405.405405402</v>
      </c>
      <c r="U444">
        <v>13453063.063063063</v>
      </c>
      <c r="V444">
        <v>15284684.684684686</v>
      </c>
      <c r="W444">
        <v>4467.3333333319997</v>
      </c>
      <c r="X444">
        <v>4351.5238095220002</v>
      </c>
    </row>
    <row r="445" spans="1:24">
      <c r="A445" s="7" t="s">
        <v>1297</v>
      </c>
      <c r="B445" s="13" t="s">
        <v>1298</v>
      </c>
      <c r="C445">
        <v>111008151.15503086</v>
      </c>
      <c r="D445">
        <v>248712583.21800542</v>
      </c>
      <c r="E445">
        <v>4038900.9009009008</v>
      </c>
      <c r="F445">
        <v>444144.14414414699</v>
      </c>
      <c r="G445">
        <v>52</v>
      </c>
      <c r="H445">
        <v>58</v>
      </c>
      <c r="I445">
        <v>8</v>
      </c>
      <c r="J445">
        <v>14</v>
      </c>
      <c r="K445">
        <v>1</v>
      </c>
      <c r="M445">
        <v>144</v>
      </c>
      <c r="N445">
        <v>159</v>
      </c>
      <c r="O445">
        <v>349374036.03603601</v>
      </c>
      <c r="P445">
        <v>38758198.198198199</v>
      </c>
      <c r="Q445">
        <v>840</v>
      </c>
      <c r="R445">
        <v>155</v>
      </c>
      <c r="S445">
        <v>75076820.720720723</v>
      </c>
      <c r="T445">
        <v>73603738.738738745</v>
      </c>
      <c r="U445">
        <v>267518468.46846846</v>
      </c>
      <c r="V445">
        <v>34828738.738738738</v>
      </c>
      <c r="W445">
        <v>5557.7142857109993</v>
      </c>
      <c r="X445">
        <v>5577.2857142859993</v>
      </c>
    </row>
    <row r="446" spans="1:24">
      <c r="A446" s="7" t="s">
        <v>108</v>
      </c>
      <c r="B446" s="13" t="s">
        <v>1299</v>
      </c>
      <c r="C446">
        <v>403843059.39357346</v>
      </c>
      <c r="D446">
        <v>540171365.50902152</v>
      </c>
      <c r="E446">
        <v>208267373.87387389</v>
      </c>
      <c r="F446">
        <v>7321756.7567567602</v>
      </c>
      <c r="G446">
        <v>165</v>
      </c>
      <c r="H446">
        <v>154</v>
      </c>
      <c r="I446">
        <v>22</v>
      </c>
      <c r="J446">
        <v>14</v>
      </c>
      <c r="K446">
        <v>5</v>
      </c>
      <c r="M446">
        <v>331</v>
      </c>
      <c r="N446">
        <v>255</v>
      </c>
      <c r="O446">
        <v>76986171.171171173</v>
      </c>
      <c r="P446">
        <v>95325495.495495498</v>
      </c>
      <c r="Q446">
        <v>439</v>
      </c>
      <c r="R446">
        <v>561</v>
      </c>
      <c r="S446">
        <v>193089117.11711711</v>
      </c>
      <c r="T446">
        <v>188131245.04504505</v>
      </c>
      <c r="U446">
        <v>81604954.954954952</v>
      </c>
      <c r="V446">
        <v>99167250.45045045</v>
      </c>
      <c r="W446">
        <v>14808.904761907001</v>
      </c>
      <c r="X446">
        <v>14904.333333335</v>
      </c>
    </row>
    <row r="447" spans="1:24">
      <c r="A447" s="7" t="s">
        <v>1300</v>
      </c>
      <c r="B447" s="13" t="s">
        <v>1235</v>
      </c>
      <c r="C447">
        <v>494125770.00567418</v>
      </c>
      <c r="D447">
        <v>684154165.85772502</v>
      </c>
      <c r="E447">
        <v>134508672.07207209</v>
      </c>
      <c r="F447">
        <v>5277274.7747747907</v>
      </c>
      <c r="G447">
        <v>407</v>
      </c>
      <c r="H447">
        <v>446</v>
      </c>
      <c r="I447">
        <v>15</v>
      </c>
      <c r="J447">
        <v>16</v>
      </c>
      <c r="K447">
        <v>4</v>
      </c>
      <c r="M447">
        <v>565</v>
      </c>
      <c r="N447">
        <v>823</v>
      </c>
      <c r="O447">
        <v>39341801.801801801</v>
      </c>
      <c r="P447">
        <v>45538288.28828828</v>
      </c>
      <c r="Q447">
        <v>344</v>
      </c>
      <c r="R447">
        <v>219</v>
      </c>
      <c r="S447">
        <v>140541504.5045045</v>
      </c>
      <c r="T447">
        <v>152461437.83783782</v>
      </c>
      <c r="U447">
        <v>39853063.06306307</v>
      </c>
      <c r="V447">
        <v>38259819.819819823</v>
      </c>
      <c r="W447">
        <v>13391.761904766001</v>
      </c>
      <c r="X447">
        <v>13604.095238096001</v>
      </c>
    </row>
    <row r="448" spans="1:24">
      <c r="A448" s="7" t="s">
        <v>1301</v>
      </c>
      <c r="B448" s="13" t="s">
        <v>782</v>
      </c>
      <c r="C448">
        <v>66571081.643500715</v>
      </c>
      <c r="D448">
        <v>86966695.379803091</v>
      </c>
      <c r="E448">
        <v>34440540.540540546</v>
      </c>
      <c r="F448">
        <v>942342.34234234295</v>
      </c>
      <c r="G448">
        <v>17</v>
      </c>
      <c r="H448">
        <v>21</v>
      </c>
      <c r="I448">
        <v>2</v>
      </c>
      <c r="J448">
        <v>3</v>
      </c>
      <c r="M448">
        <v>19</v>
      </c>
      <c r="N448">
        <v>25</v>
      </c>
      <c r="O448">
        <v>19741441.441441443</v>
      </c>
      <c r="P448">
        <v>18132432.432432432</v>
      </c>
      <c r="Q448">
        <v>13</v>
      </c>
      <c r="R448">
        <v>43</v>
      </c>
      <c r="S448">
        <v>14366486.486486489</v>
      </c>
      <c r="T448">
        <v>16106283.783783782</v>
      </c>
      <c r="U448">
        <v>14683243.243243244</v>
      </c>
      <c r="V448">
        <v>12404594.594594594</v>
      </c>
      <c r="W448">
        <v>1775.7619047590001</v>
      </c>
      <c r="X448">
        <v>1796.5238095269999</v>
      </c>
    </row>
    <row r="449" spans="1:24">
      <c r="A449" s="7" t="s">
        <v>109</v>
      </c>
      <c r="B449" s="13" t="s">
        <v>86</v>
      </c>
      <c r="C449">
        <v>146407120.81799179</v>
      </c>
      <c r="D449">
        <v>144080363.33479676</v>
      </c>
      <c r="E449">
        <v>229762522.52252254</v>
      </c>
      <c r="F449">
        <v>27855180.180180181</v>
      </c>
      <c r="G449">
        <v>63</v>
      </c>
      <c r="H449">
        <v>62</v>
      </c>
      <c r="I449">
        <v>1</v>
      </c>
      <c r="J449">
        <v>7</v>
      </c>
      <c r="M449">
        <v>65</v>
      </c>
      <c r="N449">
        <v>64</v>
      </c>
      <c r="O449">
        <v>7938288.2882882887</v>
      </c>
      <c r="P449">
        <v>89734234.234234244</v>
      </c>
      <c r="Q449">
        <v>3</v>
      </c>
      <c r="R449">
        <v>266</v>
      </c>
      <c r="S449">
        <v>52950342.342342339</v>
      </c>
      <c r="T449">
        <v>48681752.252252258</v>
      </c>
      <c r="U449">
        <v>12954054.054054055</v>
      </c>
      <c r="V449">
        <v>87799729.729729727</v>
      </c>
      <c r="W449">
        <v>2874.9047619060002</v>
      </c>
      <c r="X449">
        <v>2733.6190476199999</v>
      </c>
    </row>
    <row r="450" spans="1:24">
      <c r="A450" s="7" t="s">
        <v>1302</v>
      </c>
      <c r="B450" s="13" t="s">
        <v>1303</v>
      </c>
      <c r="C450">
        <v>32006627.97593933</v>
      </c>
      <c r="D450">
        <v>74717453.643531889</v>
      </c>
      <c r="E450">
        <v>25292.792792793</v>
      </c>
      <c r="F450">
        <v>1801801.8018018019</v>
      </c>
      <c r="G450">
        <v>14</v>
      </c>
      <c r="H450">
        <v>10</v>
      </c>
      <c r="I450">
        <v>0</v>
      </c>
      <c r="J450">
        <v>0</v>
      </c>
      <c r="M450">
        <v>23</v>
      </c>
      <c r="N450">
        <v>26</v>
      </c>
      <c r="O450">
        <v>5028378.3783783773</v>
      </c>
      <c r="P450">
        <v>5660360.3603603598</v>
      </c>
      <c r="S450">
        <v>16977522.522522524</v>
      </c>
      <c r="T450">
        <v>15273900.9009009</v>
      </c>
      <c r="U450">
        <v>4802702.702702703</v>
      </c>
      <c r="V450">
        <v>5051891.8918918921</v>
      </c>
      <c r="W450">
        <v>1610.3809523800001</v>
      </c>
      <c r="X450">
        <v>1622.0476190449999</v>
      </c>
    </row>
    <row r="451" spans="1:24">
      <c r="A451" s="7" t="s">
        <v>1304</v>
      </c>
      <c r="B451" s="13" t="s">
        <v>1305</v>
      </c>
      <c r="C451">
        <v>7482534.3402761109</v>
      </c>
      <c r="D451">
        <v>12346153.944398496</v>
      </c>
      <c r="E451">
        <v>18828.828828828999</v>
      </c>
      <c r="F451">
        <v>10810.810810810999</v>
      </c>
      <c r="G451">
        <v>9</v>
      </c>
      <c r="H451">
        <v>3</v>
      </c>
      <c r="I451">
        <v>3</v>
      </c>
      <c r="J451">
        <v>1</v>
      </c>
      <c r="M451">
        <v>12</v>
      </c>
      <c r="N451">
        <v>6</v>
      </c>
      <c r="O451">
        <v>1985135.1351351349</v>
      </c>
      <c r="P451">
        <v>1696396.396396396</v>
      </c>
      <c r="Q451">
        <v>41</v>
      </c>
      <c r="R451">
        <v>16</v>
      </c>
      <c r="S451">
        <v>2946063.0630630641</v>
      </c>
      <c r="T451">
        <v>2453193.6936936942</v>
      </c>
      <c r="U451">
        <v>2150450.450450452</v>
      </c>
      <c r="V451">
        <v>1335945.945945947</v>
      </c>
      <c r="W451">
        <v>318.095238096</v>
      </c>
      <c r="X451">
        <v>295.47619047500001</v>
      </c>
    </row>
    <row r="452" spans="1:24">
      <c r="A452" s="7" t="s">
        <v>1306</v>
      </c>
      <c r="B452" s="13" t="s">
        <v>1307</v>
      </c>
      <c r="C452">
        <v>147943042.75015205</v>
      </c>
      <c r="D452">
        <v>255593089.93818632</v>
      </c>
      <c r="E452">
        <v>7962612.6126126144</v>
      </c>
      <c r="F452">
        <v>423648.64864865103</v>
      </c>
      <c r="G452">
        <v>43</v>
      </c>
      <c r="H452">
        <v>292</v>
      </c>
      <c r="I452">
        <v>1</v>
      </c>
      <c r="J452">
        <v>14</v>
      </c>
      <c r="M452">
        <v>88</v>
      </c>
      <c r="N452">
        <v>326</v>
      </c>
      <c r="O452">
        <v>38392342.342342347</v>
      </c>
      <c r="P452">
        <v>56812972.972972974</v>
      </c>
      <c r="Q452">
        <v>85</v>
      </c>
      <c r="R452">
        <v>324</v>
      </c>
      <c r="S452">
        <v>78149959.459459454</v>
      </c>
      <c r="T452">
        <v>80528019.819819808</v>
      </c>
      <c r="U452">
        <v>42651891.891891889</v>
      </c>
      <c r="V452">
        <v>56802162.162162155</v>
      </c>
      <c r="W452">
        <v>5105.5238095309996</v>
      </c>
      <c r="X452">
        <v>5202.3333333360006</v>
      </c>
    </row>
    <row r="453" spans="1:24">
      <c r="A453" s="7" t="s">
        <v>1308</v>
      </c>
      <c r="B453" s="13" t="s">
        <v>1309</v>
      </c>
      <c r="C453">
        <v>348417413.92262775</v>
      </c>
      <c r="D453">
        <v>442254483.7224437</v>
      </c>
      <c r="E453">
        <v>32017409.909909908</v>
      </c>
      <c r="F453">
        <v>106748190.99099101</v>
      </c>
      <c r="G453">
        <v>119</v>
      </c>
      <c r="H453">
        <v>102</v>
      </c>
      <c r="I453">
        <v>9</v>
      </c>
      <c r="J453">
        <v>15</v>
      </c>
      <c r="K453">
        <v>2</v>
      </c>
      <c r="M453">
        <v>138</v>
      </c>
      <c r="N453">
        <v>140</v>
      </c>
      <c r="O453">
        <v>36239729.729729727</v>
      </c>
      <c r="P453">
        <v>64274962.162162162</v>
      </c>
      <c r="Q453">
        <v>8</v>
      </c>
      <c r="R453">
        <v>59</v>
      </c>
      <c r="S453">
        <v>88469273.873873875</v>
      </c>
      <c r="T453">
        <v>91001822.522522524</v>
      </c>
      <c r="U453">
        <v>31179099.0990991</v>
      </c>
      <c r="V453">
        <v>51422115.315315321</v>
      </c>
      <c r="W453">
        <v>6652.8095238139995</v>
      </c>
      <c r="X453">
        <v>6681.4285714300004</v>
      </c>
    </row>
    <row r="454" spans="1:24">
      <c r="A454" s="7" t="s">
        <v>1310</v>
      </c>
      <c r="B454" s="13" t="s">
        <v>1311</v>
      </c>
      <c r="C454">
        <v>255129860.80851558</v>
      </c>
      <c r="D454">
        <v>279521367.47637647</v>
      </c>
      <c r="E454">
        <v>102702.702702707</v>
      </c>
      <c r="F454">
        <v>258558.55855856001</v>
      </c>
      <c r="G454">
        <v>118</v>
      </c>
      <c r="H454">
        <v>116</v>
      </c>
      <c r="I454">
        <v>10</v>
      </c>
      <c r="J454">
        <v>12</v>
      </c>
      <c r="M454">
        <v>244</v>
      </c>
      <c r="N454">
        <v>178</v>
      </c>
      <c r="O454">
        <v>18913873.873873875</v>
      </c>
      <c r="P454">
        <v>19484684.684684686</v>
      </c>
      <c r="Q454">
        <v>103</v>
      </c>
      <c r="R454">
        <v>167</v>
      </c>
      <c r="S454">
        <v>77305103.603603601</v>
      </c>
      <c r="T454">
        <v>73560301.801801801</v>
      </c>
      <c r="U454">
        <v>14377927.927927928</v>
      </c>
      <c r="V454">
        <v>16166036.036036035</v>
      </c>
      <c r="W454">
        <v>15012.190476182001</v>
      </c>
      <c r="X454">
        <v>14920.095238100999</v>
      </c>
    </row>
    <row r="455" spans="1:24">
      <c r="A455" s="7" t="s">
        <v>1312</v>
      </c>
      <c r="B455" s="13" t="s">
        <v>1313</v>
      </c>
      <c r="C455">
        <v>79037034.194689333</v>
      </c>
      <c r="D455">
        <v>197959630.76000527</v>
      </c>
      <c r="E455">
        <v>630873.87387387501</v>
      </c>
      <c r="F455">
        <v>774279.27927928104</v>
      </c>
      <c r="G455">
        <v>56</v>
      </c>
      <c r="H455">
        <v>51</v>
      </c>
      <c r="I455">
        <v>2</v>
      </c>
      <c r="J455">
        <v>5</v>
      </c>
      <c r="K455">
        <v>2</v>
      </c>
      <c r="M455">
        <v>122</v>
      </c>
      <c r="N455">
        <v>103</v>
      </c>
      <c r="O455">
        <v>29791864.864864863</v>
      </c>
      <c r="P455">
        <v>37281531.531531528</v>
      </c>
      <c r="Q455">
        <v>58</v>
      </c>
      <c r="R455">
        <v>66</v>
      </c>
      <c r="S455">
        <v>79811288.288288295</v>
      </c>
      <c r="T455">
        <v>84231653.153153151</v>
      </c>
      <c r="U455">
        <v>34127747.747747749</v>
      </c>
      <c r="V455">
        <v>37822612.612612613</v>
      </c>
      <c r="W455">
        <v>5058.5238095189998</v>
      </c>
      <c r="X455">
        <v>5238.4761904749994</v>
      </c>
    </row>
    <row r="456" spans="1:24">
      <c r="A456" s="7" t="s">
        <v>1314</v>
      </c>
      <c r="B456" s="13" t="s">
        <v>1315</v>
      </c>
      <c r="C456">
        <v>141655513.78231269</v>
      </c>
      <c r="D456">
        <v>213366054.40026346</v>
      </c>
      <c r="E456">
        <v>3284684.684684685</v>
      </c>
      <c r="F456">
        <v>333219.81981982099</v>
      </c>
      <c r="G456">
        <v>138</v>
      </c>
      <c r="H456">
        <v>40</v>
      </c>
      <c r="I456">
        <v>4</v>
      </c>
      <c r="J456">
        <v>3</v>
      </c>
      <c r="M456">
        <v>250</v>
      </c>
      <c r="N456">
        <v>72</v>
      </c>
      <c r="O456">
        <v>11358648.648648648</v>
      </c>
      <c r="P456">
        <v>12215608.108108107</v>
      </c>
      <c r="Q456">
        <v>69</v>
      </c>
      <c r="R456">
        <v>51</v>
      </c>
      <c r="S456">
        <v>48481265.765765764</v>
      </c>
      <c r="T456">
        <v>49610621.621621616</v>
      </c>
      <c r="U456">
        <v>10997837.837837838</v>
      </c>
      <c r="V456">
        <v>11659099.0990991</v>
      </c>
      <c r="W456">
        <v>7405.9999999989996</v>
      </c>
      <c r="X456">
        <v>7350.8095238120004</v>
      </c>
    </row>
    <row r="457" spans="1:24">
      <c r="A457" s="7" t="s">
        <v>1316</v>
      </c>
      <c r="B457" s="13" t="s">
        <v>1317</v>
      </c>
      <c r="C457">
        <v>257600520.31309363</v>
      </c>
      <c r="D457">
        <v>285155542.64041793</v>
      </c>
      <c r="E457">
        <v>56509342.342342347</v>
      </c>
      <c r="F457">
        <v>130500554.95495497</v>
      </c>
      <c r="G457">
        <v>120</v>
      </c>
      <c r="H457">
        <v>139</v>
      </c>
      <c r="I457">
        <v>11</v>
      </c>
      <c r="J457">
        <v>9</v>
      </c>
      <c r="M457">
        <v>165</v>
      </c>
      <c r="N457">
        <v>171</v>
      </c>
      <c r="O457">
        <v>49507972.972972974</v>
      </c>
      <c r="P457">
        <v>118070720.72072072</v>
      </c>
      <c r="Q457">
        <v>284</v>
      </c>
      <c r="R457">
        <v>275</v>
      </c>
      <c r="S457">
        <v>85928797.297297299</v>
      </c>
      <c r="T457">
        <v>92942552.252252266</v>
      </c>
      <c r="U457">
        <v>46201171.171171173</v>
      </c>
      <c r="V457">
        <v>113834864.86486487</v>
      </c>
      <c r="W457">
        <v>16020.285714287</v>
      </c>
      <c r="X457">
        <v>16207.476190477</v>
      </c>
    </row>
    <row r="458" spans="1:24">
      <c r="A458" s="7" t="s">
        <v>1318</v>
      </c>
      <c r="B458" s="13" t="s">
        <v>782</v>
      </c>
      <c r="C458">
        <v>16066472.563834326</v>
      </c>
      <c r="D458">
        <v>24239700.837457929</v>
      </c>
      <c r="F458">
        <v>96531127.927927941</v>
      </c>
      <c r="G458">
        <v>9</v>
      </c>
      <c r="H458">
        <v>8</v>
      </c>
      <c r="I458">
        <v>0</v>
      </c>
      <c r="M458">
        <v>10</v>
      </c>
      <c r="N458">
        <v>9</v>
      </c>
      <c r="O458">
        <v>7819819.8198198201</v>
      </c>
      <c r="P458">
        <v>4218018.0180180175</v>
      </c>
      <c r="Q458">
        <v>1</v>
      </c>
      <c r="R458">
        <v>14</v>
      </c>
      <c r="S458">
        <v>2694346.8468468469</v>
      </c>
      <c r="T458">
        <v>2428644.1441441439</v>
      </c>
      <c r="U458">
        <v>768918.91891891905</v>
      </c>
      <c r="V458">
        <v>727477.47747747693</v>
      </c>
      <c r="W458">
        <v>618.23809523800003</v>
      </c>
      <c r="X458">
        <v>580.42857143100002</v>
      </c>
    </row>
    <row r="459" spans="1:24">
      <c r="A459" s="7" t="s">
        <v>1319</v>
      </c>
      <c r="B459" s="13" t="s">
        <v>1025</v>
      </c>
      <c r="C459">
        <v>372277109.87919915</v>
      </c>
      <c r="D459">
        <v>541933498.46983421</v>
      </c>
      <c r="E459">
        <v>5440310.8108108118</v>
      </c>
      <c r="F459">
        <v>4476306.30630631</v>
      </c>
      <c r="G459">
        <v>187</v>
      </c>
      <c r="H459">
        <v>233</v>
      </c>
      <c r="I459">
        <v>9</v>
      </c>
      <c r="J459">
        <v>16</v>
      </c>
      <c r="K459">
        <v>1</v>
      </c>
      <c r="M459">
        <v>293</v>
      </c>
      <c r="N459">
        <v>391</v>
      </c>
      <c r="O459">
        <v>56932698.198198199</v>
      </c>
      <c r="P459">
        <v>70096036.036036044</v>
      </c>
      <c r="Q459">
        <v>633</v>
      </c>
      <c r="R459">
        <v>224</v>
      </c>
      <c r="S459">
        <v>211519391.8918919</v>
      </c>
      <c r="T459">
        <v>218155166.66666669</v>
      </c>
      <c r="U459">
        <v>54048333.333333328</v>
      </c>
      <c r="V459">
        <v>65661441.441441439</v>
      </c>
      <c r="W459">
        <v>15169.809523806</v>
      </c>
      <c r="X459">
        <v>15056.761904768999</v>
      </c>
    </row>
    <row r="460" spans="1:24">
      <c r="A460" s="7" t="s">
        <v>1320</v>
      </c>
      <c r="B460" s="13" t="s">
        <v>1321</v>
      </c>
      <c r="C460">
        <v>234000842.10109171</v>
      </c>
      <c r="D460">
        <v>291074649.77025598</v>
      </c>
      <c r="E460">
        <v>2276576.5765765761</v>
      </c>
      <c r="F460">
        <v>356756.75675675803</v>
      </c>
      <c r="G460">
        <v>105</v>
      </c>
      <c r="H460">
        <v>118</v>
      </c>
      <c r="I460">
        <v>17</v>
      </c>
      <c r="J460">
        <v>8</v>
      </c>
      <c r="M460">
        <v>154</v>
      </c>
      <c r="N460">
        <v>192</v>
      </c>
      <c r="O460">
        <v>13009909.909909911</v>
      </c>
      <c r="P460">
        <v>24985045.045045041</v>
      </c>
      <c r="Q460">
        <v>55</v>
      </c>
      <c r="R460">
        <v>282</v>
      </c>
      <c r="S460">
        <v>85865333.333333343</v>
      </c>
      <c r="T460">
        <v>88849725.225225225</v>
      </c>
      <c r="U460">
        <v>10810540.540540541</v>
      </c>
      <c r="V460">
        <v>22660180.180180181</v>
      </c>
      <c r="W460">
        <v>16072.428571427001</v>
      </c>
      <c r="X460">
        <v>16197.42857142</v>
      </c>
    </row>
    <row r="461" spans="1:24">
      <c r="A461" s="7" t="s">
        <v>110</v>
      </c>
      <c r="B461" s="13" t="s">
        <v>111</v>
      </c>
      <c r="C461">
        <v>472084715.299353</v>
      </c>
      <c r="D461">
        <v>544379768.34393072</v>
      </c>
      <c r="E461">
        <v>90385981.081081077</v>
      </c>
      <c r="F461">
        <v>53746049.54954955</v>
      </c>
      <c r="G461">
        <v>293</v>
      </c>
      <c r="H461">
        <v>183</v>
      </c>
      <c r="I461">
        <v>15</v>
      </c>
      <c r="J461">
        <v>8</v>
      </c>
      <c r="K461">
        <v>1</v>
      </c>
      <c r="M461">
        <v>466</v>
      </c>
      <c r="N461">
        <v>206</v>
      </c>
      <c r="O461">
        <v>21897514.414414413</v>
      </c>
      <c r="P461">
        <v>22251476.576576576</v>
      </c>
      <c r="Q461">
        <v>355</v>
      </c>
      <c r="R461">
        <v>199</v>
      </c>
      <c r="S461">
        <v>43775842.342342347</v>
      </c>
      <c r="T461">
        <v>35896783.783783786</v>
      </c>
      <c r="U461">
        <v>21668378.37837838</v>
      </c>
      <c r="V461">
        <v>17721441.441441443</v>
      </c>
      <c r="W461">
        <v>9855.5714285720005</v>
      </c>
      <c r="X461">
        <v>9527.4761904810002</v>
      </c>
    </row>
    <row r="462" spans="1:24">
      <c r="A462" s="7" t="s">
        <v>1322</v>
      </c>
      <c r="B462" s="13" t="s">
        <v>1323</v>
      </c>
      <c r="C462">
        <v>448825494.59146184</v>
      </c>
      <c r="D462">
        <v>550329874.96036661</v>
      </c>
      <c r="E462">
        <v>3090540.5405405462</v>
      </c>
      <c r="F462">
        <v>1306922.522522521</v>
      </c>
      <c r="G462">
        <v>153</v>
      </c>
      <c r="H462">
        <v>215</v>
      </c>
      <c r="I462">
        <v>15</v>
      </c>
      <c r="J462">
        <v>24</v>
      </c>
      <c r="K462">
        <v>1</v>
      </c>
      <c r="M462">
        <v>282</v>
      </c>
      <c r="N462">
        <v>381</v>
      </c>
      <c r="O462">
        <v>57129639.639639646</v>
      </c>
      <c r="P462">
        <v>74866644.144144148</v>
      </c>
      <c r="Q462">
        <v>211</v>
      </c>
      <c r="R462">
        <v>460</v>
      </c>
      <c r="S462">
        <v>135717483.78378379</v>
      </c>
      <c r="T462">
        <v>137264499.0990991</v>
      </c>
      <c r="U462">
        <v>56656666.666666664</v>
      </c>
      <c r="V462">
        <v>73951711.711711705</v>
      </c>
      <c r="W462">
        <v>19398.999999994001</v>
      </c>
      <c r="X462">
        <v>19372</v>
      </c>
    </row>
    <row r="463" spans="1:24">
      <c r="A463" s="7" t="s">
        <v>1324</v>
      </c>
      <c r="B463" s="13" t="s">
        <v>1152</v>
      </c>
      <c r="C463">
        <v>254020053.94583383</v>
      </c>
      <c r="D463">
        <v>409758859.86681974</v>
      </c>
      <c r="E463">
        <v>599099.09909910103</v>
      </c>
      <c r="F463">
        <v>157477.47747748101</v>
      </c>
      <c r="G463">
        <v>88</v>
      </c>
      <c r="H463">
        <v>59</v>
      </c>
      <c r="I463">
        <v>2</v>
      </c>
      <c r="J463">
        <v>14</v>
      </c>
      <c r="K463">
        <v>1</v>
      </c>
      <c r="M463">
        <v>142</v>
      </c>
      <c r="N463">
        <v>88</v>
      </c>
      <c r="O463">
        <v>16420000.000000002</v>
      </c>
      <c r="P463">
        <v>28915675.675675672</v>
      </c>
      <c r="Q463">
        <v>202</v>
      </c>
      <c r="R463">
        <v>273</v>
      </c>
      <c r="S463">
        <v>66518570.270270273</v>
      </c>
      <c r="T463">
        <v>67627963.963963956</v>
      </c>
      <c r="U463">
        <v>17106349.54954955</v>
      </c>
      <c r="V463">
        <v>23452432.432432432</v>
      </c>
      <c r="W463">
        <v>11773.285714285001</v>
      </c>
      <c r="X463">
        <v>12011.952380949</v>
      </c>
    </row>
    <row r="464" spans="1:24">
      <c r="A464" s="7" t="s">
        <v>1325</v>
      </c>
      <c r="B464" s="13" t="s">
        <v>1084</v>
      </c>
      <c r="C464">
        <v>255130907.18865573</v>
      </c>
      <c r="D464">
        <v>399106726.45474988</v>
      </c>
      <c r="E464">
        <v>8458558.558558559</v>
      </c>
      <c r="F464">
        <v>1051351.3513513531</v>
      </c>
      <c r="G464">
        <v>141</v>
      </c>
      <c r="H464">
        <v>76</v>
      </c>
      <c r="I464">
        <v>7</v>
      </c>
      <c r="J464">
        <v>6</v>
      </c>
      <c r="K464">
        <v>2</v>
      </c>
      <c r="M464">
        <v>257</v>
      </c>
      <c r="N464">
        <v>104</v>
      </c>
      <c r="O464">
        <v>57944144.144144148</v>
      </c>
      <c r="P464">
        <v>63710180.180180177</v>
      </c>
      <c r="Q464">
        <v>2</v>
      </c>
      <c r="R464">
        <v>152</v>
      </c>
      <c r="S464">
        <v>82546397.297297299</v>
      </c>
      <c r="T464">
        <v>83532207.207207203</v>
      </c>
      <c r="U464">
        <v>51359409.009009011</v>
      </c>
      <c r="V464">
        <v>55902205.40540541</v>
      </c>
      <c r="W464">
        <v>6840.9047618960003</v>
      </c>
      <c r="X464">
        <v>7013.5714285670001</v>
      </c>
    </row>
    <row r="465" spans="1:24">
      <c r="A465" s="7" t="s">
        <v>1326</v>
      </c>
      <c r="B465" s="13" t="s">
        <v>657</v>
      </c>
      <c r="C465">
        <v>354491336.25240111</v>
      </c>
      <c r="D465">
        <v>647565412.71208215</v>
      </c>
      <c r="E465">
        <v>842131271.17117119</v>
      </c>
      <c r="F465">
        <v>45200263.063063078</v>
      </c>
      <c r="G465">
        <v>203</v>
      </c>
      <c r="H465">
        <v>289</v>
      </c>
      <c r="I465">
        <v>12</v>
      </c>
      <c r="J465">
        <v>11</v>
      </c>
      <c r="M465">
        <v>405</v>
      </c>
      <c r="N465">
        <v>486</v>
      </c>
      <c r="O465">
        <v>35904261.261261255</v>
      </c>
      <c r="P465">
        <v>27762072.072072074</v>
      </c>
      <c r="Q465">
        <v>245</v>
      </c>
      <c r="R465">
        <v>242</v>
      </c>
      <c r="S465">
        <v>124433390.0900901</v>
      </c>
      <c r="T465">
        <v>122673518.91891892</v>
      </c>
      <c r="U465">
        <v>35197567.567567572</v>
      </c>
      <c r="V465">
        <v>32786980.180180177</v>
      </c>
      <c r="W465">
        <v>13327.523809516999</v>
      </c>
      <c r="X465">
        <v>13374.714285713</v>
      </c>
    </row>
    <row r="466" spans="1:24">
      <c r="A466" s="7" t="s">
        <v>1327</v>
      </c>
      <c r="B466" s="13" t="s">
        <v>1328</v>
      </c>
      <c r="C466">
        <v>5405043.5964165181</v>
      </c>
      <c r="D466">
        <v>7564887.0532512758</v>
      </c>
      <c r="E466">
        <v>3603.603603604</v>
      </c>
      <c r="F466">
        <v>9909.9099099110008</v>
      </c>
      <c r="G466">
        <v>13</v>
      </c>
      <c r="H466">
        <v>1</v>
      </c>
      <c r="I466">
        <v>0</v>
      </c>
      <c r="J466">
        <v>2</v>
      </c>
      <c r="M466">
        <v>15</v>
      </c>
      <c r="N466">
        <v>6</v>
      </c>
      <c r="O466">
        <v>1754954.954954955</v>
      </c>
      <c r="P466">
        <v>2220720.7207207209</v>
      </c>
      <c r="S466">
        <v>2608351.351351351</v>
      </c>
      <c r="T466">
        <v>2468153.1531531531</v>
      </c>
      <c r="U466">
        <v>1961711.7117117119</v>
      </c>
      <c r="V466">
        <v>2188288.2882882887</v>
      </c>
      <c r="W466">
        <v>257.09523809400002</v>
      </c>
      <c r="X466">
        <v>267.52380952300001</v>
      </c>
    </row>
    <row r="467" spans="1:24">
      <c r="A467" s="7" t="s">
        <v>1329</v>
      </c>
      <c r="B467" s="13" t="s">
        <v>697</v>
      </c>
      <c r="C467">
        <v>69652012.363668382</v>
      </c>
      <c r="D467">
        <v>115159967.80044261</v>
      </c>
      <c r="E467">
        <v>5109909.9099099087</v>
      </c>
      <c r="F467">
        <v>1891891.8918918939</v>
      </c>
      <c r="G467">
        <v>20</v>
      </c>
      <c r="H467">
        <v>22</v>
      </c>
      <c r="I467">
        <v>4</v>
      </c>
      <c r="J467">
        <v>4</v>
      </c>
      <c r="M467">
        <v>48</v>
      </c>
      <c r="N467">
        <v>41</v>
      </c>
      <c r="O467">
        <v>23016576.576576576</v>
      </c>
      <c r="P467">
        <v>30277477.477477476</v>
      </c>
      <c r="Q467">
        <v>24</v>
      </c>
      <c r="R467">
        <v>25</v>
      </c>
      <c r="S467">
        <v>41164382.882882886</v>
      </c>
      <c r="T467">
        <v>40953194.594594598</v>
      </c>
      <c r="U467">
        <v>23736756.75675676</v>
      </c>
      <c r="V467">
        <v>30389549.549549546</v>
      </c>
      <c r="W467">
        <v>2351.3809523740001</v>
      </c>
      <c r="X467">
        <v>2357.8095238129999</v>
      </c>
    </row>
    <row r="468" spans="1:24">
      <c r="A468" s="7" t="s">
        <v>1330</v>
      </c>
      <c r="B468" s="13" t="s">
        <v>1328</v>
      </c>
      <c r="C468">
        <v>171878315.16508624</v>
      </c>
      <c r="D468">
        <v>203999845.9778901</v>
      </c>
      <c r="E468">
        <v>84336459.459459469</v>
      </c>
      <c r="F468">
        <v>108973612.61261262</v>
      </c>
      <c r="G468">
        <v>184</v>
      </c>
      <c r="H468">
        <v>179</v>
      </c>
      <c r="I468">
        <v>10</v>
      </c>
      <c r="J468">
        <v>17</v>
      </c>
      <c r="M468">
        <v>262</v>
      </c>
      <c r="N468">
        <v>257</v>
      </c>
      <c r="O468">
        <v>46343063.063063055</v>
      </c>
      <c r="P468">
        <v>48134234.234234244</v>
      </c>
      <c r="Q468">
        <v>9</v>
      </c>
      <c r="R468">
        <v>41</v>
      </c>
      <c r="S468">
        <v>94963207.207207218</v>
      </c>
      <c r="T468">
        <v>85423211.71171172</v>
      </c>
      <c r="U468">
        <v>41933873.873873875</v>
      </c>
      <c r="V468">
        <v>43984324.324324325</v>
      </c>
      <c r="W468">
        <v>4544.1428571389997</v>
      </c>
      <c r="X468">
        <v>4467.0476190520003</v>
      </c>
    </row>
    <row r="469" spans="1:24">
      <c r="A469" s="7" t="s">
        <v>1331</v>
      </c>
      <c r="B469" s="13" t="s">
        <v>863</v>
      </c>
      <c r="C469">
        <v>842900.67122718599</v>
      </c>
      <c r="D469">
        <v>2434727.7173978537</v>
      </c>
      <c r="E469">
        <v>811711.71171171195</v>
      </c>
      <c r="F469">
        <v>1354954.954954955</v>
      </c>
      <c r="I469">
        <v>0</v>
      </c>
      <c r="J469">
        <v>0</v>
      </c>
      <c r="M469">
        <v>4</v>
      </c>
      <c r="O469">
        <v>812612.61261261289</v>
      </c>
      <c r="P469">
        <v>1517117.1171171172</v>
      </c>
      <c r="R469">
        <v>5</v>
      </c>
      <c r="S469">
        <v>351396.39639639598</v>
      </c>
      <c r="T469">
        <v>299936.93693693698</v>
      </c>
      <c r="U469">
        <v>773333.33333333302</v>
      </c>
      <c r="V469">
        <v>1482115.315315315</v>
      </c>
      <c r="W469">
        <v>53.285714286999998</v>
      </c>
      <c r="X469">
        <v>47.285714284999997</v>
      </c>
    </row>
    <row r="470" spans="1:24">
      <c r="A470" s="7" t="s">
        <v>1332</v>
      </c>
      <c r="B470" s="13" t="s">
        <v>863</v>
      </c>
      <c r="C470">
        <v>12650830.707660591</v>
      </c>
      <c r="D470">
        <v>42852819.254128799</v>
      </c>
      <c r="E470">
        <v>1801.801801802</v>
      </c>
      <c r="F470">
        <v>2085585.585585586</v>
      </c>
      <c r="G470">
        <v>1</v>
      </c>
      <c r="H470">
        <v>1</v>
      </c>
      <c r="I470">
        <v>2</v>
      </c>
      <c r="J470">
        <v>1</v>
      </c>
      <c r="M470">
        <v>18</v>
      </c>
      <c r="N470">
        <v>13</v>
      </c>
      <c r="O470">
        <v>13653153.153153151</v>
      </c>
      <c r="P470">
        <v>10081531.531531531</v>
      </c>
      <c r="R470">
        <v>36</v>
      </c>
      <c r="S470">
        <v>11304504.504504506</v>
      </c>
      <c r="T470">
        <v>11357184.684684685</v>
      </c>
      <c r="U470">
        <v>10961711.711711712</v>
      </c>
      <c r="V470">
        <v>9412162.1621621624</v>
      </c>
      <c r="W470">
        <v>931.80952381199995</v>
      </c>
      <c r="X470">
        <v>926.95238095399998</v>
      </c>
    </row>
    <row r="471" spans="1:24">
      <c r="A471" s="7" t="s">
        <v>1333</v>
      </c>
      <c r="B471" s="13" t="s">
        <v>1334</v>
      </c>
      <c r="C471">
        <v>135734982.69684595</v>
      </c>
      <c r="D471">
        <v>266079881.58056015</v>
      </c>
      <c r="E471">
        <v>8800000</v>
      </c>
      <c r="F471">
        <v>1255855.85585586</v>
      </c>
      <c r="G471">
        <v>31</v>
      </c>
      <c r="H471">
        <v>43</v>
      </c>
      <c r="I471">
        <v>6</v>
      </c>
      <c r="J471">
        <v>14</v>
      </c>
      <c r="M471">
        <v>96</v>
      </c>
      <c r="N471">
        <v>92</v>
      </c>
      <c r="O471">
        <v>62654954.954954959</v>
      </c>
      <c r="P471">
        <v>68372252.252252251</v>
      </c>
      <c r="Q471">
        <v>7</v>
      </c>
      <c r="R471">
        <v>24</v>
      </c>
      <c r="S471">
        <v>132165288.28828828</v>
      </c>
      <c r="T471">
        <v>121925707.2072072</v>
      </c>
      <c r="U471">
        <v>78197657.657657653</v>
      </c>
      <c r="V471">
        <v>69044414.414414406</v>
      </c>
      <c r="W471">
        <v>4977.1904761940004</v>
      </c>
      <c r="X471">
        <v>4852.0000000010004</v>
      </c>
    </row>
    <row r="472" spans="1:24">
      <c r="A472" s="7" t="s">
        <v>1335</v>
      </c>
      <c r="B472" s="13" t="s">
        <v>755</v>
      </c>
      <c r="C472">
        <v>27796057.045634191</v>
      </c>
      <c r="D472">
        <v>110014711.41413638</v>
      </c>
      <c r="F472">
        <v>70270.270270270004</v>
      </c>
      <c r="G472">
        <v>2</v>
      </c>
      <c r="H472">
        <v>4</v>
      </c>
      <c r="I472">
        <v>1</v>
      </c>
      <c r="J472">
        <v>1</v>
      </c>
      <c r="K472">
        <v>1</v>
      </c>
      <c r="M472">
        <v>26</v>
      </c>
      <c r="N472">
        <v>20</v>
      </c>
      <c r="O472">
        <v>118660810.8108108</v>
      </c>
      <c r="P472">
        <v>65356351.351351351</v>
      </c>
      <c r="Q472">
        <v>60</v>
      </c>
      <c r="R472">
        <v>93</v>
      </c>
      <c r="S472">
        <v>32030423.423423424</v>
      </c>
      <c r="T472">
        <v>30597119.819819819</v>
      </c>
      <c r="U472">
        <v>11699549.54954955</v>
      </c>
      <c r="V472">
        <v>14770090.090090089</v>
      </c>
      <c r="W472">
        <v>1734.285714291</v>
      </c>
      <c r="X472">
        <v>1703.6190476209999</v>
      </c>
    </row>
    <row r="473" spans="1:24">
      <c r="A473" s="7" t="s">
        <v>1336</v>
      </c>
      <c r="B473" s="13" t="s">
        <v>869</v>
      </c>
      <c r="C473">
        <v>15450584.04789672</v>
      </c>
      <c r="D473">
        <v>64484175.521042041</v>
      </c>
      <c r="E473">
        <v>24324.324324325</v>
      </c>
      <c r="F473">
        <v>30630.630630631</v>
      </c>
      <c r="G473">
        <v>1</v>
      </c>
      <c r="H473">
        <v>11</v>
      </c>
      <c r="I473">
        <v>2</v>
      </c>
      <c r="J473">
        <v>0</v>
      </c>
      <c r="M473">
        <v>3</v>
      </c>
      <c r="N473">
        <v>20</v>
      </c>
      <c r="O473">
        <v>564864.86486486497</v>
      </c>
      <c r="P473">
        <v>30630.630630631</v>
      </c>
      <c r="Q473">
        <v>10</v>
      </c>
      <c r="S473">
        <v>9861882.8828828819</v>
      </c>
      <c r="T473">
        <v>9441463.9639639631</v>
      </c>
      <c r="U473">
        <v>230900.900900901</v>
      </c>
      <c r="V473">
        <v>1657657.657657658</v>
      </c>
      <c r="W473">
        <v>1129.999999999</v>
      </c>
      <c r="X473">
        <v>1195.8571428579999</v>
      </c>
    </row>
    <row r="474" spans="1:24">
      <c r="A474" s="7" t="s">
        <v>112</v>
      </c>
      <c r="B474" s="13" t="s">
        <v>1337</v>
      </c>
      <c r="C474">
        <v>213124826.92825904</v>
      </c>
      <c r="D474">
        <v>238257394.84893382</v>
      </c>
      <c r="E474">
        <v>55004861.261261262</v>
      </c>
      <c r="F474">
        <v>1935765.7657657652</v>
      </c>
      <c r="G474">
        <v>16</v>
      </c>
      <c r="H474">
        <v>22</v>
      </c>
      <c r="I474">
        <v>1</v>
      </c>
      <c r="J474">
        <v>1</v>
      </c>
      <c r="M474">
        <v>22</v>
      </c>
      <c r="N474">
        <v>30</v>
      </c>
      <c r="O474">
        <v>21896396.396396399</v>
      </c>
      <c r="P474">
        <v>49846756.75675676</v>
      </c>
      <c r="Q474">
        <v>9</v>
      </c>
      <c r="R474">
        <v>56</v>
      </c>
      <c r="S474">
        <v>104381360.36036035</v>
      </c>
      <c r="T474">
        <v>102002235.13513513</v>
      </c>
      <c r="U474">
        <v>34940630.630630635</v>
      </c>
      <c r="V474">
        <v>47587117.117117122</v>
      </c>
      <c r="W474">
        <v>4841.2380952370004</v>
      </c>
      <c r="X474">
        <v>4890.2380952390004</v>
      </c>
    </row>
    <row r="475" spans="1:24">
      <c r="A475" s="7" t="s">
        <v>1338</v>
      </c>
      <c r="B475" s="13" t="s">
        <v>1296</v>
      </c>
      <c r="C475">
        <v>10580607.198535711</v>
      </c>
      <c r="D475">
        <v>15831255.003206987</v>
      </c>
      <c r="E475">
        <v>191891.89189189201</v>
      </c>
      <c r="F475">
        <v>2702.7027027029999</v>
      </c>
      <c r="G475">
        <v>1</v>
      </c>
      <c r="H475">
        <v>9</v>
      </c>
      <c r="I475">
        <v>0</v>
      </c>
      <c r="J475">
        <v>0</v>
      </c>
      <c r="M475">
        <v>2</v>
      </c>
      <c r="N475">
        <v>11</v>
      </c>
      <c r="O475">
        <v>3448648.6486486481</v>
      </c>
      <c r="P475">
        <v>2759459.4594594589</v>
      </c>
      <c r="Q475">
        <v>2</v>
      </c>
      <c r="R475">
        <v>18</v>
      </c>
      <c r="S475">
        <v>4519472.9729729723</v>
      </c>
      <c r="T475">
        <v>4703200.9009009013</v>
      </c>
      <c r="U475">
        <v>2914414.4144144142</v>
      </c>
      <c r="V475">
        <v>3363423.4234234239</v>
      </c>
      <c r="W475">
        <v>438.80952381100002</v>
      </c>
      <c r="X475">
        <v>412.85714285699999</v>
      </c>
    </row>
    <row r="476" spans="1:24">
      <c r="A476" s="7" t="s">
        <v>1339</v>
      </c>
      <c r="B476" s="13" t="s">
        <v>840</v>
      </c>
      <c r="C476">
        <v>164099467.14783016</v>
      </c>
      <c r="D476">
        <v>304276414.07276529</v>
      </c>
      <c r="E476">
        <v>1790878.3783783829</v>
      </c>
      <c r="F476">
        <v>3296396.3963963971</v>
      </c>
      <c r="G476">
        <v>38</v>
      </c>
      <c r="H476">
        <v>38</v>
      </c>
      <c r="I476">
        <v>17</v>
      </c>
      <c r="J476">
        <v>2</v>
      </c>
      <c r="M476">
        <v>73</v>
      </c>
      <c r="N476">
        <v>69</v>
      </c>
      <c r="O476">
        <v>16040540.540540539</v>
      </c>
      <c r="P476">
        <v>30204797.297297303</v>
      </c>
      <c r="Q476">
        <v>288</v>
      </c>
      <c r="R476">
        <v>278</v>
      </c>
      <c r="S476">
        <v>92395669.369369373</v>
      </c>
      <c r="T476">
        <v>88954277.477477491</v>
      </c>
      <c r="U476">
        <v>16509099.099099103</v>
      </c>
      <c r="V476">
        <v>29631531.531531528</v>
      </c>
      <c r="W476">
        <v>5700.4761904699999</v>
      </c>
      <c r="X476">
        <v>5760.7142857109993</v>
      </c>
    </row>
    <row r="477" spans="1:24">
      <c r="A477" s="7" t="s">
        <v>113</v>
      </c>
      <c r="B477" s="13" t="s">
        <v>114</v>
      </c>
      <c r="C477">
        <v>311477796.31957698</v>
      </c>
      <c r="D477">
        <v>344879185.14302129</v>
      </c>
      <c r="E477">
        <v>29589673.873873867</v>
      </c>
      <c r="F477">
        <v>108455389.18918918</v>
      </c>
      <c r="G477">
        <v>46</v>
      </c>
      <c r="H477">
        <v>53</v>
      </c>
      <c r="I477">
        <v>3</v>
      </c>
      <c r="J477">
        <v>7</v>
      </c>
      <c r="K477">
        <v>2</v>
      </c>
      <c r="M477">
        <v>50</v>
      </c>
      <c r="N477">
        <v>66</v>
      </c>
      <c r="O477">
        <v>104526882.88288288</v>
      </c>
      <c r="P477">
        <v>86785630.630630627</v>
      </c>
      <c r="Q477">
        <v>3</v>
      </c>
      <c r="R477">
        <v>90</v>
      </c>
      <c r="S477">
        <v>97123023.423423424</v>
      </c>
      <c r="T477">
        <v>98919547.747747749</v>
      </c>
      <c r="U477">
        <v>98914774.774774775</v>
      </c>
      <c r="V477">
        <v>75453963.963963971</v>
      </c>
      <c r="W477">
        <v>7334.7142857159997</v>
      </c>
      <c r="X477">
        <v>7150.0952380910003</v>
      </c>
    </row>
    <row r="478" spans="1:24">
      <c r="A478" s="7" t="s">
        <v>1340</v>
      </c>
      <c r="B478" s="13" t="s">
        <v>1341</v>
      </c>
      <c r="C478">
        <v>39416744.158560224</v>
      </c>
      <c r="D478">
        <v>41929052.944392078</v>
      </c>
      <c r="E478">
        <v>2418317.1171171172</v>
      </c>
      <c r="F478">
        <v>7428490.0900900904</v>
      </c>
      <c r="G478">
        <v>17</v>
      </c>
      <c r="H478">
        <v>19</v>
      </c>
      <c r="I478">
        <v>1</v>
      </c>
      <c r="J478">
        <v>3</v>
      </c>
      <c r="M478">
        <v>23</v>
      </c>
      <c r="N478">
        <v>22</v>
      </c>
      <c r="O478">
        <v>2577419.819819821</v>
      </c>
      <c r="P478">
        <v>5200900.9009008985</v>
      </c>
      <c r="Q478">
        <v>1</v>
      </c>
      <c r="S478">
        <v>17762890.090090092</v>
      </c>
      <c r="T478">
        <v>16451045.045045048</v>
      </c>
      <c r="U478">
        <v>4135135.1351351351</v>
      </c>
      <c r="V478">
        <v>6483603.6036036052</v>
      </c>
      <c r="W478">
        <v>1848.7142857159999</v>
      </c>
      <c r="X478">
        <v>1975.857142862</v>
      </c>
    </row>
    <row r="479" spans="1:24">
      <c r="A479" s="7" t="s">
        <v>1342</v>
      </c>
      <c r="B479" s="13" t="s">
        <v>1305</v>
      </c>
      <c r="C479">
        <v>12603345.400222829</v>
      </c>
      <c r="D479">
        <v>31296089.922457777</v>
      </c>
      <c r="E479">
        <v>27027.027027028998</v>
      </c>
      <c r="F479">
        <v>57882.882882885002</v>
      </c>
      <c r="G479">
        <v>68</v>
      </c>
      <c r="H479">
        <v>9</v>
      </c>
      <c r="I479">
        <v>5</v>
      </c>
      <c r="J479">
        <v>1</v>
      </c>
      <c r="M479">
        <v>77</v>
      </c>
      <c r="N479">
        <v>73</v>
      </c>
      <c r="O479">
        <v>2298198.1981981993</v>
      </c>
      <c r="P479">
        <v>5038738.7387387389</v>
      </c>
      <c r="Q479">
        <v>55</v>
      </c>
      <c r="R479">
        <v>135</v>
      </c>
      <c r="S479">
        <v>8825675.6756756753</v>
      </c>
      <c r="T479">
        <v>7393680.1801801808</v>
      </c>
      <c r="U479">
        <v>2781981.981981982</v>
      </c>
      <c r="V479">
        <v>5745495.4954954945</v>
      </c>
      <c r="W479">
        <v>643.42857142899993</v>
      </c>
      <c r="X479">
        <v>634.47619047800004</v>
      </c>
    </row>
    <row r="480" spans="1:24">
      <c r="A480" s="7" t="s">
        <v>1343</v>
      </c>
      <c r="B480" s="13" t="s">
        <v>1344</v>
      </c>
      <c r="C480">
        <v>1531353547.6061685</v>
      </c>
      <c r="D480">
        <v>3183749578.628067</v>
      </c>
      <c r="E480">
        <v>552737067.56756759</v>
      </c>
      <c r="F480">
        <v>305255974.77477479</v>
      </c>
      <c r="G480">
        <v>614</v>
      </c>
      <c r="H480">
        <v>1161</v>
      </c>
      <c r="I480">
        <v>75</v>
      </c>
      <c r="J480">
        <v>88</v>
      </c>
      <c r="K480">
        <v>16</v>
      </c>
      <c r="M480">
        <v>1774</v>
      </c>
      <c r="N480">
        <v>2743</v>
      </c>
      <c r="O480">
        <v>283498738.73873878</v>
      </c>
      <c r="P480">
        <v>237345328.82882881</v>
      </c>
      <c r="Q480">
        <v>1069</v>
      </c>
      <c r="R480">
        <v>1783</v>
      </c>
      <c r="S480">
        <v>404954903.6036036</v>
      </c>
      <c r="T480">
        <v>402338329.72972971</v>
      </c>
      <c r="U480">
        <v>249825963.96396399</v>
      </c>
      <c r="V480">
        <v>218323914.41441441</v>
      </c>
      <c r="W480">
        <v>70727.095238103007</v>
      </c>
      <c r="X480">
        <v>72716.238095228007</v>
      </c>
    </row>
    <row r="481" spans="1:24">
      <c r="A481" s="7" t="s">
        <v>115</v>
      </c>
      <c r="B481" s="13" t="s">
        <v>1345</v>
      </c>
      <c r="C481">
        <v>194821530.13946432</v>
      </c>
      <c r="D481">
        <v>224311887.6319215</v>
      </c>
      <c r="E481">
        <v>8908229.7297297344</v>
      </c>
      <c r="F481">
        <v>2424954.9549549562</v>
      </c>
      <c r="G481">
        <v>53</v>
      </c>
      <c r="H481">
        <v>44</v>
      </c>
      <c r="I481">
        <v>4</v>
      </c>
      <c r="J481">
        <v>3</v>
      </c>
      <c r="K481">
        <v>2</v>
      </c>
      <c r="M481">
        <v>100</v>
      </c>
      <c r="N481">
        <v>63</v>
      </c>
      <c r="O481">
        <v>335387171.17117119</v>
      </c>
      <c r="P481">
        <v>45273603.603603609</v>
      </c>
      <c r="Q481">
        <v>180</v>
      </c>
      <c r="R481">
        <v>204</v>
      </c>
      <c r="S481">
        <v>83272092.792792782</v>
      </c>
      <c r="T481">
        <v>84828022.522522524</v>
      </c>
      <c r="U481">
        <v>328053511.71171176</v>
      </c>
      <c r="V481">
        <v>46381261.261261269</v>
      </c>
      <c r="W481">
        <v>5649.0476190469999</v>
      </c>
      <c r="X481">
        <v>5483.1904761900005</v>
      </c>
    </row>
    <row r="482" spans="1:24">
      <c r="A482" s="7" t="s">
        <v>116</v>
      </c>
      <c r="B482" s="13" t="s">
        <v>1345</v>
      </c>
      <c r="C482">
        <v>34298032.281039491</v>
      </c>
      <c r="D482">
        <v>52773958.444318779</v>
      </c>
      <c r="E482">
        <v>109279.27927928</v>
      </c>
      <c r="F482">
        <v>13963.963963964999</v>
      </c>
      <c r="G482">
        <v>16</v>
      </c>
      <c r="H482">
        <v>14</v>
      </c>
      <c r="I482">
        <v>3</v>
      </c>
      <c r="J482">
        <v>0</v>
      </c>
      <c r="K482">
        <v>1</v>
      </c>
      <c r="M482">
        <v>21</v>
      </c>
      <c r="N482">
        <v>19</v>
      </c>
      <c r="O482">
        <v>16434504.504504504</v>
      </c>
      <c r="P482">
        <v>18558108.108108107</v>
      </c>
      <c r="Q482">
        <v>38</v>
      </c>
      <c r="R482">
        <v>55</v>
      </c>
      <c r="S482">
        <v>28917445.945945941</v>
      </c>
      <c r="T482">
        <v>30830454.954954959</v>
      </c>
      <c r="U482">
        <v>18328018.018018018</v>
      </c>
      <c r="V482">
        <v>16681171.17117117</v>
      </c>
      <c r="W482">
        <v>1506.761904766</v>
      </c>
      <c r="X482">
        <v>1566.000000001</v>
      </c>
    </row>
    <row r="483" spans="1:24">
      <c r="A483" s="7" t="s">
        <v>117</v>
      </c>
      <c r="B483" s="13" t="s">
        <v>1345</v>
      </c>
      <c r="C483">
        <v>192012618.86047003</v>
      </c>
      <c r="D483">
        <v>216197278.71723688</v>
      </c>
      <c r="E483">
        <v>982561.26126126095</v>
      </c>
      <c r="F483">
        <v>1762387.3873873879</v>
      </c>
      <c r="G483">
        <v>85</v>
      </c>
      <c r="H483">
        <v>79</v>
      </c>
      <c r="I483">
        <v>3</v>
      </c>
      <c r="J483">
        <v>6</v>
      </c>
      <c r="K483">
        <v>1</v>
      </c>
      <c r="M483">
        <v>95</v>
      </c>
      <c r="N483">
        <v>104</v>
      </c>
      <c r="O483">
        <v>12746345.045045046</v>
      </c>
      <c r="P483">
        <v>25040540.540540539</v>
      </c>
      <c r="Q483">
        <v>59</v>
      </c>
      <c r="R483">
        <v>142</v>
      </c>
      <c r="S483">
        <v>79923297.297297299</v>
      </c>
      <c r="T483">
        <v>79094603.603603616</v>
      </c>
      <c r="U483">
        <v>15060720.72072072</v>
      </c>
      <c r="V483">
        <v>24461351.351351351</v>
      </c>
      <c r="W483">
        <v>6015.9523809530001</v>
      </c>
      <c r="X483">
        <v>6473.6666666660003</v>
      </c>
    </row>
    <row r="484" spans="1:24">
      <c r="A484" s="7" t="s">
        <v>1346</v>
      </c>
      <c r="B484" s="13" t="s">
        <v>650</v>
      </c>
      <c r="C484">
        <v>195028699.32947269</v>
      </c>
      <c r="D484">
        <v>608350123.38095856</v>
      </c>
      <c r="E484">
        <v>564752.25225225405</v>
      </c>
      <c r="F484">
        <v>629729.72972973099</v>
      </c>
      <c r="G484">
        <v>55</v>
      </c>
      <c r="H484">
        <v>102</v>
      </c>
      <c r="I484">
        <v>2</v>
      </c>
      <c r="J484">
        <v>3</v>
      </c>
      <c r="K484">
        <v>2</v>
      </c>
      <c r="M484">
        <v>164</v>
      </c>
      <c r="N484">
        <v>198</v>
      </c>
      <c r="O484">
        <v>30595495.495495498</v>
      </c>
      <c r="P484">
        <v>67061891.891891897</v>
      </c>
      <c r="Q484">
        <v>103</v>
      </c>
      <c r="R484">
        <v>217</v>
      </c>
      <c r="S484">
        <v>193669216.21621624</v>
      </c>
      <c r="T484">
        <v>188015504.5045045</v>
      </c>
      <c r="U484">
        <v>13506486.486486487</v>
      </c>
      <c r="V484">
        <v>42386486.486486487</v>
      </c>
      <c r="W484">
        <v>10433.333333342</v>
      </c>
      <c r="X484">
        <v>10686.285714273999</v>
      </c>
    </row>
    <row r="485" spans="1:24">
      <c r="A485" s="7" t="s">
        <v>1347</v>
      </c>
      <c r="B485" s="13" t="s">
        <v>881</v>
      </c>
      <c r="C485">
        <v>27458832.019716341</v>
      </c>
      <c r="D485">
        <v>124172859.70532802</v>
      </c>
      <c r="E485">
        <v>185055005.4054054</v>
      </c>
      <c r="F485">
        <v>35300180.180180199</v>
      </c>
      <c r="G485">
        <v>6</v>
      </c>
      <c r="H485">
        <v>7</v>
      </c>
      <c r="I485">
        <v>7</v>
      </c>
      <c r="J485">
        <v>18</v>
      </c>
      <c r="M485">
        <v>149</v>
      </c>
      <c r="N485">
        <v>125</v>
      </c>
      <c r="O485">
        <v>37253603.603603609</v>
      </c>
      <c r="P485">
        <v>36693400.9009009</v>
      </c>
      <c r="Q485">
        <v>3</v>
      </c>
      <c r="R485">
        <v>56</v>
      </c>
      <c r="S485">
        <v>66534216.216216207</v>
      </c>
      <c r="T485">
        <v>62725577.477477476</v>
      </c>
      <c r="U485">
        <v>35933333.333333336</v>
      </c>
      <c r="V485">
        <v>34902882.882882886</v>
      </c>
      <c r="W485">
        <v>2568.9047619089997</v>
      </c>
      <c r="X485">
        <v>2559.1428571480001</v>
      </c>
    </row>
    <row r="486" spans="1:24">
      <c r="A486" s="7" t="s">
        <v>1348</v>
      </c>
      <c r="B486" s="13" t="s">
        <v>1349</v>
      </c>
      <c r="C486">
        <v>267642457.56599307</v>
      </c>
      <c r="D486">
        <v>278065564.58704305</v>
      </c>
      <c r="E486">
        <v>922972.97297297302</v>
      </c>
      <c r="F486">
        <v>174774.77477477599</v>
      </c>
      <c r="G486">
        <v>48</v>
      </c>
      <c r="H486">
        <v>53</v>
      </c>
      <c r="I486">
        <v>1</v>
      </c>
      <c r="J486">
        <v>2</v>
      </c>
      <c r="K486">
        <v>1</v>
      </c>
      <c r="M486">
        <v>58</v>
      </c>
      <c r="N486">
        <v>62</v>
      </c>
      <c r="O486">
        <v>96327387.38738738</v>
      </c>
      <c r="P486">
        <v>58652252.252252251</v>
      </c>
      <c r="R486">
        <v>61</v>
      </c>
      <c r="S486">
        <v>114225887.38738738</v>
      </c>
      <c r="T486">
        <v>109044626.12612613</v>
      </c>
      <c r="U486">
        <v>8372792.7927927934</v>
      </c>
      <c r="V486">
        <v>13077657.657657657</v>
      </c>
      <c r="W486">
        <v>5946.809523809</v>
      </c>
      <c r="X486">
        <v>5542.5714285710001</v>
      </c>
    </row>
    <row r="487" spans="1:24">
      <c r="A487" s="7" t="s">
        <v>1350</v>
      </c>
      <c r="B487" s="13" t="s">
        <v>1351</v>
      </c>
      <c r="C487">
        <v>40458742.154616646</v>
      </c>
      <c r="D487">
        <v>53183302.2684412</v>
      </c>
      <c r="E487">
        <v>35123108.108108111</v>
      </c>
      <c r="F487">
        <v>54252477.477477483</v>
      </c>
      <c r="G487">
        <v>6</v>
      </c>
      <c r="H487">
        <v>42</v>
      </c>
      <c r="I487">
        <v>7</v>
      </c>
      <c r="J487">
        <v>2</v>
      </c>
      <c r="M487">
        <v>27</v>
      </c>
      <c r="N487">
        <v>46</v>
      </c>
      <c r="O487">
        <v>6371981.9819819815</v>
      </c>
      <c r="P487">
        <v>8647972.9729729742</v>
      </c>
      <c r="Q487">
        <v>233</v>
      </c>
      <c r="R487">
        <v>161</v>
      </c>
      <c r="S487">
        <v>13770175.675675675</v>
      </c>
      <c r="T487">
        <v>12433432.432432432</v>
      </c>
      <c r="U487">
        <v>5144324.324324321</v>
      </c>
      <c r="V487">
        <v>5466036.036036035</v>
      </c>
      <c r="W487">
        <v>2122.190476188</v>
      </c>
      <c r="X487">
        <v>2159.0476190489999</v>
      </c>
    </row>
    <row r="488" spans="1:24">
      <c r="A488" s="7" t="s">
        <v>1352</v>
      </c>
      <c r="B488" s="13" t="s">
        <v>1353</v>
      </c>
      <c r="C488">
        <v>8526427.9419436138</v>
      </c>
      <c r="D488">
        <v>48743358.858842112</v>
      </c>
      <c r="F488">
        <v>5405.4054054050002</v>
      </c>
      <c r="G488">
        <v>3</v>
      </c>
      <c r="H488">
        <v>1</v>
      </c>
      <c r="I488">
        <v>0</v>
      </c>
      <c r="J488">
        <v>1</v>
      </c>
      <c r="M488">
        <v>6</v>
      </c>
      <c r="N488">
        <v>1</v>
      </c>
      <c r="O488">
        <v>2551351.3513513501</v>
      </c>
      <c r="P488">
        <v>2688918.9189189197</v>
      </c>
      <c r="Q488">
        <v>20</v>
      </c>
      <c r="R488">
        <v>24</v>
      </c>
      <c r="S488">
        <v>11953175.675675677</v>
      </c>
      <c r="T488">
        <v>12080905.405405408</v>
      </c>
      <c r="U488">
        <v>2799729.7297297288</v>
      </c>
      <c r="V488">
        <v>5448468.4684684686</v>
      </c>
      <c r="W488">
        <v>1039.7619047580001</v>
      </c>
      <c r="X488">
        <v>1019.619047624</v>
      </c>
    </row>
    <row r="489" spans="1:24">
      <c r="A489" s="7" t="s">
        <v>1354</v>
      </c>
      <c r="B489" s="13" t="s">
        <v>1353</v>
      </c>
      <c r="C489">
        <v>80455375.197581157</v>
      </c>
      <c r="D489">
        <v>118645035.31087127</v>
      </c>
      <c r="E489">
        <v>5711869.3693693699</v>
      </c>
      <c r="F489">
        <v>38247747.747747742</v>
      </c>
      <c r="G489">
        <v>28</v>
      </c>
      <c r="H489">
        <v>16</v>
      </c>
      <c r="I489">
        <v>7</v>
      </c>
      <c r="J489">
        <v>3</v>
      </c>
      <c r="M489">
        <v>34</v>
      </c>
      <c r="N489">
        <v>19</v>
      </c>
      <c r="O489">
        <v>74616441.441441447</v>
      </c>
      <c r="P489">
        <v>30439367.567567572</v>
      </c>
      <c r="Q489">
        <v>160</v>
      </c>
      <c r="R489">
        <v>119</v>
      </c>
      <c r="S489">
        <v>30644319.819819819</v>
      </c>
      <c r="T489">
        <v>28589951.351351354</v>
      </c>
      <c r="U489">
        <v>11152612.612612613</v>
      </c>
      <c r="V489">
        <v>11025675.675675679</v>
      </c>
      <c r="W489">
        <v>2257.6666666689998</v>
      </c>
      <c r="X489">
        <v>2326.5238095260002</v>
      </c>
    </row>
    <row r="490" spans="1:24">
      <c r="A490" s="7" t="s">
        <v>1355</v>
      </c>
      <c r="B490" s="13" t="s">
        <v>1356</v>
      </c>
      <c r="C490">
        <v>6140840.5810325909</v>
      </c>
      <c r="D490">
        <v>19908672.53755644</v>
      </c>
      <c r="E490">
        <v>375900.900900901</v>
      </c>
      <c r="G490">
        <v>2</v>
      </c>
      <c r="I490">
        <v>0</v>
      </c>
      <c r="J490">
        <v>0</v>
      </c>
      <c r="M490">
        <v>3</v>
      </c>
      <c r="O490">
        <v>14640540.540540541</v>
      </c>
      <c r="P490">
        <v>18608175.675675675</v>
      </c>
      <c r="S490">
        <v>4337378.3783783782</v>
      </c>
      <c r="T490">
        <v>5040441.4414414419</v>
      </c>
      <c r="U490">
        <v>14987297.297297299</v>
      </c>
      <c r="V490">
        <v>7012072.072072072</v>
      </c>
      <c r="W490">
        <v>305.28571428700002</v>
      </c>
      <c r="X490">
        <v>339.76190476199997</v>
      </c>
    </row>
    <row r="491" spans="1:24">
      <c r="A491" s="7" t="s">
        <v>1357</v>
      </c>
      <c r="B491" s="13" t="s">
        <v>972</v>
      </c>
      <c r="C491">
        <v>77955712.920218453</v>
      </c>
      <c r="D491">
        <v>75438175.200806245</v>
      </c>
      <c r="E491">
        <v>100663840.54054055</v>
      </c>
      <c r="F491">
        <v>13513.513513514001</v>
      </c>
      <c r="G491">
        <v>7</v>
      </c>
      <c r="H491">
        <v>1</v>
      </c>
      <c r="I491">
        <v>0</v>
      </c>
      <c r="J491">
        <v>1</v>
      </c>
      <c r="M491">
        <v>7</v>
      </c>
      <c r="N491">
        <v>4</v>
      </c>
      <c r="O491">
        <v>2795135.1351351342</v>
      </c>
      <c r="P491">
        <v>3245045.0450450452</v>
      </c>
      <c r="Q491">
        <v>34</v>
      </c>
      <c r="R491">
        <v>20</v>
      </c>
      <c r="S491">
        <v>16884457.657657661</v>
      </c>
      <c r="T491">
        <v>16452621.621621622</v>
      </c>
      <c r="U491">
        <v>3087117.1171171172</v>
      </c>
      <c r="V491">
        <v>2578018.0180180189</v>
      </c>
      <c r="W491">
        <v>1474.7142857159999</v>
      </c>
      <c r="X491">
        <v>1407.1428571429999</v>
      </c>
    </row>
    <row r="492" spans="1:24">
      <c r="A492" s="7" t="s">
        <v>1358</v>
      </c>
      <c r="B492" s="13" t="s">
        <v>1359</v>
      </c>
      <c r="C492">
        <v>8806588.4534592684</v>
      </c>
      <c r="D492">
        <v>94495571.92253992</v>
      </c>
      <c r="E492">
        <v>360360.36036036001</v>
      </c>
      <c r="F492">
        <v>540540.54054054001</v>
      </c>
      <c r="I492">
        <v>2</v>
      </c>
      <c r="J492">
        <v>1</v>
      </c>
      <c r="M492">
        <v>40</v>
      </c>
      <c r="N492">
        <v>17</v>
      </c>
      <c r="O492">
        <v>54830630.630630635</v>
      </c>
      <c r="P492">
        <v>19562243.24324324</v>
      </c>
      <c r="Q492">
        <v>60</v>
      </c>
      <c r="R492">
        <v>49</v>
      </c>
      <c r="S492">
        <v>40844067.567567572</v>
      </c>
      <c r="T492">
        <v>40867572.072072074</v>
      </c>
      <c r="U492">
        <v>16808018.018018022</v>
      </c>
      <c r="V492">
        <v>19663513.513513509</v>
      </c>
      <c r="W492">
        <v>2035.809523807</v>
      </c>
      <c r="X492">
        <v>2135.7142857179997</v>
      </c>
    </row>
    <row r="493" spans="1:24">
      <c r="A493" s="7" t="s">
        <v>1360</v>
      </c>
      <c r="B493" s="13" t="s">
        <v>1361</v>
      </c>
      <c r="C493">
        <v>287226499.8300032</v>
      </c>
      <c r="D493">
        <v>683273554.12952161</v>
      </c>
      <c r="E493">
        <v>212039549.54954955</v>
      </c>
      <c r="F493">
        <v>1350450.4504504539</v>
      </c>
      <c r="G493">
        <v>219</v>
      </c>
      <c r="H493">
        <v>259</v>
      </c>
      <c r="I493">
        <v>18</v>
      </c>
      <c r="J493">
        <v>23</v>
      </c>
      <c r="M493">
        <v>788</v>
      </c>
      <c r="N493">
        <v>805</v>
      </c>
      <c r="O493">
        <v>65267117.117117122</v>
      </c>
      <c r="P493">
        <v>52394301.801801801</v>
      </c>
      <c r="Q493">
        <v>661</v>
      </c>
      <c r="R493">
        <v>780</v>
      </c>
      <c r="S493">
        <v>298916145.04504508</v>
      </c>
      <c r="T493">
        <v>293528247.74774778</v>
      </c>
      <c r="U493">
        <v>58075945.945945948</v>
      </c>
      <c r="V493">
        <v>51712699.0990991</v>
      </c>
      <c r="W493">
        <v>16598.904761910002</v>
      </c>
      <c r="X493">
        <v>17151.476190472</v>
      </c>
    </row>
    <row r="494" spans="1:24">
      <c r="A494" s="7" t="s">
        <v>1362</v>
      </c>
      <c r="B494" s="13" t="s">
        <v>1363</v>
      </c>
      <c r="C494">
        <v>23507107.101806536</v>
      </c>
      <c r="D494">
        <v>60184960.225232303</v>
      </c>
      <c r="E494">
        <v>16918252.252252251</v>
      </c>
      <c r="F494">
        <v>9361261.2612612639</v>
      </c>
      <c r="G494">
        <v>2</v>
      </c>
      <c r="H494">
        <v>7</v>
      </c>
      <c r="I494">
        <v>1</v>
      </c>
      <c r="J494">
        <v>1</v>
      </c>
      <c r="M494">
        <v>4</v>
      </c>
      <c r="N494">
        <v>15</v>
      </c>
      <c r="O494">
        <v>14252702.702702701</v>
      </c>
      <c r="P494">
        <v>11855900.9009009</v>
      </c>
      <c r="Q494">
        <v>43</v>
      </c>
      <c r="R494">
        <v>1</v>
      </c>
      <c r="S494">
        <v>16943130.630630627</v>
      </c>
      <c r="T494">
        <v>16216734.234234236</v>
      </c>
      <c r="U494">
        <v>13521801.801801801</v>
      </c>
      <c r="V494">
        <v>9754864.8648648672</v>
      </c>
      <c r="W494">
        <v>1312.619047617</v>
      </c>
      <c r="X494">
        <v>1322.5714285710001</v>
      </c>
    </row>
    <row r="495" spans="1:24">
      <c r="A495" s="7" t="s">
        <v>118</v>
      </c>
      <c r="B495" s="13" t="s">
        <v>80</v>
      </c>
      <c r="C495">
        <v>61424858.763178289</v>
      </c>
      <c r="D495">
        <v>64037416.602818005</v>
      </c>
      <c r="E495">
        <v>100270.27027027</v>
      </c>
      <c r="F495">
        <v>46846.846846847999</v>
      </c>
      <c r="G495">
        <v>11</v>
      </c>
      <c r="H495">
        <v>19</v>
      </c>
      <c r="I495">
        <v>3</v>
      </c>
      <c r="J495">
        <v>4</v>
      </c>
      <c r="M495">
        <v>15</v>
      </c>
      <c r="N495">
        <v>20</v>
      </c>
      <c r="O495">
        <v>25317117.117117118</v>
      </c>
      <c r="P495">
        <v>34731531.531531535</v>
      </c>
      <c r="Q495">
        <v>3</v>
      </c>
      <c r="R495">
        <v>71</v>
      </c>
      <c r="S495">
        <v>26025207.207207203</v>
      </c>
      <c r="T495">
        <v>26257391.891891893</v>
      </c>
      <c r="U495">
        <v>37701171.171171181</v>
      </c>
      <c r="V495">
        <v>25194504.504504502</v>
      </c>
      <c r="W495">
        <v>1301.714285715</v>
      </c>
      <c r="X495">
        <v>1227.2857142810001</v>
      </c>
    </row>
    <row r="496" spans="1:24">
      <c r="A496" s="7" t="s">
        <v>1364</v>
      </c>
      <c r="B496" s="13" t="s">
        <v>1175</v>
      </c>
      <c r="C496">
        <v>12631614.117583713</v>
      </c>
      <c r="D496">
        <v>46985160.552495778</v>
      </c>
      <c r="E496">
        <v>30630.630630631</v>
      </c>
      <c r="F496">
        <v>85585.585585584995</v>
      </c>
      <c r="G496">
        <v>2</v>
      </c>
      <c r="H496">
        <v>2</v>
      </c>
      <c r="I496">
        <v>3</v>
      </c>
      <c r="J496">
        <v>6</v>
      </c>
      <c r="M496">
        <v>6</v>
      </c>
      <c r="N496">
        <v>14</v>
      </c>
      <c r="O496">
        <v>4778828.8288288284</v>
      </c>
      <c r="P496">
        <v>6350810.8108108127</v>
      </c>
      <c r="Q496">
        <v>17</v>
      </c>
      <c r="R496">
        <v>155</v>
      </c>
      <c r="S496">
        <v>21830387.387387387</v>
      </c>
      <c r="T496">
        <v>21602590.090090092</v>
      </c>
      <c r="U496">
        <v>5000000</v>
      </c>
      <c r="V496">
        <v>7150450.4504504502</v>
      </c>
      <c r="W496">
        <v>912.47619047499995</v>
      </c>
      <c r="X496">
        <v>902.57142857099996</v>
      </c>
    </row>
    <row r="497" spans="1:24">
      <c r="A497" s="7" t="s">
        <v>1365</v>
      </c>
      <c r="B497" s="13" t="s">
        <v>722</v>
      </c>
      <c r="C497">
        <v>71193296.972644329</v>
      </c>
      <c r="D497">
        <v>164715679.46743596</v>
      </c>
      <c r="E497">
        <v>1710135.1351351361</v>
      </c>
      <c r="F497">
        <v>643243.24324324599</v>
      </c>
      <c r="G497">
        <v>38</v>
      </c>
      <c r="H497">
        <v>12</v>
      </c>
      <c r="I497">
        <v>12</v>
      </c>
      <c r="J497">
        <v>12</v>
      </c>
      <c r="M497">
        <v>65</v>
      </c>
      <c r="N497">
        <v>47</v>
      </c>
      <c r="O497">
        <v>35925225.225225225</v>
      </c>
      <c r="P497">
        <v>29829527.027027026</v>
      </c>
      <c r="Q497">
        <v>37</v>
      </c>
      <c r="R497">
        <v>89</v>
      </c>
      <c r="S497">
        <v>66196540.540540546</v>
      </c>
      <c r="T497">
        <v>66852963.963963956</v>
      </c>
      <c r="U497">
        <v>34754504.504504509</v>
      </c>
      <c r="V497">
        <v>31540360.360360362</v>
      </c>
      <c r="W497">
        <v>3192.0952380950002</v>
      </c>
      <c r="X497">
        <v>3316.5238095240002</v>
      </c>
    </row>
    <row r="498" spans="1:24">
      <c r="A498" s="7" t="s">
        <v>1366</v>
      </c>
      <c r="B498" s="13" t="s">
        <v>1367</v>
      </c>
      <c r="C498">
        <v>44992126.595027097</v>
      </c>
      <c r="D498">
        <v>65649767.478696994</v>
      </c>
      <c r="E498">
        <v>289189.18918918999</v>
      </c>
      <c r="F498">
        <v>17117.117117117999</v>
      </c>
      <c r="G498">
        <v>24</v>
      </c>
      <c r="H498">
        <v>46</v>
      </c>
      <c r="I498">
        <v>1</v>
      </c>
      <c r="J498">
        <v>1</v>
      </c>
      <c r="M498">
        <v>51</v>
      </c>
      <c r="N498">
        <v>72</v>
      </c>
      <c r="O498">
        <v>7418018.0180180222</v>
      </c>
      <c r="P498">
        <v>11839639.639639638</v>
      </c>
      <c r="R498">
        <v>12</v>
      </c>
      <c r="S498">
        <v>40460013.513513513</v>
      </c>
      <c r="T498">
        <v>42878229.729729727</v>
      </c>
      <c r="U498">
        <v>7675675.675675679</v>
      </c>
      <c r="V498">
        <v>11852162.162162162</v>
      </c>
      <c r="W498">
        <v>1811.4285714289999</v>
      </c>
      <c r="X498">
        <v>1798.4285714299999</v>
      </c>
    </row>
    <row r="499" spans="1:24">
      <c r="A499" s="7" t="s">
        <v>1368</v>
      </c>
      <c r="B499" s="13" t="s">
        <v>697</v>
      </c>
      <c r="C499">
        <v>12867925.296784775</v>
      </c>
      <c r="D499">
        <v>25615384.779771671</v>
      </c>
      <c r="E499">
        <v>451351.35135135101</v>
      </c>
      <c r="F499">
        <v>1151351.351351351</v>
      </c>
      <c r="G499">
        <v>4</v>
      </c>
      <c r="H499">
        <v>59</v>
      </c>
      <c r="I499">
        <v>0</v>
      </c>
      <c r="J499">
        <v>3</v>
      </c>
      <c r="M499">
        <v>13</v>
      </c>
      <c r="N499">
        <v>85</v>
      </c>
      <c r="O499">
        <v>3818378.3783783768</v>
      </c>
      <c r="P499">
        <v>7017117.1171171172</v>
      </c>
      <c r="Q499">
        <v>1</v>
      </c>
      <c r="S499">
        <v>7154513.5135135129</v>
      </c>
      <c r="T499">
        <v>13175337.837837838</v>
      </c>
      <c r="U499">
        <v>2625315.315315315</v>
      </c>
      <c r="V499">
        <v>5353783.7837837841</v>
      </c>
      <c r="W499">
        <v>475.142857139</v>
      </c>
      <c r="X499">
        <v>517.00000000099999</v>
      </c>
    </row>
    <row r="500" spans="1:24">
      <c r="A500" s="7" t="s">
        <v>1369</v>
      </c>
      <c r="B500" s="13" t="s">
        <v>1370</v>
      </c>
      <c r="C500">
        <v>20366635.762447208</v>
      </c>
      <c r="D500">
        <v>51796801.178125441</v>
      </c>
      <c r="E500">
        <v>3252274.7747747749</v>
      </c>
      <c r="F500">
        <v>33700900.9009009</v>
      </c>
      <c r="G500">
        <v>6</v>
      </c>
      <c r="I500">
        <v>0</v>
      </c>
      <c r="J500">
        <v>0</v>
      </c>
      <c r="M500">
        <v>13</v>
      </c>
      <c r="N500">
        <v>6</v>
      </c>
      <c r="O500">
        <v>10082882.882882882</v>
      </c>
      <c r="P500">
        <v>10984234.234234232</v>
      </c>
      <c r="Q500">
        <v>11</v>
      </c>
      <c r="R500">
        <v>21</v>
      </c>
      <c r="S500">
        <v>18195761.261261262</v>
      </c>
      <c r="T500">
        <v>17514522.522522524</v>
      </c>
      <c r="U500">
        <v>9385675.6756756753</v>
      </c>
      <c r="V500">
        <v>10411621.621621624</v>
      </c>
      <c r="W500">
        <v>860.09523809699999</v>
      </c>
      <c r="X500">
        <v>891.33333333400003</v>
      </c>
    </row>
    <row r="501" spans="1:24">
      <c r="A501" s="7" t="s">
        <v>1371</v>
      </c>
      <c r="B501" s="13" t="s">
        <v>883</v>
      </c>
      <c r="C501">
        <v>104738051.70521356</v>
      </c>
      <c r="D501">
        <v>148653377.93168661</v>
      </c>
      <c r="E501">
        <v>8244560.3603603598</v>
      </c>
      <c r="F501">
        <v>29201489.189189188</v>
      </c>
      <c r="G501">
        <v>32</v>
      </c>
      <c r="H501">
        <v>28</v>
      </c>
      <c r="I501">
        <v>4</v>
      </c>
      <c r="J501">
        <v>3</v>
      </c>
      <c r="M501">
        <v>71</v>
      </c>
      <c r="N501">
        <v>47</v>
      </c>
      <c r="O501">
        <v>6488288.2882882878</v>
      </c>
      <c r="P501">
        <v>21283783.783783786</v>
      </c>
      <c r="Q501">
        <v>1</v>
      </c>
      <c r="S501">
        <v>35285653.153153151</v>
      </c>
      <c r="T501">
        <v>34505599.0990991</v>
      </c>
      <c r="U501">
        <v>5354144.1441441439</v>
      </c>
      <c r="V501">
        <v>20730000</v>
      </c>
      <c r="W501">
        <v>2734.7142857180002</v>
      </c>
      <c r="X501">
        <v>2728.6666666639999</v>
      </c>
    </row>
    <row r="502" spans="1:24">
      <c r="A502" s="7" t="s">
        <v>1372</v>
      </c>
      <c r="B502" s="13" t="s">
        <v>1373</v>
      </c>
      <c r="C502">
        <v>1829559.541227187</v>
      </c>
      <c r="D502">
        <v>4851324.6916345656</v>
      </c>
      <c r="J502">
        <v>0</v>
      </c>
      <c r="M502">
        <v>3</v>
      </c>
      <c r="N502">
        <v>1</v>
      </c>
      <c r="P502">
        <v>361261.26126126101</v>
      </c>
      <c r="R502">
        <v>6</v>
      </c>
      <c r="S502">
        <v>1071675.675675676</v>
      </c>
      <c r="T502">
        <v>1040013.5135135129</v>
      </c>
      <c r="V502">
        <v>108108.108108108</v>
      </c>
      <c r="W502">
        <v>170.19047619100002</v>
      </c>
      <c r="X502">
        <v>167.42857142899999</v>
      </c>
    </row>
    <row r="503" spans="1:24">
      <c r="A503" s="7" t="s">
        <v>1374</v>
      </c>
      <c r="B503" s="13" t="s">
        <v>1286</v>
      </c>
      <c r="C503">
        <v>1006829569.3730719</v>
      </c>
      <c r="D503">
        <v>1335847927.8567734</v>
      </c>
      <c r="E503">
        <v>676892824.32432437</v>
      </c>
      <c r="F503">
        <v>39080614.414414465</v>
      </c>
      <c r="G503">
        <v>657</v>
      </c>
      <c r="H503">
        <v>404</v>
      </c>
      <c r="I503">
        <v>46</v>
      </c>
      <c r="J503">
        <v>54</v>
      </c>
      <c r="K503">
        <v>1</v>
      </c>
      <c r="M503">
        <v>914</v>
      </c>
      <c r="N503">
        <v>735</v>
      </c>
      <c r="O503">
        <v>256913963.96396399</v>
      </c>
      <c r="P503">
        <v>304715738.73873878</v>
      </c>
      <c r="Q503">
        <v>960</v>
      </c>
      <c r="R503">
        <v>787</v>
      </c>
      <c r="S503">
        <v>488565954.05405402</v>
      </c>
      <c r="T503">
        <v>477472790.99099106</v>
      </c>
      <c r="U503">
        <v>322929055.85585582</v>
      </c>
      <c r="V503">
        <v>225975077.47747746</v>
      </c>
      <c r="W503">
        <v>50228.238095237</v>
      </c>
      <c r="X503">
        <v>50862.333333326998</v>
      </c>
    </row>
    <row r="504" spans="1:24">
      <c r="A504" s="7" t="s">
        <v>1375</v>
      </c>
      <c r="B504" s="13" t="s">
        <v>931</v>
      </c>
      <c r="C504">
        <v>90437769.438281611</v>
      </c>
      <c r="D504">
        <v>106669284.79301997</v>
      </c>
      <c r="E504">
        <v>68006407.207207203</v>
      </c>
      <c r="F504">
        <v>3386711.7117117131</v>
      </c>
      <c r="G504">
        <v>71</v>
      </c>
      <c r="H504">
        <v>71</v>
      </c>
      <c r="I504">
        <v>2</v>
      </c>
      <c r="J504">
        <v>4</v>
      </c>
      <c r="M504">
        <v>75</v>
      </c>
      <c r="N504">
        <v>88</v>
      </c>
      <c r="O504">
        <v>17017117.117117118</v>
      </c>
      <c r="P504">
        <v>24250990.990990989</v>
      </c>
      <c r="Q504">
        <v>39</v>
      </c>
      <c r="R504">
        <v>186</v>
      </c>
      <c r="S504">
        <v>54687837.837837838</v>
      </c>
      <c r="T504">
        <v>55082491.891891889</v>
      </c>
      <c r="U504">
        <v>17954054.054054052</v>
      </c>
      <c r="V504">
        <v>25189279.279279277</v>
      </c>
      <c r="W504">
        <v>3285.3333333300002</v>
      </c>
      <c r="X504">
        <v>3182.1428571460001</v>
      </c>
    </row>
    <row r="505" spans="1:24">
      <c r="A505" s="7" t="s">
        <v>1376</v>
      </c>
      <c r="B505" s="13" t="s">
        <v>1377</v>
      </c>
      <c r="C505">
        <v>84709806.400290743</v>
      </c>
      <c r="D505">
        <v>263932754.74051684</v>
      </c>
      <c r="E505">
        <v>104106372.07207207</v>
      </c>
      <c r="F505">
        <v>125038719.81981982</v>
      </c>
      <c r="G505">
        <v>24</v>
      </c>
      <c r="H505">
        <v>23</v>
      </c>
      <c r="I505">
        <v>8</v>
      </c>
      <c r="J505">
        <v>11</v>
      </c>
      <c r="K505">
        <v>1</v>
      </c>
      <c r="M505">
        <v>161</v>
      </c>
      <c r="N505">
        <v>102</v>
      </c>
      <c r="O505">
        <v>57784234.234234229</v>
      </c>
      <c r="P505">
        <v>67910945.945945948</v>
      </c>
      <c r="Q505">
        <v>12</v>
      </c>
      <c r="R505">
        <v>90</v>
      </c>
      <c r="S505">
        <v>93026963.963963971</v>
      </c>
      <c r="T505">
        <v>90263436.93693693</v>
      </c>
      <c r="U505">
        <v>57777297.297297299</v>
      </c>
      <c r="V505">
        <v>62333783.783783793</v>
      </c>
      <c r="W505">
        <v>12278.952380954001</v>
      </c>
      <c r="X505">
        <v>12357.19047619</v>
      </c>
    </row>
    <row r="506" spans="1:24">
      <c r="A506" s="7" t="s">
        <v>1378</v>
      </c>
      <c r="B506" s="13" t="s">
        <v>1379</v>
      </c>
      <c r="C506">
        <v>137993062.70475078</v>
      </c>
      <c r="D506">
        <v>173374975.56109855</v>
      </c>
      <c r="E506">
        <v>350000.00000000099</v>
      </c>
      <c r="F506">
        <v>317117.117117121</v>
      </c>
      <c r="G506">
        <v>52</v>
      </c>
      <c r="H506">
        <v>71</v>
      </c>
      <c r="I506">
        <v>2</v>
      </c>
      <c r="J506">
        <v>3</v>
      </c>
      <c r="M506">
        <v>72</v>
      </c>
      <c r="N506">
        <v>109</v>
      </c>
      <c r="O506">
        <v>13137387.387387387</v>
      </c>
      <c r="P506">
        <v>12106756.756756756</v>
      </c>
      <c r="Q506">
        <v>21</v>
      </c>
      <c r="R506">
        <v>149</v>
      </c>
      <c r="S506">
        <v>63245219.819819815</v>
      </c>
      <c r="T506">
        <v>66441144.144144148</v>
      </c>
      <c r="U506">
        <v>12659009.009009011</v>
      </c>
      <c r="V506">
        <v>12022792.792792793</v>
      </c>
      <c r="W506">
        <v>8204.8095238149999</v>
      </c>
      <c r="X506">
        <v>8324.2857142850007</v>
      </c>
    </row>
    <row r="507" spans="1:24">
      <c r="A507" s="7" t="s">
        <v>1380</v>
      </c>
      <c r="B507" s="13" t="s">
        <v>1379</v>
      </c>
      <c r="C507">
        <v>313143516.32674813</v>
      </c>
      <c r="D507">
        <v>423191742.38466507</v>
      </c>
      <c r="E507">
        <v>3556306.3063063109</v>
      </c>
      <c r="F507">
        <v>310356.75675675803</v>
      </c>
      <c r="G507">
        <v>251</v>
      </c>
      <c r="H507">
        <v>72</v>
      </c>
      <c r="I507">
        <v>6</v>
      </c>
      <c r="J507">
        <v>3</v>
      </c>
      <c r="M507">
        <v>395</v>
      </c>
      <c r="N507">
        <v>153</v>
      </c>
      <c r="O507">
        <v>21342342.342342347</v>
      </c>
      <c r="P507">
        <v>24199299.0990991</v>
      </c>
      <c r="Q507">
        <v>144</v>
      </c>
      <c r="R507">
        <v>457</v>
      </c>
      <c r="S507">
        <v>142211559.45945945</v>
      </c>
      <c r="T507">
        <v>145568585.58558559</v>
      </c>
      <c r="U507">
        <v>17640987.387387387</v>
      </c>
      <c r="V507">
        <v>24452702.702702701</v>
      </c>
      <c r="W507">
        <v>18623.761904760002</v>
      </c>
      <c r="X507">
        <v>18633.095238098998</v>
      </c>
    </row>
    <row r="508" spans="1:24">
      <c r="A508" s="7" t="s">
        <v>1381</v>
      </c>
      <c r="B508" s="13" t="s">
        <v>1382</v>
      </c>
      <c r="C508">
        <v>70119524.796872988</v>
      </c>
      <c r="D508">
        <v>86388016.606250316</v>
      </c>
      <c r="E508">
        <v>643693.69369369396</v>
      </c>
      <c r="F508">
        <v>626351.35135135404</v>
      </c>
      <c r="G508">
        <v>48</v>
      </c>
      <c r="H508">
        <v>51</v>
      </c>
      <c r="I508">
        <v>10</v>
      </c>
      <c r="J508">
        <v>5</v>
      </c>
      <c r="K508">
        <v>1</v>
      </c>
      <c r="M508">
        <v>53</v>
      </c>
      <c r="N508">
        <v>62</v>
      </c>
      <c r="O508">
        <v>4635585.5855855858</v>
      </c>
      <c r="P508">
        <v>6416216.2162162168</v>
      </c>
      <c r="Q508">
        <v>49</v>
      </c>
      <c r="R508">
        <v>18</v>
      </c>
      <c r="S508">
        <v>11456513.513513515</v>
      </c>
      <c r="T508">
        <v>12711331.531531531</v>
      </c>
      <c r="U508">
        <v>4428828.8288288284</v>
      </c>
      <c r="V508">
        <v>5106980.1801801799</v>
      </c>
      <c r="W508">
        <v>1788.4285714339999</v>
      </c>
      <c r="X508">
        <v>1637.0476190469999</v>
      </c>
    </row>
    <row r="509" spans="1:24">
      <c r="A509" s="7" t="s">
        <v>1383</v>
      </c>
      <c r="B509" s="13" t="s">
        <v>1384</v>
      </c>
      <c r="C509">
        <v>353204865.43052053</v>
      </c>
      <c r="D509">
        <v>731399324.60049975</v>
      </c>
      <c r="E509">
        <v>601351.35135135404</v>
      </c>
      <c r="F509">
        <v>897747.74774775398</v>
      </c>
      <c r="G509">
        <v>88</v>
      </c>
      <c r="H509">
        <v>88</v>
      </c>
      <c r="I509">
        <v>7</v>
      </c>
      <c r="J509">
        <v>21</v>
      </c>
      <c r="M509">
        <v>215</v>
      </c>
      <c r="N509">
        <v>285</v>
      </c>
      <c r="O509">
        <v>556415855.85585594</v>
      </c>
      <c r="P509">
        <v>1042773803.6036036</v>
      </c>
      <c r="Q509">
        <v>171</v>
      </c>
      <c r="R509">
        <v>279</v>
      </c>
      <c r="S509">
        <v>220920477.47747749</v>
      </c>
      <c r="T509">
        <v>225254518.01801804</v>
      </c>
      <c r="U509">
        <v>558698558.55855858</v>
      </c>
      <c r="V509">
        <v>1008321801.8018017</v>
      </c>
      <c r="W509">
        <v>26414.571428568997</v>
      </c>
      <c r="X509">
        <v>27935.571428584</v>
      </c>
    </row>
    <row r="510" spans="1:24">
      <c r="A510" s="7" t="s">
        <v>1385</v>
      </c>
      <c r="B510" s="13" t="s">
        <v>1386</v>
      </c>
      <c r="C510">
        <v>10260770.014711188</v>
      </c>
      <c r="D510">
        <v>23745624.564069066</v>
      </c>
      <c r="E510">
        <v>3153.1531531529999</v>
      </c>
      <c r="G510">
        <v>13</v>
      </c>
      <c r="H510">
        <v>1</v>
      </c>
      <c r="I510">
        <v>0</v>
      </c>
      <c r="J510">
        <v>1</v>
      </c>
      <c r="K510">
        <v>1</v>
      </c>
      <c r="M510">
        <v>58</v>
      </c>
      <c r="N510">
        <v>9</v>
      </c>
      <c r="O510">
        <v>1582432.4324324331</v>
      </c>
      <c r="P510">
        <v>1942342.3423423429</v>
      </c>
      <c r="S510">
        <v>11120423.423423421</v>
      </c>
      <c r="T510">
        <v>9574405.405405404</v>
      </c>
      <c r="U510">
        <v>1922702.702702702</v>
      </c>
      <c r="V510">
        <v>1798468.4684684682</v>
      </c>
      <c r="W510">
        <v>508.428571428</v>
      </c>
      <c r="X510">
        <v>479.14285714300001</v>
      </c>
    </row>
    <row r="511" spans="1:24">
      <c r="A511" s="7" t="s">
        <v>1387</v>
      </c>
      <c r="B511" s="13" t="s">
        <v>1388</v>
      </c>
      <c r="C511">
        <v>58292592.021474011</v>
      </c>
      <c r="D511">
        <v>146822261.14717111</v>
      </c>
      <c r="E511">
        <v>1281486.486486488</v>
      </c>
      <c r="F511">
        <v>941441.44144144095</v>
      </c>
      <c r="G511">
        <v>9</v>
      </c>
      <c r="H511">
        <v>41</v>
      </c>
      <c r="I511">
        <v>4</v>
      </c>
      <c r="J511">
        <v>2</v>
      </c>
      <c r="K511">
        <v>1</v>
      </c>
      <c r="M511">
        <v>17</v>
      </c>
      <c r="N511">
        <v>56</v>
      </c>
      <c r="O511">
        <v>15862612.612612611</v>
      </c>
      <c r="P511">
        <v>17481981.981981982</v>
      </c>
      <c r="Q511">
        <v>1</v>
      </c>
      <c r="R511">
        <v>93</v>
      </c>
      <c r="S511">
        <v>81069373.873873875</v>
      </c>
      <c r="T511">
        <v>80825338.738738731</v>
      </c>
      <c r="U511">
        <v>17185045.045045048</v>
      </c>
      <c r="V511">
        <v>18224504.504504502</v>
      </c>
      <c r="W511">
        <v>2093.7142857170002</v>
      </c>
      <c r="X511">
        <v>2109.4285714289999</v>
      </c>
    </row>
    <row r="512" spans="1:24">
      <c r="A512" s="7" t="s">
        <v>1389</v>
      </c>
      <c r="B512" s="13" t="s">
        <v>1388</v>
      </c>
      <c r="C512">
        <v>98960703.564149618</v>
      </c>
      <c r="D512">
        <v>172962552.72423515</v>
      </c>
      <c r="E512">
        <v>785585.58558558498</v>
      </c>
      <c r="F512">
        <v>127027.027027028</v>
      </c>
      <c r="G512">
        <v>13</v>
      </c>
      <c r="H512">
        <v>91</v>
      </c>
      <c r="I512">
        <v>12</v>
      </c>
      <c r="J512">
        <v>4</v>
      </c>
      <c r="K512">
        <v>1</v>
      </c>
      <c r="M512">
        <v>21</v>
      </c>
      <c r="N512">
        <v>97</v>
      </c>
      <c r="O512">
        <v>4439819.8198198183</v>
      </c>
      <c r="P512">
        <v>10303333.333333334</v>
      </c>
      <c r="Q512">
        <v>33</v>
      </c>
      <c r="R512">
        <v>255</v>
      </c>
      <c r="S512">
        <v>46234781.981981978</v>
      </c>
      <c r="T512">
        <v>45459513.513513505</v>
      </c>
      <c r="U512">
        <v>4533153.1531531531</v>
      </c>
      <c r="V512">
        <v>11485945.945945948</v>
      </c>
      <c r="W512">
        <v>3214.5714285720001</v>
      </c>
      <c r="X512">
        <v>3134.3333333350001</v>
      </c>
    </row>
    <row r="513" spans="1:24">
      <c r="A513" s="7" t="s">
        <v>1390</v>
      </c>
      <c r="B513" s="13" t="s">
        <v>727</v>
      </c>
      <c r="C513">
        <v>253087896.28502646</v>
      </c>
      <c r="D513">
        <v>322993269.54079616</v>
      </c>
      <c r="E513">
        <v>1212127.9279279299</v>
      </c>
      <c r="F513">
        <v>1863963.9639639659</v>
      </c>
      <c r="G513">
        <v>72</v>
      </c>
      <c r="H513">
        <v>78</v>
      </c>
      <c r="I513">
        <v>5</v>
      </c>
      <c r="J513">
        <v>8</v>
      </c>
      <c r="K513">
        <v>1</v>
      </c>
      <c r="M513">
        <v>131</v>
      </c>
      <c r="N513">
        <v>60</v>
      </c>
      <c r="O513">
        <v>22062173.873873871</v>
      </c>
      <c r="P513">
        <v>24815630.630630635</v>
      </c>
      <c r="Q513">
        <v>24</v>
      </c>
      <c r="R513">
        <v>34</v>
      </c>
      <c r="S513">
        <v>91523801.801801801</v>
      </c>
      <c r="T513">
        <v>89653757.657657653</v>
      </c>
      <c r="U513">
        <v>21743783.783783782</v>
      </c>
      <c r="V513">
        <v>23508288.288288288</v>
      </c>
      <c r="W513">
        <v>5830.7619047669996</v>
      </c>
      <c r="X513">
        <v>5727.0476190489999</v>
      </c>
    </row>
    <row r="514" spans="1:24">
      <c r="A514" s="7" t="s">
        <v>119</v>
      </c>
      <c r="B514" s="13" t="s">
        <v>1034</v>
      </c>
      <c r="C514">
        <v>508247148.88259143</v>
      </c>
      <c r="D514">
        <v>648846482.3479507</v>
      </c>
      <c r="E514">
        <v>6769819.8198198192</v>
      </c>
      <c r="F514">
        <v>2158783.783783786</v>
      </c>
      <c r="G514">
        <v>69</v>
      </c>
      <c r="H514">
        <v>65</v>
      </c>
      <c r="I514">
        <v>10</v>
      </c>
      <c r="J514">
        <v>4</v>
      </c>
      <c r="K514">
        <v>2</v>
      </c>
      <c r="M514">
        <v>93</v>
      </c>
      <c r="N514">
        <v>85</v>
      </c>
      <c r="O514">
        <v>36443243.24324324</v>
      </c>
      <c r="P514">
        <v>37901081.081081077</v>
      </c>
      <c r="Q514">
        <v>323</v>
      </c>
      <c r="R514">
        <v>397</v>
      </c>
      <c r="S514">
        <v>186896597.2972973</v>
      </c>
      <c r="T514">
        <v>190088367.56756759</v>
      </c>
      <c r="U514">
        <v>36428331.531531528</v>
      </c>
      <c r="V514">
        <v>38651214.414414413</v>
      </c>
      <c r="W514">
        <v>13864.380952385</v>
      </c>
      <c r="X514">
        <v>13873.761904753001</v>
      </c>
    </row>
    <row r="515" spans="1:24">
      <c r="A515" s="7" t="s">
        <v>1391</v>
      </c>
      <c r="B515" s="13" t="s">
        <v>718</v>
      </c>
      <c r="C515">
        <v>177871406.28335604</v>
      </c>
      <c r="D515">
        <v>211656989.2728543</v>
      </c>
      <c r="E515">
        <v>954054.05405405501</v>
      </c>
      <c r="F515">
        <v>63063.063063064001</v>
      </c>
      <c r="G515">
        <v>41</v>
      </c>
      <c r="H515">
        <v>44</v>
      </c>
      <c r="I515">
        <v>1</v>
      </c>
      <c r="J515">
        <v>1</v>
      </c>
      <c r="K515">
        <v>1</v>
      </c>
      <c r="M515">
        <v>43</v>
      </c>
      <c r="N515">
        <v>57</v>
      </c>
      <c r="O515">
        <v>22740810.810810812</v>
      </c>
      <c r="P515">
        <v>28691441.441441439</v>
      </c>
      <c r="Q515">
        <v>48</v>
      </c>
      <c r="R515">
        <v>47</v>
      </c>
      <c r="S515">
        <v>60999261.261261262</v>
      </c>
      <c r="T515">
        <v>61619072.072072074</v>
      </c>
      <c r="U515">
        <v>17911081.081081081</v>
      </c>
      <c r="V515">
        <v>19247387.387387384</v>
      </c>
      <c r="W515">
        <v>4335.3333333350001</v>
      </c>
      <c r="X515">
        <v>4224.5238095269997</v>
      </c>
    </row>
    <row r="516" spans="1:24">
      <c r="A516" s="7" t="s">
        <v>1392</v>
      </c>
      <c r="B516" s="13" t="s">
        <v>1388</v>
      </c>
      <c r="C516">
        <v>144483476.7655338</v>
      </c>
      <c r="D516">
        <v>185280875.98737141</v>
      </c>
      <c r="E516">
        <v>227454.95495495401</v>
      </c>
      <c r="F516">
        <v>372972.97297297302</v>
      </c>
      <c r="G516">
        <v>10</v>
      </c>
      <c r="H516">
        <v>64</v>
      </c>
      <c r="I516">
        <v>7</v>
      </c>
      <c r="J516">
        <v>1</v>
      </c>
      <c r="M516">
        <v>15</v>
      </c>
      <c r="N516">
        <v>48</v>
      </c>
      <c r="O516">
        <v>3530180.1801801822</v>
      </c>
      <c r="P516">
        <v>3362162.1621621638</v>
      </c>
      <c r="Q516">
        <v>33</v>
      </c>
      <c r="R516">
        <v>51</v>
      </c>
      <c r="S516">
        <v>79001718.918918923</v>
      </c>
      <c r="T516">
        <v>77299313.513513505</v>
      </c>
      <c r="U516">
        <v>2861621.6216216222</v>
      </c>
      <c r="V516">
        <v>4778468.4684684677</v>
      </c>
      <c r="W516">
        <v>3757.0476190489999</v>
      </c>
      <c r="X516">
        <v>3839.7619047630001</v>
      </c>
    </row>
    <row r="517" spans="1:24">
      <c r="A517" s="7" t="s">
        <v>1393</v>
      </c>
      <c r="B517" s="13" t="s">
        <v>1033</v>
      </c>
      <c r="C517">
        <v>312234800.07518464</v>
      </c>
      <c r="D517">
        <v>377551913.19161934</v>
      </c>
      <c r="E517">
        <v>13301913.513513513</v>
      </c>
      <c r="F517">
        <v>12383783.783783784</v>
      </c>
      <c r="G517">
        <v>44</v>
      </c>
      <c r="H517">
        <v>78</v>
      </c>
      <c r="I517">
        <v>4</v>
      </c>
      <c r="J517">
        <v>3</v>
      </c>
      <c r="K517">
        <v>2</v>
      </c>
      <c r="M517">
        <v>59</v>
      </c>
      <c r="N517">
        <v>86</v>
      </c>
      <c r="O517">
        <v>20067305.40540541</v>
      </c>
      <c r="P517">
        <v>74137837.83783783</v>
      </c>
      <c r="Q517">
        <v>4</v>
      </c>
      <c r="R517">
        <v>227</v>
      </c>
      <c r="S517">
        <v>87881824.32432434</v>
      </c>
      <c r="T517">
        <v>83243254.954954937</v>
      </c>
      <c r="U517">
        <v>17353333.333333332</v>
      </c>
      <c r="V517">
        <v>53109909.909909911</v>
      </c>
      <c r="W517">
        <v>5079.571428573</v>
      </c>
      <c r="X517">
        <v>4999.0000000010004</v>
      </c>
    </row>
    <row r="518" spans="1:24">
      <c r="A518" s="7" t="s">
        <v>1394</v>
      </c>
      <c r="B518" s="13" t="s">
        <v>1395</v>
      </c>
      <c r="C518">
        <v>36972627.814114563</v>
      </c>
      <c r="D518">
        <v>81813546.809834957</v>
      </c>
      <c r="E518">
        <v>135135.135135135</v>
      </c>
      <c r="F518">
        <v>324324.32432432403</v>
      </c>
      <c r="G518">
        <v>10</v>
      </c>
      <c r="H518">
        <v>10</v>
      </c>
      <c r="J518">
        <v>0</v>
      </c>
      <c r="M518">
        <v>19</v>
      </c>
      <c r="N518">
        <v>21</v>
      </c>
      <c r="O518">
        <v>3482432.4324324322</v>
      </c>
      <c r="P518">
        <v>3518918.918918917</v>
      </c>
      <c r="S518">
        <v>29287477.477477476</v>
      </c>
      <c r="T518">
        <v>26990549.54954955</v>
      </c>
      <c r="U518">
        <v>3192522.5225225221</v>
      </c>
      <c r="V518">
        <v>3155855.8558558547</v>
      </c>
      <c r="W518">
        <v>1410.714285715</v>
      </c>
      <c r="X518">
        <v>1465.190476189</v>
      </c>
    </row>
    <row r="519" spans="1:24">
      <c r="A519" s="7" t="s">
        <v>1396</v>
      </c>
      <c r="B519" s="13" t="s">
        <v>1395</v>
      </c>
      <c r="C519">
        <v>98959225.786215305</v>
      </c>
      <c r="D519">
        <v>249834668.62504935</v>
      </c>
      <c r="E519">
        <v>909639.63963963999</v>
      </c>
      <c r="F519">
        <v>2524324.3243243238</v>
      </c>
      <c r="G519">
        <v>21</v>
      </c>
      <c r="H519">
        <v>22</v>
      </c>
      <c r="I519">
        <v>1</v>
      </c>
      <c r="J519">
        <v>1</v>
      </c>
      <c r="K519">
        <v>1</v>
      </c>
      <c r="M519">
        <v>65</v>
      </c>
      <c r="N519">
        <v>39</v>
      </c>
      <c r="O519">
        <v>13345495.495495494</v>
      </c>
      <c r="P519">
        <v>8833333.3333333321</v>
      </c>
      <c r="Q519">
        <v>56</v>
      </c>
      <c r="S519">
        <v>92054863.063063055</v>
      </c>
      <c r="T519">
        <v>91528914.414414421</v>
      </c>
      <c r="U519">
        <v>13284998.198198197</v>
      </c>
      <c r="V519">
        <v>9966216.2162162159</v>
      </c>
      <c r="W519">
        <v>4453.2857142859993</v>
      </c>
      <c r="X519">
        <v>4584.4761904699999</v>
      </c>
    </row>
    <row r="520" spans="1:24">
      <c r="A520" s="7" t="s">
        <v>1397</v>
      </c>
      <c r="B520" s="13" t="s">
        <v>1398</v>
      </c>
      <c r="C520">
        <v>705084532.54560006</v>
      </c>
      <c r="D520">
        <v>1661318818.6138654</v>
      </c>
      <c r="E520">
        <v>246552965.76576576</v>
      </c>
      <c r="F520">
        <v>241083285.58558562</v>
      </c>
      <c r="G520">
        <v>235</v>
      </c>
      <c r="H520">
        <v>304</v>
      </c>
      <c r="I520">
        <v>37</v>
      </c>
      <c r="J520">
        <v>60</v>
      </c>
      <c r="K520">
        <v>3</v>
      </c>
      <c r="M520">
        <v>614</v>
      </c>
      <c r="N520">
        <v>892</v>
      </c>
      <c r="O520">
        <v>180256576.57657659</v>
      </c>
      <c r="P520">
        <v>165896486.48648649</v>
      </c>
      <c r="Q520">
        <v>783</v>
      </c>
      <c r="R520">
        <v>565</v>
      </c>
      <c r="S520">
        <v>245604369.36936939</v>
      </c>
      <c r="T520">
        <v>259542901.8018018</v>
      </c>
      <c r="U520">
        <v>157559909.9099099</v>
      </c>
      <c r="V520">
        <v>147953153.15315315</v>
      </c>
      <c r="W520">
        <v>38127.809523810996</v>
      </c>
      <c r="X520">
        <v>39846.952380942996</v>
      </c>
    </row>
    <row r="521" spans="1:24">
      <c r="A521" s="7" t="s">
        <v>1399</v>
      </c>
      <c r="B521" s="13" t="s">
        <v>1398</v>
      </c>
      <c r="C521">
        <v>493977243.25070971</v>
      </c>
      <c r="D521">
        <v>951106239.43076277</v>
      </c>
      <c r="E521">
        <v>22295382.882882886</v>
      </c>
      <c r="F521">
        <v>26437585.58558559</v>
      </c>
      <c r="G521">
        <v>133</v>
      </c>
      <c r="H521">
        <v>216</v>
      </c>
      <c r="I521">
        <v>17</v>
      </c>
      <c r="J521">
        <v>30</v>
      </c>
      <c r="K521">
        <v>13</v>
      </c>
      <c r="M521">
        <v>291</v>
      </c>
      <c r="N521">
        <v>386</v>
      </c>
      <c r="O521">
        <v>100933720.72072071</v>
      </c>
      <c r="P521">
        <v>102031211.7117117</v>
      </c>
      <c r="Q521">
        <v>387</v>
      </c>
      <c r="R521">
        <v>338</v>
      </c>
      <c r="S521">
        <v>151481576.57657659</v>
      </c>
      <c r="T521">
        <v>150466818.01801801</v>
      </c>
      <c r="U521">
        <v>93318378.378378376</v>
      </c>
      <c r="V521">
        <v>93478198.198198184</v>
      </c>
      <c r="W521">
        <v>20727.333333331</v>
      </c>
      <c r="X521">
        <v>20676.571428570001</v>
      </c>
    </row>
    <row r="522" spans="1:24">
      <c r="A522" s="7" t="s">
        <v>120</v>
      </c>
      <c r="B522" s="13" t="s">
        <v>121</v>
      </c>
      <c r="C522">
        <v>309599891.32693475</v>
      </c>
      <c r="D522">
        <v>332219270.37442964</v>
      </c>
      <c r="E522">
        <v>23106817.117117114</v>
      </c>
      <c r="F522">
        <v>60233720.720720723</v>
      </c>
      <c r="G522">
        <v>108</v>
      </c>
      <c r="H522">
        <v>123</v>
      </c>
      <c r="I522">
        <v>4</v>
      </c>
      <c r="J522">
        <v>4</v>
      </c>
      <c r="M522">
        <v>119</v>
      </c>
      <c r="N522">
        <v>144</v>
      </c>
      <c r="O522">
        <v>26118918.918918919</v>
      </c>
      <c r="P522">
        <v>37320540.540540539</v>
      </c>
      <c r="Q522">
        <v>46</v>
      </c>
      <c r="R522">
        <v>33</v>
      </c>
      <c r="S522">
        <v>95115027.027027026</v>
      </c>
      <c r="T522">
        <v>97116738.738738731</v>
      </c>
      <c r="U522">
        <v>25072342.342342339</v>
      </c>
      <c r="V522">
        <v>26642792.792792797</v>
      </c>
      <c r="W522">
        <v>7168.0476190480003</v>
      </c>
      <c r="X522">
        <v>8115.3809523789996</v>
      </c>
    </row>
    <row r="523" spans="1:24">
      <c r="A523" s="7" t="s">
        <v>122</v>
      </c>
      <c r="B523" s="13" t="s">
        <v>1400</v>
      </c>
      <c r="C523">
        <v>52831667.936842352</v>
      </c>
      <c r="D523">
        <v>49268339.444298893</v>
      </c>
      <c r="G523">
        <v>11</v>
      </c>
      <c r="H523">
        <v>14</v>
      </c>
      <c r="M523">
        <v>14</v>
      </c>
      <c r="N523">
        <v>16</v>
      </c>
      <c r="S523">
        <v>6681689.18918919</v>
      </c>
      <c r="T523">
        <v>5928090.0900900904</v>
      </c>
      <c r="W523">
        <v>2348.4761904789998</v>
      </c>
      <c r="X523">
        <v>2355.7619047630001</v>
      </c>
    </row>
    <row r="524" spans="1:24">
      <c r="A524" s="7" t="s">
        <v>123</v>
      </c>
      <c r="B524" s="13" t="s">
        <v>124</v>
      </c>
      <c r="C524">
        <v>241373567.943602</v>
      </c>
      <c r="D524">
        <v>289519454.67859125</v>
      </c>
      <c r="E524">
        <v>2069099.0990991001</v>
      </c>
      <c r="F524">
        <v>461261.261261262</v>
      </c>
      <c r="G524">
        <v>39</v>
      </c>
      <c r="H524">
        <v>83</v>
      </c>
      <c r="I524">
        <v>1</v>
      </c>
      <c r="J524">
        <v>4</v>
      </c>
      <c r="K524">
        <v>2</v>
      </c>
      <c r="M524">
        <v>45</v>
      </c>
      <c r="N524">
        <v>101</v>
      </c>
      <c r="O524">
        <v>25051981.981981982</v>
      </c>
      <c r="P524">
        <v>23806306.306306306</v>
      </c>
      <c r="Q524">
        <v>1</v>
      </c>
      <c r="R524">
        <v>6</v>
      </c>
      <c r="S524">
        <v>45503133.333333343</v>
      </c>
      <c r="T524">
        <v>46135837.837837838</v>
      </c>
      <c r="U524">
        <v>24579729.729729731</v>
      </c>
      <c r="V524">
        <v>23734684.684684683</v>
      </c>
      <c r="W524">
        <v>4093.1428571440001</v>
      </c>
      <c r="X524">
        <v>4091.6190476249999</v>
      </c>
    </row>
    <row r="525" spans="1:24">
      <c r="A525" s="7" t="s">
        <v>125</v>
      </c>
      <c r="B525" s="13" t="s">
        <v>1401</v>
      </c>
      <c r="C525">
        <v>247617041.8500849</v>
      </c>
      <c r="D525">
        <v>269326121.00873274</v>
      </c>
      <c r="E525">
        <v>4519819.8198198229</v>
      </c>
      <c r="F525">
        <v>527027.02702703199</v>
      </c>
      <c r="G525">
        <v>58</v>
      </c>
      <c r="H525">
        <v>29</v>
      </c>
      <c r="I525">
        <v>0</v>
      </c>
      <c r="J525">
        <v>0</v>
      </c>
      <c r="K525">
        <v>2</v>
      </c>
      <c r="M525">
        <v>221</v>
      </c>
      <c r="N525">
        <v>87</v>
      </c>
      <c r="O525">
        <v>22142342.342342339</v>
      </c>
      <c r="P525">
        <v>29762612.612612609</v>
      </c>
      <c r="Q525">
        <v>95</v>
      </c>
      <c r="R525">
        <v>329</v>
      </c>
      <c r="S525">
        <v>85428540.540540546</v>
      </c>
      <c r="T525">
        <v>90610063.06306307</v>
      </c>
      <c r="U525">
        <v>26425315.315315317</v>
      </c>
      <c r="V525">
        <v>31443423.423423424</v>
      </c>
      <c r="W525">
        <v>5000.3809523870004</v>
      </c>
      <c r="X525">
        <v>5153.9047619020002</v>
      </c>
    </row>
    <row r="526" spans="1:24">
      <c r="A526" s="7" t="s">
        <v>126</v>
      </c>
      <c r="B526" s="13" t="s">
        <v>1345</v>
      </c>
      <c r="C526">
        <v>176576925.08459592</v>
      </c>
      <c r="D526">
        <v>210618604.66713968</v>
      </c>
      <c r="E526">
        <v>5567648.6486486522</v>
      </c>
      <c r="F526">
        <v>2805855.8558558552</v>
      </c>
      <c r="G526">
        <v>137</v>
      </c>
      <c r="H526">
        <v>71</v>
      </c>
      <c r="I526">
        <v>4</v>
      </c>
      <c r="J526">
        <v>4</v>
      </c>
      <c r="K526">
        <v>4</v>
      </c>
      <c r="M526">
        <v>172</v>
      </c>
      <c r="N526">
        <v>102</v>
      </c>
      <c r="O526">
        <v>24396927.92792793</v>
      </c>
      <c r="P526">
        <v>25194144.14414414</v>
      </c>
      <c r="Q526">
        <v>145</v>
      </c>
      <c r="R526">
        <v>92</v>
      </c>
      <c r="S526">
        <v>81123891.891891882</v>
      </c>
      <c r="T526">
        <v>86272181.081081077</v>
      </c>
      <c r="U526">
        <v>23134954.954954952</v>
      </c>
      <c r="V526">
        <v>25999549.54954955</v>
      </c>
      <c r="W526">
        <v>5705.2857142840003</v>
      </c>
      <c r="X526">
        <v>5892.5714285760005</v>
      </c>
    </row>
    <row r="527" spans="1:24">
      <c r="A527" s="7" t="s">
        <v>1402</v>
      </c>
      <c r="B527" s="13" t="s">
        <v>1067</v>
      </c>
      <c r="C527">
        <v>153225640.22116521</v>
      </c>
      <c r="D527">
        <v>187045162.30112681</v>
      </c>
      <c r="E527">
        <v>1983265.7657657659</v>
      </c>
      <c r="F527">
        <v>2287387.3873873898</v>
      </c>
      <c r="G527">
        <v>40</v>
      </c>
      <c r="H527">
        <v>27</v>
      </c>
      <c r="I527">
        <v>2</v>
      </c>
      <c r="J527">
        <v>2</v>
      </c>
      <c r="M527">
        <v>48</v>
      </c>
      <c r="N527">
        <v>34</v>
      </c>
      <c r="O527">
        <v>21993243.243243244</v>
      </c>
      <c r="P527">
        <v>26828513.51351352</v>
      </c>
      <c r="Q527">
        <v>17</v>
      </c>
      <c r="R527">
        <v>45</v>
      </c>
      <c r="S527">
        <v>46556648.648648642</v>
      </c>
      <c r="T527">
        <v>48533806.306306303</v>
      </c>
      <c r="U527">
        <v>21233243.243243244</v>
      </c>
      <c r="V527">
        <v>24167117.117117118</v>
      </c>
      <c r="W527">
        <v>4602.2857142909997</v>
      </c>
      <c r="X527">
        <v>4645.1904761879996</v>
      </c>
    </row>
    <row r="528" spans="1:24">
      <c r="A528" s="7" t="s">
        <v>1403</v>
      </c>
      <c r="B528" s="13" t="s">
        <v>1404</v>
      </c>
      <c r="C528">
        <v>1109021707.1237619</v>
      </c>
      <c r="D528">
        <v>1670200950.2438998</v>
      </c>
      <c r="E528">
        <v>9332432.4324324336</v>
      </c>
      <c r="F528">
        <v>2570502.7027027048</v>
      </c>
      <c r="G528">
        <v>260</v>
      </c>
      <c r="H528">
        <v>339</v>
      </c>
      <c r="I528">
        <v>15</v>
      </c>
      <c r="J528">
        <v>29</v>
      </c>
      <c r="K528">
        <v>1</v>
      </c>
      <c r="M528">
        <v>738</v>
      </c>
      <c r="N528">
        <v>731</v>
      </c>
      <c r="O528">
        <v>56543468.468468472</v>
      </c>
      <c r="P528">
        <v>90721157.657657653</v>
      </c>
      <c r="Q528">
        <v>296</v>
      </c>
      <c r="R528">
        <v>565</v>
      </c>
      <c r="S528">
        <v>232580401.8018018</v>
      </c>
      <c r="T528">
        <v>226627756.75675678</v>
      </c>
      <c r="U528">
        <v>54049684.684684686</v>
      </c>
      <c r="V528">
        <v>84428648.648648649</v>
      </c>
      <c r="W528">
        <v>40117.571428566996</v>
      </c>
      <c r="X528">
        <v>40800.809523806995</v>
      </c>
    </row>
    <row r="529" spans="1:24">
      <c r="A529" s="7" t="s">
        <v>127</v>
      </c>
      <c r="B529" s="13" t="s">
        <v>1405</v>
      </c>
      <c r="C529">
        <v>256146511.06902984</v>
      </c>
      <c r="D529">
        <v>254919019.85092911</v>
      </c>
      <c r="E529">
        <v>2313873.8738738741</v>
      </c>
      <c r="F529">
        <v>2175675.6756756771</v>
      </c>
      <c r="G529">
        <v>21</v>
      </c>
      <c r="H529">
        <v>26</v>
      </c>
      <c r="I529">
        <v>4</v>
      </c>
      <c r="J529">
        <v>1</v>
      </c>
      <c r="K529">
        <v>2</v>
      </c>
      <c r="M529">
        <v>27</v>
      </c>
      <c r="N529">
        <v>36</v>
      </c>
      <c r="O529">
        <v>28183783.783783782</v>
      </c>
      <c r="P529">
        <v>29465765.76576576</v>
      </c>
      <c r="Q529">
        <v>81</v>
      </c>
      <c r="R529">
        <v>206</v>
      </c>
      <c r="S529">
        <v>45662804.504504509</v>
      </c>
      <c r="T529">
        <v>42266500</v>
      </c>
      <c r="U529">
        <v>20450540.540540539</v>
      </c>
      <c r="V529">
        <v>26332342.342342343</v>
      </c>
      <c r="W529">
        <v>4821.2857142969997</v>
      </c>
      <c r="X529">
        <v>4830.1428571489996</v>
      </c>
    </row>
    <row r="530" spans="1:24">
      <c r="A530" s="7" t="s">
        <v>1406</v>
      </c>
      <c r="B530" s="13" t="s">
        <v>1179</v>
      </c>
      <c r="C530">
        <v>53723050.045814946</v>
      </c>
      <c r="D530">
        <v>118544029.57991403</v>
      </c>
      <c r="E530">
        <v>371171.171171172</v>
      </c>
      <c r="F530">
        <v>212612.61261261301</v>
      </c>
      <c r="G530">
        <v>30</v>
      </c>
      <c r="H530">
        <v>14</v>
      </c>
      <c r="I530">
        <v>1</v>
      </c>
      <c r="J530">
        <v>3</v>
      </c>
      <c r="M530">
        <v>50</v>
      </c>
      <c r="N530">
        <v>37</v>
      </c>
      <c r="O530">
        <v>6421171.1711711716</v>
      </c>
      <c r="P530">
        <v>8566216.2162162177</v>
      </c>
      <c r="Q530">
        <v>30</v>
      </c>
      <c r="R530">
        <v>53</v>
      </c>
      <c r="S530">
        <v>44457603.603603601</v>
      </c>
      <c r="T530">
        <v>48254466.666666672</v>
      </c>
      <c r="U530">
        <v>5924864.8648648653</v>
      </c>
      <c r="V530">
        <v>8007160.3603603598</v>
      </c>
      <c r="W530">
        <v>2385.761904766</v>
      </c>
      <c r="X530">
        <v>2487.8571428590003</v>
      </c>
    </row>
    <row r="531" spans="1:24">
      <c r="A531" s="7" t="s">
        <v>1407</v>
      </c>
      <c r="B531" s="13" t="s">
        <v>1067</v>
      </c>
      <c r="C531">
        <v>262493663.31339055</v>
      </c>
      <c r="D531">
        <v>323951200.29417151</v>
      </c>
      <c r="E531">
        <v>2147837.8378378381</v>
      </c>
      <c r="F531">
        <v>273873.87387387501</v>
      </c>
      <c r="G531">
        <v>48</v>
      </c>
      <c r="H531">
        <v>69</v>
      </c>
      <c r="I531">
        <v>6</v>
      </c>
      <c r="J531">
        <v>4</v>
      </c>
      <c r="M531">
        <v>52</v>
      </c>
      <c r="N531">
        <v>82</v>
      </c>
      <c r="O531">
        <v>23976666.666666668</v>
      </c>
      <c r="P531">
        <v>33473009.009009007</v>
      </c>
      <c r="Q531">
        <v>65</v>
      </c>
      <c r="R531">
        <v>31</v>
      </c>
      <c r="S531">
        <v>97633008.108108118</v>
      </c>
      <c r="T531">
        <v>100677554.05405405</v>
      </c>
      <c r="U531">
        <v>25574954.954954952</v>
      </c>
      <c r="V531">
        <v>27974414.41441441</v>
      </c>
      <c r="W531">
        <v>5984.000000002</v>
      </c>
      <c r="X531">
        <v>6894.9047619080002</v>
      </c>
    </row>
    <row r="532" spans="1:24">
      <c r="A532" s="7" t="s">
        <v>1408</v>
      </c>
      <c r="B532" s="13" t="s">
        <v>1409</v>
      </c>
      <c r="C532">
        <v>19883042.791734859</v>
      </c>
      <c r="D532">
        <v>88090794.2480416</v>
      </c>
      <c r="E532">
        <v>217117.11711711701</v>
      </c>
      <c r="F532">
        <v>2702.7027027029999</v>
      </c>
      <c r="G532">
        <v>9</v>
      </c>
      <c r="H532">
        <v>7</v>
      </c>
      <c r="I532">
        <v>0</v>
      </c>
      <c r="J532">
        <v>1</v>
      </c>
      <c r="M532">
        <v>18</v>
      </c>
      <c r="N532">
        <v>60</v>
      </c>
      <c r="O532">
        <v>23331531.531531531</v>
      </c>
      <c r="P532">
        <v>13966216.216216216</v>
      </c>
      <c r="R532">
        <v>9</v>
      </c>
      <c r="S532">
        <v>46871405.405405402</v>
      </c>
      <c r="T532">
        <v>43957390.090090081</v>
      </c>
      <c r="U532">
        <v>21893243.24324324</v>
      </c>
      <c r="V532">
        <v>13035585.585585587</v>
      </c>
      <c r="W532">
        <v>2174.0952380950002</v>
      </c>
      <c r="X532">
        <v>2147.7619047640001</v>
      </c>
    </row>
    <row r="533" spans="1:24">
      <c r="A533" s="7" t="s">
        <v>1410</v>
      </c>
      <c r="B533" s="13" t="s">
        <v>1411</v>
      </c>
      <c r="C533">
        <v>88482293.975095451</v>
      </c>
      <c r="D533">
        <v>171222471.21526551</v>
      </c>
      <c r="E533">
        <v>1656756.7567567581</v>
      </c>
      <c r="F533">
        <v>1177027.0270270279</v>
      </c>
      <c r="G533">
        <v>120</v>
      </c>
      <c r="H533">
        <v>75</v>
      </c>
      <c r="I533">
        <v>8</v>
      </c>
      <c r="J533">
        <v>9</v>
      </c>
      <c r="M533">
        <v>255</v>
      </c>
      <c r="N533">
        <v>219</v>
      </c>
      <c r="O533">
        <v>24495585.585585587</v>
      </c>
      <c r="P533">
        <v>23158558.558558553</v>
      </c>
      <c r="Q533">
        <v>205</v>
      </c>
      <c r="R533">
        <v>368</v>
      </c>
      <c r="S533">
        <v>42247000</v>
      </c>
      <c r="T533">
        <v>41725887.387387387</v>
      </c>
      <c r="U533">
        <v>20841261.261261262</v>
      </c>
      <c r="V533">
        <v>24885495.495495498</v>
      </c>
      <c r="W533">
        <v>5007.6666666660003</v>
      </c>
      <c r="X533">
        <v>4927.3333333360006</v>
      </c>
    </row>
    <row r="534" spans="1:24">
      <c r="A534" s="7" t="s">
        <v>128</v>
      </c>
      <c r="B534" s="13" t="s">
        <v>60</v>
      </c>
      <c r="C534">
        <v>153858870.43598649</v>
      </c>
      <c r="D534">
        <v>193940428.26733989</v>
      </c>
      <c r="E534">
        <v>2300551.351351351</v>
      </c>
      <c r="F534">
        <v>73190972.972972974</v>
      </c>
      <c r="G534">
        <v>60</v>
      </c>
      <c r="H534">
        <v>57</v>
      </c>
      <c r="I534">
        <v>3</v>
      </c>
      <c r="J534">
        <v>4</v>
      </c>
      <c r="M534">
        <v>84</v>
      </c>
      <c r="N534">
        <v>52</v>
      </c>
      <c r="O534">
        <v>80308109.909909904</v>
      </c>
      <c r="P534">
        <v>97901891.891891897</v>
      </c>
      <c r="Q534">
        <v>10</v>
      </c>
      <c r="R534">
        <v>48</v>
      </c>
      <c r="S534">
        <v>38061454.954954952</v>
      </c>
      <c r="T534">
        <v>39550981.981981985</v>
      </c>
      <c r="U534">
        <v>83728918.918918923</v>
      </c>
      <c r="V534">
        <v>101654954.95495497</v>
      </c>
      <c r="W534">
        <v>4430.000000004</v>
      </c>
      <c r="X534">
        <v>4582.0952380950002</v>
      </c>
    </row>
    <row r="535" spans="1:24">
      <c r="A535" s="7" t="s">
        <v>129</v>
      </c>
      <c r="B535" s="13" t="s">
        <v>130</v>
      </c>
      <c r="C535">
        <v>2309144.2980641569</v>
      </c>
      <c r="D535">
        <v>4999687.4097724911</v>
      </c>
      <c r="F535">
        <v>18018.018018018</v>
      </c>
      <c r="G535">
        <v>1</v>
      </c>
      <c r="H535">
        <v>1</v>
      </c>
      <c r="I535">
        <v>0</v>
      </c>
      <c r="M535">
        <v>1</v>
      </c>
      <c r="N535">
        <v>3</v>
      </c>
      <c r="O535">
        <v>968468.46846846899</v>
      </c>
      <c r="P535">
        <v>198198.19819819799</v>
      </c>
      <c r="Q535">
        <v>15</v>
      </c>
      <c r="S535">
        <v>808067.56756756699</v>
      </c>
      <c r="T535">
        <v>819450.45045044995</v>
      </c>
      <c r="U535">
        <v>631981.98198198201</v>
      </c>
      <c r="V535">
        <v>279729.72972973</v>
      </c>
      <c r="W535">
        <v>195.23809523699998</v>
      </c>
      <c r="X535">
        <v>230.571428572</v>
      </c>
    </row>
    <row r="536" spans="1:24">
      <c r="A536" s="7" t="s">
        <v>1412</v>
      </c>
      <c r="B536" s="13" t="s">
        <v>1413</v>
      </c>
      <c r="C536">
        <v>78433018.588442877</v>
      </c>
      <c r="D536">
        <v>84361497.507297292</v>
      </c>
      <c r="E536">
        <v>47837.837837838</v>
      </c>
      <c r="F536">
        <v>6306.3063063059999</v>
      </c>
      <c r="G536">
        <v>52</v>
      </c>
      <c r="H536">
        <v>31</v>
      </c>
      <c r="I536">
        <v>1</v>
      </c>
      <c r="J536">
        <v>0</v>
      </c>
      <c r="M536">
        <v>55</v>
      </c>
      <c r="N536">
        <v>53</v>
      </c>
      <c r="O536">
        <v>5138738.738738738</v>
      </c>
      <c r="P536">
        <v>8069369.369369369</v>
      </c>
      <c r="R536">
        <v>15</v>
      </c>
      <c r="S536">
        <v>18475518.018018018</v>
      </c>
      <c r="T536">
        <v>18406112.612612609</v>
      </c>
      <c r="U536">
        <v>7943333.333333333</v>
      </c>
      <c r="V536">
        <v>8583963.9639639631</v>
      </c>
      <c r="W536">
        <v>1778.904761901</v>
      </c>
      <c r="X536">
        <v>1760.714285714</v>
      </c>
    </row>
    <row r="537" spans="1:24">
      <c r="A537" s="7" t="s">
        <v>1414</v>
      </c>
      <c r="B537" s="13" t="s">
        <v>808</v>
      </c>
      <c r="D537">
        <v>16851885.421204112</v>
      </c>
      <c r="M537">
        <v>8</v>
      </c>
      <c r="N537">
        <v>7</v>
      </c>
      <c r="O537">
        <v>280180.18018018099</v>
      </c>
      <c r="P537">
        <v>861261.26126126095</v>
      </c>
      <c r="S537">
        <v>4257657.6576576577</v>
      </c>
      <c r="T537">
        <v>3800216.2162162159</v>
      </c>
      <c r="U537">
        <v>341441.44144144101</v>
      </c>
      <c r="V537">
        <v>314864.86486486503</v>
      </c>
      <c r="W537">
        <v>382.85714285699999</v>
      </c>
      <c r="X537">
        <v>398.95238095399998</v>
      </c>
    </row>
    <row r="538" spans="1:24">
      <c r="A538" s="7" t="s">
        <v>1414</v>
      </c>
      <c r="B538" s="13" t="s">
        <v>1415</v>
      </c>
      <c r="C538">
        <v>33831787.840714857</v>
      </c>
      <c r="D538">
        <v>32583618.378404863</v>
      </c>
      <c r="E538">
        <v>1004414.414414415</v>
      </c>
      <c r="F538">
        <v>1786036.0360360369</v>
      </c>
      <c r="G538">
        <v>3</v>
      </c>
      <c r="H538">
        <v>2</v>
      </c>
      <c r="I538">
        <v>0</v>
      </c>
      <c r="J538">
        <v>1</v>
      </c>
      <c r="M538">
        <v>3</v>
      </c>
      <c r="N538">
        <v>2</v>
      </c>
      <c r="O538">
        <v>1410810.8108108109</v>
      </c>
      <c r="P538">
        <v>2872972.9729729728</v>
      </c>
      <c r="Q538">
        <v>80</v>
      </c>
      <c r="R538">
        <v>25</v>
      </c>
      <c r="S538">
        <v>9006936.9369369373</v>
      </c>
      <c r="T538">
        <v>9440846.8468468469</v>
      </c>
      <c r="U538">
        <v>1356486.486486485</v>
      </c>
      <c r="V538">
        <v>1785405.405405404</v>
      </c>
      <c r="W538">
        <v>629</v>
      </c>
      <c r="X538">
        <v>678</v>
      </c>
    </row>
    <row r="539" spans="1:24">
      <c r="A539" s="7" t="s">
        <v>131</v>
      </c>
      <c r="B539" s="13" t="s">
        <v>1416</v>
      </c>
      <c r="C539">
        <v>342307811.38677299</v>
      </c>
      <c r="D539">
        <v>398665736.4894551</v>
      </c>
      <c r="E539">
        <v>5586756.7567567583</v>
      </c>
      <c r="F539">
        <v>388108.10810811003</v>
      </c>
      <c r="G539">
        <v>78</v>
      </c>
      <c r="H539">
        <v>66</v>
      </c>
      <c r="I539">
        <v>2</v>
      </c>
      <c r="J539">
        <v>7</v>
      </c>
      <c r="K539">
        <v>6</v>
      </c>
      <c r="M539">
        <v>93</v>
      </c>
      <c r="N539">
        <v>70</v>
      </c>
      <c r="O539">
        <v>39184324.324324325</v>
      </c>
      <c r="P539">
        <v>55557027.027027026</v>
      </c>
      <c r="Q539">
        <v>67</v>
      </c>
      <c r="R539">
        <v>353</v>
      </c>
      <c r="S539">
        <v>69877382.882882878</v>
      </c>
      <c r="T539">
        <v>69995274.774774775</v>
      </c>
      <c r="U539">
        <v>37049279.279279284</v>
      </c>
      <c r="V539">
        <v>51727837.837837845</v>
      </c>
      <c r="W539">
        <v>8235.428571425</v>
      </c>
      <c r="X539">
        <v>8318.5238095229997</v>
      </c>
    </row>
    <row r="540" spans="1:24">
      <c r="A540" s="7" t="s">
        <v>1417</v>
      </c>
      <c r="B540" s="13" t="s">
        <v>1418</v>
      </c>
      <c r="C540">
        <v>928126882.32362521</v>
      </c>
      <c r="D540">
        <v>1243676916.509131</v>
      </c>
      <c r="E540">
        <v>89786357.657657653</v>
      </c>
      <c r="F540">
        <v>167100075.67567569</v>
      </c>
      <c r="G540">
        <v>520</v>
      </c>
      <c r="H540">
        <v>569</v>
      </c>
      <c r="I540">
        <v>33</v>
      </c>
      <c r="J540">
        <v>41</v>
      </c>
      <c r="K540">
        <v>2</v>
      </c>
      <c r="M540">
        <v>1046</v>
      </c>
      <c r="N540">
        <v>845</v>
      </c>
      <c r="O540">
        <v>24519369.369369373</v>
      </c>
      <c r="P540">
        <v>52198378.378378376</v>
      </c>
      <c r="Q540">
        <v>77</v>
      </c>
      <c r="R540">
        <v>542</v>
      </c>
      <c r="S540">
        <v>218458846.84684685</v>
      </c>
      <c r="T540">
        <v>205395007.2072072</v>
      </c>
      <c r="U540">
        <v>28645045.045045048</v>
      </c>
      <c r="V540">
        <v>51628720.720720723</v>
      </c>
      <c r="W540">
        <v>40552.333333324001</v>
      </c>
      <c r="X540">
        <v>39715.047619047</v>
      </c>
    </row>
    <row r="541" spans="1:24">
      <c r="A541" s="7" t="s">
        <v>1419</v>
      </c>
      <c r="B541" s="13" t="s">
        <v>1420</v>
      </c>
      <c r="C541">
        <v>63556882.88526006</v>
      </c>
      <c r="D541">
        <v>87166933.980306089</v>
      </c>
      <c r="E541">
        <v>6306.3063063070003</v>
      </c>
      <c r="F541">
        <v>11711.711711712</v>
      </c>
      <c r="G541">
        <v>25</v>
      </c>
      <c r="H541">
        <v>63</v>
      </c>
      <c r="I541">
        <v>0</v>
      </c>
      <c r="J541">
        <v>1</v>
      </c>
      <c r="M541">
        <v>26</v>
      </c>
      <c r="N541">
        <v>83</v>
      </c>
      <c r="O541">
        <v>9358558.558558559</v>
      </c>
      <c r="P541">
        <v>10919819.819819819</v>
      </c>
      <c r="Q541">
        <v>44</v>
      </c>
      <c r="R541">
        <v>43</v>
      </c>
      <c r="S541">
        <v>19327855.855855856</v>
      </c>
      <c r="T541">
        <v>18501274.774774779</v>
      </c>
      <c r="U541">
        <v>8650090.0900900885</v>
      </c>
      <c r="V541">
        <v>10352879.27927928</v>
      </c>
      <c r="W541">
        <v>2783.6190476199999</v>
      </c>
      <c r="X541">
        <v>2752.6666666629999</v>
      </c>
    </row>
    <row r="542" spans="1:24">
      <c r="A542" s="7" t="s">
        <v>6927</v>
      </c>
      <c r="B542" s="13" t="s">
        <v>1382</v>
      </c>
      <c r="E542">
        <v>9908063.0630630646</v>
      </c>
    </row>
    <row r="543" spans="1:24">
      <c r="A543" s="7" t="s">
        <v>1421</v>
      </c>
      <c r="B543" s="13" t="s">
        <v>877</v>
      </c>
      <c r="C543">
        <v>5952015.1847951487</v>
      </c>
      <c r="D543">
        <v>10120092.85085785</v>
      </c>
      <c r="E543">
        <v>9009.0090090100002</v>
      </c>
      <c r="G543">
        <v>2</v>
      </c>
      <c r="H543">
        <v>5</v>
      </c>
      <c r="I543">
        <v>2</v>
      </c>
      <c r="J543">
        <v>0</v>
      </c>
      <c r="M543">
        <v>2</v>
      </c>
      <c r="N543">
        <v>6</v>
      </c>
      <c r="O543">
        <v>268198.19819819799</v>
      </c>
      <c r="P543">
        <v>288288.28828828799</v>
      </c>
      <c r="Q543">
        <v>13</v>
      </c>
      <c r="S543">
        <v>1512459.4594594601</v>
      </c>
      <c r="T543">
        <v>2438500.9009009013</v>
      </c>
      <c r="U543">
        <v>259189.189189189</v>
      </c>
      <c r="V543">
        <v>309009.009009008</v>
      </c>
      <c r="W543">
        <v>313.14285714499999</v>
      </c>
      <c r="X543">
        <v>324.33333333400003</v>
      </c>
    </row>
    <row r="544" spans="1:24">
      <c r="A544" s="7" t="s">
        <v>1422</v>
      </c>
      <c r="B544" s="13" t="s">
        <v>877</v>
      </c>
      <c r="C544">
        <v>3523495.4516466819</v>
      </c>
      <c r="D544">
        <v>17209894.091044232</v>
      </c>
      <c r="E544">
        <v>38828.828828830003</v>
      </c>
      <c r="F544">
        <v>4504.5045045050001</v>
      </c>
      <c r="G544">
        <v>3</v>
      </c>
      <c r="H544">
        <v>8</v>
      </c>
      <c r="I544">
        <v>4</v>
      </c>
      <c r="J544">
        <v>1</v>
      </c>
      <c r="M544">
        <v>8</v>
      </c>
      <c r="N544">
        <v>14</v>
      </c>
      <c r="O544">
        <v>7301351.3513513533</v>
      </c>
      <c r="P544">
        <v>4595495.4954954945</v>
      </c>
      <c r="Q544">
        <v>49</v>
      </c>
      <c r="R544">
        <v>9</v>
      </c>
      <c r="S544">
        <v>4015018.018018018</v>
      </c>
      <c r="T544">
        <v>4697536.036036036</v>
      </c>
      <c r="U544">
        <v>6492252.2522522518</v>
      </c>
      <c r="V544">
        <v>6735585.5855855867</v>
      </c>
      <c r="W544">
        <v>686.38095238200003</v>
      </c>
      <c r="X544">
        <v>752.285714289</v>
      </c>
    </row>
    <row r="545" spans="1:24">
      <c r="A545" s="7" t="s">
        <v>1423</v>
      </c>
      <c r="B545" s="13" t="s">
        <v>1424</v>
      </c>
      <c r="C545">
        <v>330540702.06013775</v>
      </c>
      <c r="D545">
        <v>323231763.3266409</v>
      </c>
      <c r="E545">
        <v>199099.099099099</v>
      </c>
      <c r="F545">
        <v>495495.49549549603</v>
      </c>
      <c r="G545">
        <v>46</v>
      </c>
      <c r="H545">
        <v>54</v>
      </c>
      <c r="I545">
        <v>2</v>
      </c>
      <c r="J545">
        <v>4</v>
      </c>
      <c r="M545">
        <v>59</v>
      </c>
      <c r="N545">
        <v>73</v>
      </c>
      <c r="O545">
        <v>10546846.846846845</v>
      </c>
      <c r="P545">
        <v>10428108.108108107</v>
      </c>
      <c r="Q545">
        <v>62</v>
      </c>
      <c r="R545">
        <v>35</v>
      </c>
      <c r="S545">
        <v>74782718.918918923</v>
      </c>
      <c r="T545">
        <v>75514218.918918908</v>
      </c>
      <c r="U545">
        <v>5851711.7117117103</v>
      </c>
      <c r="V545">
        <v>5702612.6126126125</v>
      </c>
      <c r="W545">
        <v>8109.190476189</v>
      </c>
      <c r="X545">
        <v>8045.4285714280004</v>
      </c>
    </row>
    <row r="546" spans="1:24">
      <c r="A546" s="7" t="s">
        <v>1425</v>
      </c>
      <c r="B546" s="13" t="s">
        <v>1424</v>
      </c>
      <c r="C546">
        <v>225944214.86665669</v>
      </c>
      <c r="D546">
        <v>231703111.77280587</v>
      </c>
      <c r="E546">
        <v>9385135.1351351365</v>
      </c>
      <c r="F546">
        <v>610810.81081081403</v>
      </c>
      <c r="G546">
        <v>86</v>
      </c>
      <c r="H546">
        <v>55</v>
      </c>
      <c r="I546">
        <v>4</v>
      </c>
      <c r="J546">
        <v>7</v>
      </c>
      <c r="M546">
        <v>116</v>
      </c>
      <c r="N546">
        <v>68</v>
      </c>
      <c r="O546">
        <v>22304054.054054055</v>
      </c>
      <c r="P546">
        <v>24858738.738738742</v>
      </c>
      <c r="Q546">
        <v>55</v>
      </c>
      <c r="R546">
        <v>59</v>
      </c>
      <c r="S546">
        <v>68326777.477477476</v>
      </c>
      <c r="T546">
        <v>67192410.810810819</v>
      </c>
      <c r="U546">
        <v>22661030.630630627</v>
      </c>
      <c r="V546">
        <v>20515495.495495494</v>
      </c>
      <c r="W546">
        <v>7337.8095237990001</v>
      </c>
      <c r="X546">
        <v>7380.9523809510001</v>
      </c>
    </row>
    <row r="547" spans="1:24">
      <c r="A547" s="7" t="s">
        <v>1426</v>
      </c>
      <c r="B547" s="13" t="s">
        <v>1427</v>
      </c>
      <c r="C547">
        <v>451275604.13065541</v>
      </c>
      <c r="D547">
        <v>955848233.82044327</v>
      </c>
      <c r="E547">
        <v>4618918.9189189188</v>
      </c>
      <c r="F547">
        <v>402882.88288288598</v>
      </c>
      <c r="G547">
        <v>545</v>
      </c>
      <c r="H547">
        <v>178</v>
      </c>
      <c r="I547">
        <v>9</v>
      </c>
      <c r="J547">
        <v>14</v>
      </c>
      <c r="K547">
        <v>1</v>
      </c>
      <c r="M547">
        <v>1163</v>
      </c>
      <c r="N547">
        <v>304</v>
      </c>
      <c r="O547">
        <v>22111711.711711712</v>
      </c>
      <c r="P547">
        <v>39003558.558558561</v>
      </c>
      <c r="Q547">
        <v>101</v>
      </c>
      <c r="R547">
        <v>66</v>
      </c>
      <c r="S547">
        <v>182427090.0900901</v>
      </c>
      <c r="T547">
        <v>163352009.009009</v>
      </c>
      <c r="U547">
        <v>18328288.288288288</v>
      </c>
      <c r="V547">
        <v>43551621.621621624</v>
      </c>
      <c r="W547">
        <v>25280.809523812</v>
      </c>
      <c r="X547">
        <v>24960.190476188</v>
      </c>
    </row>
    <row r="548" spans="1:24">
      <c r="A548" s="7" t="s">
        <v>1428</v>
      </c>
      <c r="B548" s="13" t="s">
        <v>1429</v>
      </c>
      <c r="C548">
        <v>1264755634.6009846</v>
      </c>
      <c r="D548">
        <v>1371918542.7127531</v>
      </c>
      <c r="E548">
        <v>153442507.2072072</v>
      </c>
      <c r="F548">
        <v>30558406.30630631</v>
      </c>
      <c r="G548">
        <v>561</v>
      </c>
      <c r="H548">
        <v>489</v>
      </c>
      <c r="I548">
        <v>17</v>
      </c>
      <c r="J548">
        <v>21</v>
      </c>
      <c r="K548">
        <v>9</v>
      </c>
      <c r="M548">
        <v>641</v>
      </c>
      <c r="N548">
        <v>595</v>
      </c>
      <c r="O548">
        <v>176759558.55855855</v>
      </c>
      <c r="P548">
        <v>220176801.8018018</v>
      </c>
      <c r="Q548">
        <v>329</v>
      </c>
      <c r="R548">
        <v>616</v>
      </c>
      <c r="S548">
        <v>517026390.09009004</v>
      </c>
      <c r="T548">
        <v>545432852.25225222</v>
      </c>
      <c r="U548">
        <v>165091571.17117116</v>
      </c>
      <c r="V548">
        <v>210612425.22522524</v>
      </c>
      <c r="W548">
        <v>40640.047619056</v>
      </c>
      <c r="X548">
        <v>41595.142857157</v>
      </c>
    </row>
    <row r="549" spans="1:24">
      <c r="A549" s="7" t="s">
        <v>1430</v>
      </c>
      <c r="B549" s="13" t="s">
        <v>1431</v>
      </c>
      <c r="C549">
        <v>118814512.85851438</v>
      </c>
      <c r="D549">
        <v>141009010.79116356</v>
      </c>
      <c r="E549">
        <v>1863963.963963968</v>
      </c>
      <c r="F549">
        <v>768243.24324324494</v>
      </c>
      <c r="G549">
        <v>67</v>
      </c>
      <c r="H549">
        <v>104</v>
      </c>
      <c r="I549">
        <v>4</v>
      </c>
      <c r="J549">
        <v>5</v>
      </c>
      <c r="M549">
        <v>105</v>
      </c>
      <c r="N549">
        <v>144</v>
      </c>
      <c r="O549">
        <v>23107297.297297291</v>
      </c>
      <c r="P549">
        <v>31456486.486486487</v>
      </c>
      <c r="Q549">
        <v>237</v>
      </c>
      <c r="R549">
        <v>163</v>
      </c>
      <c r="S549">
        <v>35009824.324324325</v>
      </c>
      <c r="T549">
        <v>40497486.48648648</v>
      </c>
      <c r="U549">
        <v>24553693.693693694</v>
      </c>
      <c r="V549">
        <v>28886576.576576579</v>
      </c>
      <c r="W549">
        <v>4223.7619047640001</v>
      </c>
      <c r="X549">
        <v>4306.6190476219999</v>
      </c>
    </row>
    <row r="550" spans="1:24">
      <c r="A550" s="7" t="s">
        <v>1432</v>
      </c>
      <c r="B550" s="13" t="s">
        <v>1431</v>
      </c>
      <c r="C550">
        <v>136337036.1093865</v>
      </c>
      <c r="D550">
        <v>186053311.42075917</v>
      </c>
      <c r="E550">
        <v>2702702.7027027048</v>
      </c>
      <c r="F550">
        <v>106385.58558558801</v>
      </c>
      <c r="G550">
        <v>62</v>
      </c>
      <c r="H550">
        <v>66</v>
      </c>
      <c r="I550">
        <v>4</v>
      </c>
      <c r="J550">
        <v>2</v>
      </c>
      <c r="M550">
        <v>87</v>
      </c>
      <c r="N550">
        <v>100</v>
      </c>
      <c r="O550">
        <v>13231531.531531531</v>
      </c>
      <c r="P550">
        <v>12722558.558558557</v>
      </c>
      <c r="Q550">
        <v>26</v>
      </c>
      <c r="R550">
        <v>134</v>
      </c>
      <c r="S550">
        <v>25037117.117117114</v>
      </c>
      <c r="T550">
        <v>27413763.063063063</v>
      </c>
      <c r="U550">
        <v>12122162.162162164</v>
      </c>
      <c r="V550">
        <v>15507117.117117114</v>
      </c>
      <c r="W550">
        <v>4190.8571428590003</v>
      </c>
      <c r="X550">
        <v>4315.0000000130003</v>
      </c>
    </row>
    <row r="551" spans="1:24">
      <c r="A551" s="7" t="s">
        <v>6928</v>
      </c>
      <c r="B551" s="13" t="s">
        <v>1433</v>
      </c>
      <c r="F551">
        <v>900900.90090090095</v>
      </c>
      <c r="O551">
        <v>27027.027027027001</v>
      </c>
    </row>
    <row r="552" spans="1:24">
      <c r="A552" s="7" t="s">
        <v>132</v>
      </c>
      <c r="B552" s="13" t="s">
        <v>956</v>
      </c>
      <c r="C552">
        <v>243466806.46692827</v>
      </c>
      <c r="D552">
        <v>269797008.97188342</v>
      </c>
      <c r="E552">
        <v>71872588.288288295</v>
      </c>
      <c r="F552">
        <v>1026846.846846847</v>
      </c>
      <c r="G552">
        <v>46</v>
      </c>
      <c r="H552">
        <v>51</v>
      </c>
      <c r="I552">
        <v>3</v>
      </c>
      <c r="J552">
        <v>4</v>
      </c>
      <c r="K552">
        <v>4</v>
      </c>
      <c r="M552">
        <v>54</v>
      </c>
      <c r="N552">
        <v>63</v>
      </c>
      <c r="O552">
        <v>14386936.936936935</v>
      </c>
      <c r="P552">
        <v>28522342.342342339</v>
      </c>
      <c r="Q552">
        <v>73</v>
      </c>
      <c r="R552">
        <v>103</v>
      </c>
      <c r="S552">
        <v>71749135.135135129</v>
      </c>
      <c r="T552">
        <v>70687617.117117122</v>
      </c>
      <c r="U552">
        <v>19171891.891891889</v>
      </c>
      <c r="V552">
        <v>27929729.729729727</v>
      </c>
      <c r="W552">
        <v>6774.9047618980003</v>
      </c>
      <c r="X552">
        <v>6824.0952380890003</v>
      </c>
    </row>
    <row r="553" spans="1:24">
      <c r="A553" s="7" t="s">
        <v>1434</v>
      </c>
      <c r="B553" s="13" t="s">
        <v>1435</v>
      </c>
      <c r="C553">
        <v>230394811.86985373</v>
      </c>
      <c r="D553">
        <v>283152697.83400023</v>
      </c>
      <c r="E553">
        <v>2381756.7567567588</v>
      </c>
      <c r="F553">
        <v>3722972.9729729751</v>
      </c>
      <c r="G553">
        <v>135</v>
      </c>
      <c r="H553">
        <v>74</v>
      </c>
      <c r="I553">
        <v>10</v>
      </c>
      <c r="J553">
        <v>8</v>
      </c>
      <c r="M553">
        <v>206</v>
      </c>
      <c r="N553">
        <v>90</v>
      </c>
      <c r="O553">
        <v>29319819.819819819</v>
      </c>
      <c r="P553">
        <v>47628828.828828827</v>
      </c>
      <c r="Q553">
        <v>163</v>
      </c>
      <c r="R553">
        <v>259</v>
      </c>
      <c r="S553">
        <v>103238427.92792793</v>
      </c>
      <c r="T553">
        <v>112529572.07207206</v>
      </c>
      <c r="U553">
        <v>34831981.981981978</v>
      </c>
      <c r="V553">
        <v>43923423.423423424</v>
      </c>
      <c r="W553">
        <v>9130.7142857180006</v>
      </c>
      <c r="X553">
        <v>9744.2857142899993</v>
      </c>
    </row>
    <row r="554" spans="1:24">
      <c r="A554" s="7" t="s">
        <v>1436</v>
      </c>
      <c r="B554" s="13" t="s">
        <v>1437</v>
      </c>
      <c r="C554">
        <v>771446245.99306035</v>
      </c>
      <c r="D554">
        <v>1466418417.032052</v>
      </c>
      <c r="E554">
        <v>11296846.846846849</v>
      </c>
      <c r="F554">
        <v>1000090.090090089</v>
      </c>
      <c r="G554">
        <v>548</v>
      </c>
      <c r="H554">
        <v>194</v>
      </c>
      <c r="I554">
        <v>5</v>
      </c>
      <c r="J554">
        <v>12</v>
      </c>
      <c r="K554">
        <v>19</v>
      </c>
      <c r="M554">
        <v>827</v>
      </c>
      <c r="N554">
        <v>413</v>
      </c>
      <c r="O554">
        <v>26648648.648648646</v>
      </c>
      <c r="P554">
        <v>57211621.621621624</v>
      </c>
      <c r="R554">
        <v>168</v>
      </c>
      <c r="S554">
        <v>213976065.76576579</v>
      </c>
      <c r="T554">
        <v>208002394.5945946</v>
      </c>
      <c r="U554">
        <v>26466529.729729727</v>
      </c>
      <c r="V554">
        <v>52118781.981981985</v>
      </c>
      <c r="W554">
        <v>36022.857142859</v>
      </c>
      <c r="X554">
        <v>35596.000000002001</v>
      </c>
    </row>
    <row r="555" spans="1:24">
      <c r="A555" s="7" t="s">
        <v>1438</v>
      </c>
      <c r="B555" s="13" t="s">
        <v>1382</v>
      </c>
      <c r="C555">
        <v>74649401.200216293</v>
      </c>
      <c r="D555">
        <v>89524585.50375998</v>
      </c>
      <c r="E555">
        <v>1677387.3873873879</v>
      </c>
      <c r="F555">
        <v>1113738.7387387429</v>
      </c>
      <c r="G555">
        <v>68</v>
      </c>
      <c r="H555">
        <v>40</v>
      </c>
      <c r="I555">
        <v>11</v>
      </c>
      <c r="J555">
        <v>9</v>
      </c>
      <c r="M555">
        <v>76</v>
      </c>
      <c r="N555">
        <v>80</v>
      </c>
      <c r="O555">
        <v>23403153.153153151</v>
      </c>
      <c r="P555">
        <v>13327927.927927928</v>
      </c>
      <c r="Q555">
        <v>222</v>
      </c>
      <c r="R555">
        <v>49</v>
      </c>
      <c r="S555">
        <v>23996148.648648649</v>
      </c>
      <c r="T555">
        <v>23906295.495495491</v>
      </c>
      <c r="U555">
        <v>23051441.441441443</v>
      </c>
      <c r="V555">
        <v>13015405.405405406</v>
      </c>
      <c r="W555">
        <v>2380.0476190469999</v>
      </c>
      <c r="X555">
        <v>2474.380952381</v>
      </c>
    </row>
    <row r="556" spans="1:24">
      <c r="A556" s="7" t="s">
        <v>1439</v>
      </c>
      <c r="B556" s="13" t="s">
        <v>1351</v>
      </c>
      <c r="C556">
        <v>10594864.537912741</v>
      </c>
      <c r="D556">
        <v>12986607.751776593</v>
      </c>
      <c r="E556">
        <v>2702.7027027029999</v>
      </c>
      <c r="F556">
        <v>24324.324324323999</v>
      </c>
      <c r="H556">
        <v>1</v>
      </c>
      <c r="I556">
        <v>0</v>
      </c>
      <c r="J556">
        <v>0</v>
      </c>
      <c r="N556">
        <v>2</v>
      </c>
      <c r="O556">
        <v>462162.16216216201</v>
      </c>
      <c r="P556">
        <v>87387.387387387003</v>
      </c>
      <c r="Q556">
        <v>20</v>
      </c>
      <c r="R556">
        <v>6</v>
      </c>
      <c r="S556">
        <v>3039450.4504504502</v>
      </c>
      <c r="T556">
        <v>3112094.594594595</v>
      </c>
      <c r="U556">
        <v>268018.01801801799</v>
      </c>
      <c r="V556">
        <v>90090.090090090001</v>
      </c>
      <c r="W556">
        <v>621.00000000199998</v>
      </c>
      <c r="X556">
        <v>650.95238095100001</v>
      </c>
    </row>
    <row r="557" spans="1:24">
      <c r="A557" s="7" t="s">
        <v>1440</v>
      </c>
      <c r="B557" s="13" t="s">
        <v>1221</v>
      </c>
      <c r="C557">
        <v>153618007.24639738</v>
      </c>
      <c r="D557">
        <v>189712384.48433739</v>
      </c>
      <c r="E557">
        <v>59459.459459461003</v>
      </c>
      <c r="F557">
        <v>156756.75675675701</v>
      </c>
      <c r="G557">
        <v>99</v>
      </c>
      <c r="H557">
        <v>71</v>
      </c>
      <c r="I557">
        <v>4</v>
      </c>
      <c r="J557">
        <v>7</v>
      </c>
      <c r="M557">
        <v>154</v>
      </c>
      <c r="N557">
        <v>132</v>
      </c>
      <c r="O557">
        <v>13930900.900900902</v>
      </c>
      <c r="P557">
        <v>17861351.351351351</v>
      </c>
      <c r="Q557">
        <v>127</v>
      </c>
      <c r="R557">
        <v>136</v>
      </c>
      <c r="S557">
        <v>52194842.342342339</v>
      </c>
      <c r="T557">
        <v>51083067.567567565</v>
      </c>
      <c r="U557">
        <v>13739009.009009009</v>
      </c>
      <c r="V557">
        <v>18289369.369369369</v>
      </c>
      <c r="W557">
        <v>8331.2857142890007</v>
      </c>
      <c r="X557">
        <v>8224.9047619049998</v>
      </c>
    </row>
    <row r="558" spans="1:24">
      <c r="A558" s="7" t="s">
        <v>1441</v>
      </c>
      <c r="B558" s="13" t="s">
        <v>1442</v>
      </c>
      <c r="C558">
        <v>185146120.9905917</v>
      </c>
      <c r="D558">
        <v>267348530.84954602</v>
      </c>
      <c r="E558">
        <v>918018.01801801904</v>
      </c>
      <c r="F558">
        <v>172972.972972975</v>
      </c>
      <c r="G558">
        <v>108</v>
      </c>
      <c r="H558">
        <v>66</v>
      </c>
      <c r="I558">
        <v>12</v>
      </c>
      <c r="J558">
        <v>7</v>
      </c>
      <c r="K558">
        <v>4</v>
      </c>
      <c r="M558">
        <v>144</v>
      </c>
      <c r="N558">
        <v>99</v>
      </c>
      <c r="O558">
        <v>25196036.036036037</v>
      </c>
      <c r="P558">
        <v>20145552.252252251</v>
      </c>
      <c r="Q558">
        <v>81</v>
      </c>
      <c r="R558">
        <v>190</v>
      </c>
      <c r="S558">
        <v>107106576.57657658</v>
      </c>
      <c r="T558">
        <v>100698891.89189188</v>
      </c>
      <c r="U558">
        <v>29441531.531531531</v>
      </c>
      <c r="V558">
        <v>24029549.549549546</v>
      </c>
      <c r="W558">
        <v>7261.0952380939998</v>
      </c>
      <c r="X558">
        <v>7247.9523809500006</v>
      </c>
    </row>
    <row r="559" spans="1:24">
      <c r="A559" s="7" t="s">
        <v>1443</v>
      </c>
      <c r="B559" s="13" t="s">
        <v>1444</v>
      </c>
      <c r="C559">
        <v>945331227.97951353</v>
      </c>
      <c r="D559">
        <v>1410892942.6164994</v>
      </c>
      <c r="E559">
        <v>202638071.17117119</v>
      </c>
      <c r="F559">
        <v>6919414.4144144394</v>
      </c>
      <c r="G559">
        <v>540</v>
      </c>
      <c r="H559">
        <v>384</v>
      </c>
      <c r="I559">
        <v>45</v>
      </c>
      <c r="J559">
        <v>32</v>
      </c>
      <c r="K559">
        <v>12</v>
      </c>
      <c r="M559">
        <v>814</v>
      </c>
      <c r="N559">
        <v>825</v>
      </c>
      <c r="O559">
        <v>214566126.12612614</v>
      </c>
      <c r="P559">
        <v>134705956.75675675</v>
      </c>
      <c r="Q559">
        <v>553</v>
      </c>
      <c r="R559">
        <v>940</v>
      </c>
      <c r="S559">
        <v>426873443.24324328</v>
      </c>
      <c r="T559">
        <v>414206203.6036036</v>
      </c>
      <c r="U559">
        <v>281563196.3963964</v>
      </c>
      <c r="V559">
        <v>971498581.98198199</v>
      </c>
      <c r="W559">
        <v>37405.095238102003</v>
      </c>
      <c r="X559">
        <v>37685.428571440003</v>
      </c>
    </row>
    <row r="560" spans="1:24">
      <c r="A560" s="7" t="s">
        <v>1445</v>
      </c>
      <c r="B560" s="13" t="s">
        <v>1446</v>
      </c>
      <c r="C560">
        <v>129676989.2931343</v>
      </c>
      <c r="D560">
        <v>180943890.41398439</v>
      </c>
      <c r="E560">
        <v>19991891.891891893</v>
      </c>
      <c r="F560">
        <v>28170270.270270273</v>
      </c>
      <c r="G560">
        <v>96</v>
      </c>
      <c r="H560">
        <v>70</v>
      </c>
      <c r="I560">
        <v>11</v>
      </c>
      <c r="J560">
        <v>6</v>
      </c>
      <c r="M560">
        <v>148</v>
      </c>
      <c r="N560">
        <v>104</v>
      </c>
      <c r="O560">
        <v>36645405.40540541</v>
      </c>
      <c r="P560">
        <v>63532522.522522517</v>
      </c>
      <c r="Q560">
        <v>131</v>
      </c>
      <c r="R560">
        <v>188</v>
      </c>
      <c r="S560">
        <v>50024594.594594598</v>
      </c>
      <c r="T560">
        <v>49831301.801801801</v>
      </c>
      <c r="U560">
        <v>27561081.081081077</v>
      </c>
      <c r="V560">
        <v>57077387.387387387</v>
      </c>
      <c r="W560">
        <v>6371.0476190480003</v>
      </c>
      <c r="X560">
        <v>6343.3809523959999</v>
      </c>
    </row>
    <row r="561" spans="1:24">
      <c r="A561" s="7" t="s">
        <v>1447</v>
      </c>
      <c r="B561" s="13" t="s">
        <v>1448</v>
      </c>
      <c r="C561">
        <v>612639435.38381004</v>
      </c>
      <c r="D561">
        <v>636306064.81366706</v>
      </c>
      <c r="E561">
        <v>37258558.558558561</v>
      </c>
      <c r="F561">
        <v>15811936.936936937</v>
      </c>
      <c r="G561">
        <v>110</v>
      </c>
      <c r="H561">
        <v>106</v>
      </c>
      <c r="I561">
        <v>9</v>
      </c>
      <c r="J561">
        <v>5</v>
      </c>
      <c r="M561">
        <v>136</v>
      </c>
      <c r="N561">
        <v>175</v>
      </c>
      <c r="O561">
        <v>44818918.918918915</v>
      </c>
      <c r="P561">
        <v>136593250.45045045</v>
      </c>
      <c r="Q561">
        <v>208</v>
      </c>
      <c r="R561">
        <v>382</v>
      </c>
      <c r="S561">
        <v>181002027.02702704</v>
      </c>
      <c r="T561">
        <v>192261675.67567566</v>
      </c>
      <c r="U561">
        <v>66220270.270270266</v>
      </c>
      <c r="V561">
        <v>104078738.73873873</v>
      </c>
      <c r="W561">
        <v>14422.619047619999</v>
      </c>
      <c r="X561">
        <v>14088.904761914</v>
      </c>
    </row>
    <row r="562" spans="1:24">
      <c r="A562" s="7" t="s">
        <v>1449</v>
      </c>
      <c r="B562" s="13" t="s">
        <v>1450</v>
      </c>
      <c r="C562">
        <v>460082785.94631243</v>
      </c>
      <c r="D562">
        <v>558931849.97579825</v>
      </c>
      <c r="E562">
        <v>3395855.8558558598</v>
      </c>
      <c r="F562">
        <v>974549.54954955296</v>
      </c>
      <c r="G562">
        <v>199</v>
      </c>
      <c r="H562">
        <v>169</v>
      </c>
      <c r="I562">
        <v>21</v>
      </c>
      <c r="J562">
        <v>13</v>
      </c>
      <c r="K562">
        <v>21</v>
      </c>
      <c r="M562">
        <v>451</v>
      </c>
      <c r="N562">
        <v>292</v>
      </c>
      <c r="O562">
        <v>33754982.882882878</v>
      </c>
      <c r="P562">
        <v>42147569.369369373</v>
      </c>
      <c r="Q562">
        <v>190</v>
      </c>
      <c r="R562">
        <v>397</v>
      </c>
      <c r="S562">
        <v>157870702.7027027</v>
      </c>
      <c r="T562">
        <v>151845594.5945946</v>
      </c>
      <c r="U562">
        <v>33153783.783783786</v>
      </c>
      <c r="V562">
        <v>73129189.189189196</v>
      </c>
      <c r="W562">
        <v>22526.857142852001</v>
      </c>
      <c r="X562">
        <v>22469.095238098002</v>
      </c>
    </row>
    <row r="563" spans="1:24">
      <c r="A563" s="7" t="s">
        <v>1451</v>
      </c>
      <c r="B563" s="13" t="s">
        <v>1452</v>
      </c>
      <c r="C563">
        <v>46795333.068085134</v>
      </c>
      <c r="D563">
        <v>49668520.317676149</v>
      </c>
      <c r="E563">
        <v>19819.819819820001</v>
      </c>
      <c r="F563">
        <v>1136936.936936938</v>
      </c>
      <c r="G563">
        <v>15</v>
      </c>
      <c r="H563">
        <v>18</v>
      </c>
      <c r="I563">
        <v>2</v>
      </c>
      <c r="J563">
        <v>3</v>
      </c>
      <c r="M563">
        <v>20</v>
      </c>
      <c r="N563">
        <v>28</v>
      </c>
      <c r="O563">
        <v>15246936.936936937</v>
      </c>
      <c r="P563">
        <v>9690540.5405405387</v>
      </c>
      <c r="Q563">
        <v>19</v>
      </c>
      <c r="R563">
        <v>12</v>
      </c>
      <c r="S563">
        <v>12689414.414414413</v>
      </c>
      <c r="T563">
        <v>12908459.459459459</v>
      </c>
      <c r="U563">
        <v>6646756.7567567565</v>
      </c>
      <c r="V563">
        <v>7939189.1891891891</v>
      </c>
      <c r="W563">
        <v>2071.619047618</v>
      </c>
      <c r="X563">
        <v>2048.999999999</v>
      </c>
    </row>
    <row r="564" spans="1:24">
      <c r="A564" s="7" t="s">
        <v>1453</v>
      </c>
      <c r="B564" s="13" t="s">
        <v>1454</v>
      </c>
      <c r="C564">
        <v>132064133.55767399</v>
      </c>
      <c r="D564">
        <v>173149929.42678183</v>
      </c>
      <c r="E564">
        <v>3431756.7567567569</v>
      </c>
      <c r="F564">
        <v>181981.98198198399</v>
      </c>
      <c r="G564">
        <v>45</v>
      </c>
      <c r="H564">
        <v>35</v>
      </c>
      <c r="I564">
        <v>4</v>
      </c>
      <c r="J564">
        <v>5</v>
      </c>
      <c r="M564">
        <v>53</v>
      </c>
      <c r="N564">
        <v>83</v>
      </c>
      <c r="O564">
        <v>24413063.063063063</v>
      </c>
      <c r="P564">
        <v>25086936.936936934</v>
      </c>
      <c r="Q564">
        <v>118</v>
      </c>
      <c r="R564">
        <v>59</v>
      </c>
      <c r="S564">
        <v>25683405.405405406</v>
      </c>
      <c r="T564">
        <v>31093310.810810812</v>
      </c>
      <c r="U564">
        <v>19537387.387387387</v>
      </c>
      <c r="V564">
        <v>18430450.45045045</v>
      </c>
      <c r="W564">
        <v>3676.0476190459999</v>
      </c>
      <c r="X564">
        <v>3760.2380952359999</v>
      </c>
    </row>
    <row r="565" spans="1:24">
      <c r="A565" s="7" t="s">
        <v>1455</v>
      </c>
      <c r="B565" s="13" t="s">
        <v>1062</v>
      </c>
      <c r="C565">
        <v>398835508.36356491</v>
      </c>
      <c r="D565">
        <v>471854161.45985037</v>
      </c>
      <c r="E565">
        <v>1451351.351351354</v>
      </c>
      <c r="F565">
        <v>212162.16216216801</v>
      </c>
      <c r="G565">
        <v>207</v>
      </c>
      <c r="H565">
        <v>166</v>
      </c>
      <c r="I565">
        <v>17</v>
      </c>
      <c r="J565">
        <v>11</v>
      </c>
      <c r="M565">
        <v>297</v>
      </c>
      <c r="N565">
        <v>235</v>
      </c>
      <c r="O565">
        <v>33845945.945945948</v>
      </c>
      <c r="P565">
        <v>42103243.243243247</v>
      </c>
      <c r="Q565">
        <v>143</v>
      </c>
      <c r="R565">
        <v>276</v>
      </c>
      <c r="S565">
        <v>141566574.77477476</v>
      </c>
      <c r="T565">
        <v>143817252.25225225</v>
      </c>
      <c r="U565">
        <v>29272882.882882882</v>
      </c>
      <c r="V565">
        <v>35877383.783783786</v>
      </c>
      <c r="W565">
        <v>26746.190476189</v>
      </c>
      <c r="X565">
        <v>27017.857142861998</v>
      </c>
    </row>
    <row r="566" spans="1:24">
      <c r="A566" s="7" t="s">
        <v>1456</v>
      </c>
      <c r="B566" s="13" t="s">
        <v>1225</v>
      </c>
      <c r="C566">
        <v>274087442.13841712</v>
      </c>
      <c r="D566">
        <v>446563002.11671233</v>
      </c>
      <c r="E566">
        <v>203603.603603606</v>
      </c>
      <c r="F566">
        <v>576351.35135135299</v>
      </c>
      <c r="G566">
        <v>286</v>
      </c>
      <c r="H566">
        <v>139</v>
      </c>
      <c r="I566">
        <v>14</v>
      </c>
      <c r="J566">
        <v>11</v>
      </c>
      <c r="M566">
        <v>708</v>
      </c>
      <c r="N566">
        <v>304</v>
      </c>
      <c r="O566">
        <v>13256576.576576576</v>
      </c>
      <c r="P566">
        <v>15326396.396396397</v>
      </c>
      <c r="Q566">
        <v>152</v>
      </c>
      <c r="R566">
        <v>182</v>
      </c>
      <c r="S566">
        <v>105830415.31531532</v>
      </c>
      <c r="T566">
        <v>106412939.63963963</v>
      </c>
      <c r="U566">
        <v>16903783.783783786</v>
      </c>
      <c r="V566">
        <v>18430944.144144144</v>
      </c>
      <c r="W566">
        <v>15759.476190472</v>
      </c>
      <c r="X566">
        <v>15945.380952381</v>
      </c>
    </row>
    <row r="567" spans="1:24">
      <c r="A567" s="7" t="s">
        <v>1457</v>
      </c>
      <c r="B567" s="13" t="s">
        <v>1137</v>
      </c>
      <c r="C567">
        <v>286747301.7438035</v>
      </c>
      <c r="D567">
        <v>339303008.66475827</v>
      </c>
      <c r="E567">
        <v>7538738.7387387389</v>
      </c>
      <c r="F567">
        <v>3316666.6666666688</v>
      </c>
      <c r="G567">
        <v>184</v>
      </c>
      <c r="H567">
        <v>133</v>
      </c>
      <c r="I567">
        <v>15</v>
      </c>
      <c r="J567">
        <v>13</v>
      </c>
      <c r="M567">
        <v>228</v>
      </c>
      <c r="N567">
        <v>180</v>
      </c>
      <c r="O567">
        <v>38890810.810810812</v>
      </c>
      <c r="P567">
        <v>41969819.819819815</v>
      </c>
      <c r="Q567">
        <v>231</v>
      </c>
      <c r="R567">
        <v>307</v>
      </c>
      <c r="S567">
        <v>105682090.09009008</v>
      </c>
      <c r="T567">
        <v>113855788.28828828</v>
      </c>
      <c r="U567">
        <v>36481081.081081077</v>
      </c>
      <c r="V567">
        <v>40259189.189189188</v>
      </c>
      <c r="W567">
        <v>16241.809523805001</v>
      </c>
      <c r="X567">
        <v>16267.857142854</v>
      </c>
    </row>
    <row r="568" spans="1:24">
      <c r="A568" s="7" t="s">
        <v>1458</v>
      </c>
      <c r="B568" s="13" t="s">
        <v>827</v>
      </c>
      <c r="C568">
        <v>695372919.39052784</v>
      </c>
      <c r="D568">
        <v>1003794832.854015</v>
      </c>
      <c r="E568">
        <v>4122038.7387387399</v>
      </c>
      <c r="F568">
        <v>22083056.75675676</v>
      </c>
      <c r="G568">
        <v>156</v>
      </c>
      <c r="H568">
        <v>222</v>
      </c>
      <c r="I568">
        <v>7</v>
      </c>
      <c r="J568">
        <v>18</v>
      </c>
      <c r="M568">
        <v>299</v>
      </c>
      <c r="N568">
        <v>337</v>
      </c>
      <c r="O568">
        <v>18732297.297297299</v>
      </c>
      <c r="P568">
        <v>59442729.729729727</v>
      </c>
      <c r="Q568">
        <v>129</v>
      </c>
      <c r="R568">
        <v>372</v>
      </c>
      <c r="S568">
        <v>207168774.77477476</v>
      </c>
      <c r="T568">
        <v>196215842.34234235</v>
      </c>
      <c r="U568">
        <v>14591081.081081083</v>
      </c>
      <c r="V568">
        <v>30715315.315315314</v>
      </c>
      <c r="W568">
        <v>33636.952380950999</v>
      </c>
      <c r="X568">
        <v>29947.857142861001</v>
      </c>
    </row>
    <row r="569" spans="1:24">
      <c r="A569" s="7" t="s">
        <v>1459</v>
      </c>
      <c r="B569" s="13" t="s">
        <v>811</v>
      </c>
      <c r="C569">
        <v>5875860.0502686407</v>
      </c>
      <c r="D569">
        <v>70032765.521623775</v>
      </c>
      <c r="F569">
        <v>900.900900901</v>
      </c>
      <c r="G569">
        <v>1</v>
      </c>
      <c r="H569">
        <v>6</v>
      </c>
      <c r="I569">
        <v>0</v>
      </c>
      <c r="J569">
        <v>0</v>
      </c>
      <c r="M569">
        <v>44</v>
      </c>
      <c r="N569">
        <v>62</v>
      </c>
      <c r="O569">
        <v>3478378.3783783778</v>
      </c>
      <c r="P569">
        <v>5069594.5945945941</v>
      </c>
      <c r="R569">
        <v>19</v>
      </c>
      <c r="S569">
        <v>10891189.18918919</v>
      </c>
      <c r="T569">
        <v>11127229.729729729</v>
      </c>
      <c r="U569">
        <v>2051351.3513513519</v>
      </c>
      <c r="V569">
        <v>3523873.8738738764</v>
      </c>
      <c r="W569">
        <v>1051.476190477</v>
      </c>
      <c r="X569">
        <v>1052.4761904739998</v>
      </c>
    </row>
    <row r="570" spans="1:24">
      <c r="A570" s="7" t="s">
        <v>1460</v>
      </c>
      <c r="B570" s="13" t="s">
        <v>1461</v>
      </c>
      <c r="C570">
        <v>367923580.11152869</v>
      </c>
      <c r="D570">
        <v>423889997.66138953</v>
      </c>
      <c r="E570">
        <v>253863005.4054054</v>
      </c>
      <c r="F570">
        <v>251675509.9099099</v>
      </c>
      <c r="G570">
        <v>204</v>
      </c>
      <c r="H570">
        <v>195</v>
      </c>
      <c r="I570">
        <v>5</v>
      </c>
      <c r="J570">
        <v>9</v>
      </c>
      <c r="K570">
        <v>2</v>
      </c>
      <c r="M570">
        <v>262</v>
      </c>
      <c r="N570">
        <v>332</v>
      </c>
      <c r="O570">
        <v>121330720.72072072</v>
      </c>
      <c r="P570">
        <v>133261396.39639638</v>
      </c>
      <c r="Q570">
        <v>26</v>
      </c>
      <c r="R570">
        <v>192</v>
      </c>
      <c r="S570">
        <v>93391964.864864856</v>
      </c>
      <c r="T570">
        <v>94572913.513513505</v>
      </c>
      <c r="U570">
        <v>99696666.666666672</v>
      </c>
      <c r="V570">
        <v>120119324.32432434</v>
      </c>
      <c r="W570">
        <v>14220.190476196</v>
      </c>
      <c r="X570">
        <v>14293.571428568001</v>
      </c>
    </row>
    <row r="571" spans="1:24">
      <c r="A571" s="7" t="s">
        <v>1462</v>
      </c>
      <c r="B571" s="13" t="s">
        <v>1463</v>
      </c>
      <c r="C571">
        <v>37628229.551900953</v>
      </c>
      <c r="D571">
        <v>71084287.2909486</v>
      </c>
      <c r="E571">
        <v>1079729.729729732</v>
      </c>
      <c r="F571">
        <v>162837.837837839</v>
      </c>
      <c r="G571">
        <v>46</v>
      </c>
      <c r="H571">
        <v>54</v>
      </c>
      <c r="I571">
        <v>2</v>
      </c>
      <c r="J571">
        <v>5</v>
      </c>
      <c r="M571">
        <v>101</v>
      </c>
      <c r="N571">
        <v>93</v>
      </c>
      <c r="O571">
        <v>9192792.7927927915</v>
      </c>
      <c r="P571">
        <v>10137837.837837834</v>
      </c>
      <c r="Q571">
        <v>46</v>
      </c>
      <c r="R571">
        <v>222</v>
      </c>
      <c r="S571">
        <v>19741207.20720721</v>
      </c>
      <c r="T571">
        <v>19829554.054054052</v>
      </c>
      <c r="U571">
        <v>8476306.3063063081</v>
      </c>
      <c r="V571">
        <v>10794774.774774775</v>
      </c>
      <c r="W571">
        <v>1684.619047619</v>
      </c>
      <c r="X571">
        <v>1726.3333333309999</v>
      </c>
    </row>
    <row r="572" spans="1:24">
      <c r="A572" s="7" t="s">
        <v>1464</v>
      </c>
      <c r="B572" s="13" t="s">
        <v>1465</v>
      </c>
      <c r="C572">
        <v>305685395.00267839</v>
      </c>
      <c r="D572">
        <v>513946419.16569555</v>
      </c>
      <c r="E572">
        <v>486486.48648648901</v>
      </c>
      <c r="F572">
        <v>509909.90990991303</v>
      </c>
      <c r="G572">
        <v>205</v>
      </c>
      <c r="H572">
        <v>68</v>
      </c>
      <c r="I572">
        <v>9</v>
      </c>
      <c r="J572">
        <v>12</v>
      </c>
      <c r="M572">
        <v>277</v>
      </c>
      <c r="N572">
        <v>157</v>
      </c>
      <c r="O572">
        <v>18154774.774774775</v>
      </c>
      <c r="P572">
        <v>15658288.288288288</v>
      </c>
      <c r="Q572">
        <v>180</v>
      </c>
      <c r="R572">
        <v>191</v>
      </c>
      <c r="S572">
        <v>151195890.0900901</v>
      </c>
      <c r="T572">
        <v>149158996.3963964</v>
      </c>
      <c r="U572">
        <v>17517207.207207207</v>
      </c>
      <c r="V572">
        <v>15075675.675675675</v>
      </c>
      <c r="W572">
        <v>16036.42857143</v>
      </c>
      <c r="X572">
        <v>16310.523809528</v>
      </c>
    </row>
    <row r="573" spans="1:24">
      <c r="A573" s="7" t="s">
        <v>1466</v>
      </c>
      <c r="B573" s="13" t="s">
        <v>1359</v>
      </c>
      <c r="C573">
        <v>16218807.919913992</v>
      </c>
      <c r="D573">
        <v>106391543.94112809</v>
      </c>
      <c r="E573">
        <v>193468.46846846899</v>
      </c>
      <c r="F573">
        <v>1801.801801802</v>
      </c>
      <c r="G573">
        <v>3</v>
      </c>
      <c r="H573">
        <v>9</v>
      </c>
      <c r="I573">
        <v>1</v>
      </c>
      <c r="J573">
        <v>1</v>
      </c>
      <c r="M573">
        <v>55</v>
      </c>
      <c r="N573">
        <v>42</v>
      </c>
      <c r="O573">
        <v>61562612.61261262</v>
      </c>
      <c r="P573">
        <v>42570382.882882886</v>
      </c>
      <c r="Q573">
        <v>100</v>
      </c>
      <c r="R573">
        <v>117</v>
      </c>
      <c r="S573">
        <v>40731531.531531535</v>
      </c>
      <c r="T573">
        <v>39313040.540540539</v>
      </c>
      <c r="U573">
        <v>28957387.387387395</v>
      </c>
      <c r="V573">
        <v>25497387.387387387</v>
      </c>
      <c r="W573">
        <v>2568.9523809530001</v>
      </c>
      <c r="X573">
        <v>2614.7619047610001</v>
      </c>
    </row>
    <row r="574" spans="1:24">
      <c r="A574" s="7" t="s">
        <v>1467</v>
      </c>
      <c r="B574" s="13" t="s">
        <v>1468</v>
      </c>
      <c r="C574">
        <v>595448776.74840081</v>
      </c>
      <c r="D574">
        <v>742959833.2214129</v>
      </c>
      <c r="E574">
        <v>594707.20720720803</v>
      </c>
      <c r="F574">
        <v>644819.81981982396</v>
      </c>
      <c r="G574">
        <v>151</v>
      </c>
      <c r="H574">
        <v>158</v>
      </c>
      <c r="I574">
        <v>16</v>
      </c>
      <c r="J574">
        <v>7</v>
      </c>
      <c r="K574">
        <v>1</v>
      </c>
      <c r="M574">
        <v>225</v>
      </c>
      <c r="N574">
        <v>262</v>
      </c>
      <c r="O574">
        <v>28685225.225225229</v>
      </c>
      <c r="P574">
        <v>32476576.576576572</v>
      </c>
      <c r="Q574">
        <v>153</v>
      </c>
      <c r="R574">
        <v>486</v>
      </c>
      <c r="S574">
        <v>236921029.72972974</v>
      </c>
      <c r="T574">
        <v>245933491.8918919</v>
      </c>
      <c r="U574">
        <v>20906576.576576576</v>
      </c>
      <c r="V574">
        <v>24508288.288288284</v>
      </c>
      <c r="W574">
        <v>26192.047619050001</v>
      </c>
      <c r="X574">
        <v>27163.142857136001</v>
      </c>
    </row>
    <row r="575" spans="1:24">
      <c r="A575" s="7" t="s">
        <v>1469</v>
      </c>
      <c r="B575" s="13" t="s">
        <v>1470</v>
      </c>
      <c r="C575">
        <v>229911375.68063495</v>
      </c>
      <c r="D575">
        <v>704535937.08673763</v>
      </c>
      <c r="E575">
        <v>745045.04504504602</v>
      </c>
      <c r="F575">
        <v>4641679.2792792842</v>
      </c>
      <c r="G575">
        <v>102</v>
      </c>
      <c r="H575">
        <v>181</v>
      </c>
      <c r="I575">
        <v>10</v>
      </c>
      <c r="J575">
        <v>27</v>
      </c>
      <c r="K575">
        <v>1</v>
      </c>
      <c r="M575">
        <v>281</v>
      </c>
      <c r="N575">
        <v>340</v>
      </c>
      <c r="O575">
        <v>35179085.585585587</v>
      </c>
      <c r="P575">
        <v>43043320.720720723</v>
      </c>
      <c r="Q575">
        <v>88</v>
      </c>
      <c r="R575">
        <v>269</v>
      </c>
      <c r="S575">
        <v>174256346.84684688</v>
      </c>
      <c r="T575">
        <v>176720463.96396399</v>
      </c>
      <c r="U575">
        <v>38883603.603603601</v>
      </c>
      <c r="V575">
        <v>40263873.873873875</v>
      </c>
      <c r="W575">
        <v>19717.238095246001</v>
      </c>
      <c r="X575">
        <v>20231.428571427998</v>
      </c>
    </row>
    <row r="576" spans="1:24">
      <c r="A576" s="7" t="s">
        <v>1471</v>
      </c>
      <c r="B576" s="13" t="s">
        <v>1472</v>
      </c>
      <c r="C576">
        <v>1169355992.0663488</v>
      </c>
      <c r="D576">
        <v>1354344728.6342316</v>
      </c>
      <c r="E576">
        <v>455041576.57657659</v>
      </c>
      <c r="F576">
        <v>11933828.828828845</v>
      </c>
      <c r="G576">
        <v>451</v>
      </c>
      <c r="H576">
        <v>302</v>
      </c>
      <c r="I576">
        <v>21</v>
      </c>
      <c r="J576">
        <v>27</v>
      </c>
      <c r="K576">
        <v>1</v>
      </c>
      <c r="M576">
        <v>531</v>
      </c>
      <c r="N576">
        <v>499</v>
      </c>
      <c r="O576">
        <v>63765765.765765764</v>
      </c>
      <c r="P576">
        <v>75929324.324324325</v>
      </c>
      <c r="Q576">
        <v>130</v>
      </c>
      <c r="R576">
        <v>543</v>
      </c>
      <c r="S576">
        <v>312396417.11711711</v>
      </c>
      <c r="T576">
        <v>301436817.11711711</v>
      </c>
      <c r="U576">
        <v>62138648.648648649</v>
      </c>
      <c r="V576">
        <v>69882068.468468472</v>
      </c>
      <c r="W576">
        <v>26100.380952378</v>
      </c>
      <c r="X576">
        <v>25781.809523803</v>
      </c>
    </row>
    <row r="577" spans="1:24">
      <c r="A577" s="7" t="s">
        <v>1473</v>
      </c>
      <c r="B577" s="13" t="s">
        <v>655</v>
      </c>
      <c r="C577">
        <v>345907453.40214139</v>
      </c>
      <c r="D577">
        <v>367850441.92491287</v>
      </c>
      <c r="E577">
        <v>18787387.387387391</v>
      </c>
      <c r="F577">
        <v>3431756.7567567588</v>
      </c>
      <c r="G577">
        <v>109</v>
      </c>
      <c r="H577">
        <v>106</v>
      </c>
      <c r="I577">
        <v>5</v>
      </c>
      <c r="J577">
        <v>11</v>
      </c>
      <c r="M577">
        <v>376</v>
      </c>
      <c r="N577">
        <v>280</v>
      </c>
      <c r="O577">
        <v>79092792.792792782</v>
      </c>
      <c r="P577">
        <v>83809909.909909904</v>
      </c>
      <c r="Q577">
        <v>203</v>
      </c>
      <c r="R577">
        <v>322</v>
      </c>
      <c r="S577">
        <v>165793418.91891894</v>
      </c>
      <c r="T577">
        <v>163585786.48648646</v>
      </c>
      <c r="U577">
        <v>69359909.909909904</v>
      </c>
      <c r="V577">
        <v>59816576.576576576</v>
      </c>
      <c r="W577">
        <v>11453.999999996</v>
      </c>
      <c r="X577">
        <v>11287.380952379001</v>
      </c>
    </row>
    <row r="578" spans="1:24">
      <c r="A578" s="7" t="s">
        <v>1474</v>
      </c>
      <c r="B578" s="13" t="s">
        <v>1475</v>
      </c>
      <c r="C578">
        <v>144494892.07771617</v>
      </c>
      <c r="D578">
        <v>236732318.56311917</v>
      </c>
      <c r="E578">
        <v>12585537.837837841</v>
      </c>
      <c r="F578">
        <v>13048374.774774775</v>
      </c>
      <c r="G578">
        <v>30</v>
      </c>
      <c r="H578">
        <v>39</v>
      </c>
      <c r="I578">
        <v>1</v>
      </c>
      <c r="J578">
        <v>3</v>
      </c>
      <c r="K578">
        <v>1</v>
      </c>
      <c r="M578">
        <v>65</v>
      </c>
      <c r="N578">
        <v>69</v>
      </c>
      <c r="O578">
        <v>26099549.54954955</v>
      </c>
      <c r="P578">
        <v>26163783.783783779</v>
      </c>
      <c r="Q578">
        <v>13</v>
      </c>
      <c r="R578">
        <v>5</v>
      </c>
      <c r="S578">
        <v>51166837.837837845</v>
      </c>
      <c r="T578">
        <v>52082502.702702701</v>
      </c>
      <c r="U578">
        <v>19611261.261261262</v>
      </c>
      <c r="V578">
        <v>24672792.792792793</v>
      </c>
      <c r="W578">
        <v>8452.5714285670001</v>
      </c>
      <c r="X578">
        <v>8419.6190476190004</v>
      </c>
    </row>
    <row r="579" spans="1:24">
      <c r="A579" s="7" t="s">
        <v>1476</v>
      </c>
      <c r="B579" s="13" t="s">
        <v>951</v>
      </c>
      <c r="C579">
        <v>43599345.76898437</v>
      </c>
      <c r="D579">
        <v>127417414.27650866</v>
      </c>
      <c r="E579">
        <v>1195890.9909909901</v>
      </c>
      <c r="F579">
        <v>65597280.180180177</v>
      </c>
      <c r="G579">
        <v>19</v>
      </c>
      <c r="H579">
        <v>39</v>
      </c>
      <c r="I579">
        <v>7</v>
      </c>
      <c r="J579">
        <v>4</v>
      </c>
      <c r="M579">
        <v>113</v>
      </c>
      <c r="N579">
        <v>120</v>
      </c>
      <c r="O579">
        <v>18949549.549549546</v>
      </c>
      <c r="P579">
        <v>26464662.162162162</v>
      </c>
      <c r="Q579">
        <v>63</v>
      </c>
      <c r="R579">
        <v>31</v>
      </c>
      <c r="S579">
        <v>38710909.909909911</v>
      </c>
      <c r="T579">
        <v>38117621.621621624</v>
      </c>
      <c r="U579">
        <v>16045315.315315315</v>
      </c>
      <c r="V579">
        <v>25445045.045045048</v>
      </c>
      <c r="W579">
        <v>2916.1428571440001</v>
      </c>
      <c r="X579">
        <v>3057.7619047640001</v>
      </c>
    </row>
    <row r="580" spans="1:24">
      <c r="A580" s="7" t="s">
        <v>133</v>
      </c>
      <c r="B580" s="13" t="s">
        <v>134</v>
      </c>
      <c r="C580">
        <v>167783899.22716662</v>
      </c>
      <c r="D580">
        <v>230576753.33156502</v>
      </c>
      <c r="E580">
        <v>6157657.6576576587</v>
      </c>
      <c r="F580">
        <v>90090.090090090001</v>
      </c>
      <c r="G580">
        <v>50</v>
      </c>
      <c r="H580">
        <v>38</v>
      </c>
      <c r="I580">
        <v>9</v>
      </c>
      <c r="J580">
        <v>2</v>
      </c>
      <c r="M580">
        <v>117</v>
      </c>
      <c r="N580">
        <v>52</v>
      </c>
      <c r="O580">
        <v>17810720.72072072</v>
      </c>
      <c r="P580">
        <v>18079639.639639635</v>
      </c>
      <c r="Q580">
        <v>50</v>
      </c>
      <c r="R580">
        <v>63</v>
      </c>
      <c r="S580">
        <v>58777319.819819823</v>
      </c>
      <c r="T580">
        <v>59563180.180180185</v>
      </c>
      <c r="U580">
        <v>17660900.9009009</v>
      </c>
      <c r="V580">
        <v>18139729.729729727</v>
      </c>
      <c r="W580">
        <v>4511.190476189</v>
      </c>
      <c r="X580">
        <v>4720.1428571400002</v>
      </c>
    </row>
    <row r="581" spans="1:24">
      <c r="A581" s="7" t="s">
        <v>1477</v>
      </c>
      <c r="B581" s="13" t="s">
        <v>1478</v>
      </c>
      <c r="C581">
        <v>105024025.79884149</v>
      </c>
      <c r="D581">
        <v>114202573.53911535</v>
      </c>
      <c r="E581">
        <v>4414594.594594596</v>
      </c>
      <c r="F581">
        <v>3583333.333333334</v>
      </c>
      <c r="G581">
        <v>78</v>
      </c>
      <c r="H581">
        <v>25</v>
      </c>
      <c r="I581">
        <v>5</v>
      </c>
      <c r="J581">
        <v>7</v>
      </c>
      <c r="M581">
        <v>94</v>
      </c>
      <c r="N581">
        <v>43</v>
      </c>
      <c r="O581">
        <v>37070135.135135129</v>
      </c>
      <c r="P581">
        <v>35286261.261261262</v>
      </c>
      <c r="Q581">
        <v>15</v>
      </c>
      <c r="R581">
        <v>6</v>
      </c>
      <c r="S581">
        <v>31576522.52252252</v>
      </c>
      <c r="T581">
        <v>34387432.432432435</v>
      </c>
      <c r="U581">
        <v>36513333.333333336</v>
      </c>
      <c r="V581">
        <v>28723153.153153155</v>
      </c>
      <c r="W581">
        <v>3663.0952380970002</v>
      </c>
      <c r="X581">
        <v>3666.8095238139999</v>
      </c>
    </row>
    <row r="582" spans="1:24">
      <c r="A582" s="7" t="s">
        <v>1479</v>
      </c>
      <c r="B582" s="13" t="s">
        <v>1480</v>
      </c>
      <c r="C582">
        <v>2428885898.6460085</v>
      </c>
      <c r="D582">
        <v>4052130028.0286579</v>
      </c>
      <c r="E582">
        <v>2343139245.0450449</v>
      </c>
      <c r="F582">
        <v>40958290.990991004</v>
      </c>
      <c r="G582">
        <v>669</v>
      </c>
      <c r="H582">
        <v>411</v>
      </c>
      <c r="I582">
        <v>26</v>
      </c>
      <c r="J582">
        <v>27</v>
      </c>
      <c r="K582">
        <v>21</v>
      </c>
      <c r="M582">
        <v>1444</v>
      </c>
      <c r="N582">
        <v>911</v>
      </c>
      <c r="O582">
        <v>81617297.297297299</v>
      </c>
      <c r="P582">
        <v>753113039.63963962</v>
      </c>
      <c r="Q582">
        <v>817</v>
      </c>
      <c r="R582">
        <v>1512</v>
      </c>
      <c r="S582">
        <v>664975628.82882881</v>
      </c>
      <c r="T582">
        <v>645429427.92792797</v>
      </c>
      <c r="U582">
        <v>71724324.324324325</v>
      </c>
      <c r="V582">
        <v>120458918.91891892</v>
      </c>
      <c r="W582">
        <v>103327.095238097</v>
      </c>
      <c r="X582">
        <v>104356.619047606</v>
      </c>
    </row>
    <row r="583" spans="1:24">
      <c r="A583" s="7" t="s">
        <v>1481</v>
      </c>
      <c r="B583" s="13" t="s">
        <v>1163</v>
      </c>
      <c r="C583">
        <v>716128363.17000711</v>
      </c>
      <c r="D583">
        <v>988906180.23776066</v>
      </c>
      <c r="E583">
        <v>1454190728.8288288</v>
      </c>
      <c r="F583">
        <v>3476925233.333333</v>
      </c>
      <c r="G583">
        <v>253</v>
      </c>
      <c r="H583">
        <v>225</v>
      </c>
      <c r="I583">
        <v>13</v>
      </c>
      <c r="J583">
        <v>20</v>
      </c>
      <c r="M583">
        <v>461</v>
      </c>
      <c r="N583">
        <v>379</v>
      </c>
      <c r="O583">
        <v>1114236654.0540543</v>
      </c>
      <c r="P583">
        <v>1124648281.981982</v>
      </c>
      <c r="Q583">
        <v>216</v>
      </c>
      <c r="R583">
        <v>1297</v>
      </c>
      <c r="S583">
        <v>228823748.64864865</v>
      </c>
      <c r="T583">
        <v>237441941.44144142</v>
      </c>
      <c r="U583">
        <v>198831081.08108106</v>
      </c>
      <c r="V583">
        <v>730802201.8018018</v>
      </c>
      <c r="W583">
        <v>40453.857142863999</v>
      </c>
      <c r="X583">
        <v>40450.285714290003</v>
      </c>
    </row>
    <row r="584" spans="1:24">
      <c r="A584" s="7" t="s">
        <v>1482</v>
      </c>
      <c r="B584" s="13" t="s">
        <v>1483</v>
      </c>
      <c r="C584">
        <v>2282443758.1049204</v>
      </c>
      <c r="D584">
        <v>3875555768.3159409</v>
      </c>
      <c r="E584">
        <v>628250436.93693686</v>
      </c>
      <c r="F584">
        <v>55349261.261261307</v>
      </c>
      <c r="G584">
        <v>1637</v>
      </c>
      <c r="H584">
        <v>744</v>
      </c>
      <c r="I584">
        <v>27</v>
      </c>
      <c r="J584">
        <v>32</v>
      </c>
      <c r="K584">
        <v>25</v>
      </c>
      <c r="M584">
        <v>3356</v>
      </c>
      <c r="N584">
        <v>1610</v>
      </c>
      <c r="O584">
        <v>208563791.8918919</v>
      </c>
      <c r="P584">
        <v>242143860.36036038</v>
      </c>
      <c r="Q584">
        <v>87</v>
      </c>
      <c r="R584">
        <v>3260</v>
      </c>
      <c r="S584">
        <v>716213427.02702701</v>
      </c>
      <c r="T584">
        <v>682120027.02702701</v>
      </c>
      <c r="U584">
        <v>194604954.95495495</v>
      </c>
      <c r="V584">
        <v>229841980.18018019</v>
      </c>
      <c r="W584">
        <v>112482.38095239</v>
      </c>
      <c r="X584">
        <v>117799.809523808</v>
      </c>
    </row>
    <row r="585" spans="1:24">
      <c r="A585" s="7" t="s">
        <v>1484</v>
      </c>
      <c r="B585" s="13" t="s">
        <v>1483</v>
      </c>
      <c r="C585">
        <v>2386360477.8758302</v>
      </c>
      <c r="D585">
        <v>4023162955.4960756</v>
      </c>
      <c r="E585">
        <v>19785585.585585587</v>
      </c>
      <c r="F585">
        <v>8929269.3693693746</v>
      </c>
      <c r="G585">
        <v>542</v>
      </c>
      <c r="H585">
        <v>594</v>
      </c>
      <c r="I585">
        <v>35</v>
      </c>
      <c r="J585">
        <v>73</v>
      </c>
      <c r="K585">
        <v>41</v>
      </c>
      <c r="M585">
        <v>1197</v>
      </c>
      <c r="N585">
        <v>1336</v>
      </c>
      <c r="O585">
        <v>150758468.46846849</v>
      </c>
      <c r="P585">
        <v>232501608.1081081</v>
      </c>
      <c r="Q585">
        <v>35</v>
      </c>
      <c r="R585">
        <v>2078</v>
      </c>
      <c r="S585">
        <v>639540147.74774766</v>
      </c>
      <c r="T585">
        <v>632928071.17117119</v>
      </c>
      <c r="U585">
        <v>149319009.009009</v>
      </c>
      <c r="V585">
        <v>210901845.04504505</v>
      </c>
      <c r="W585">
        <v>107563.380952401</v>
      </c>
      <c r="X585">
        <v>107209.14285713801</v>
      </c>
    </row>
    <row r="586" spans="1:24">
      <c r="A586" s="7" t="s">
        <v>1485</v>
      </c>
      <c r="B586" s="13" t="s">
        <v>1483</v>
      </c>
      <c r="C586">
        <v>2367549566.0564632</v>
      </c>
      <c r="D586">
        <v>3958159264.9980836</v>
      </c>
      <c r="E586">
        <v>28623423.423423424</v>
      </c>
      <c r="F586">
        <v>11724364.864864865</v>
      </c>
      <c r="G586">
        <v>447</v>
      </c>
      <c r="H586">
        <v>636</v>
      </c>
      <c r="I586">
        <v>26</v>
      </c>
      <c r="J586">
        <v>48</v>
      </c>
      <c r="K586">
        <v>24</v>
      </c>
      <c r="M586">
        <v>970</v>
      </c>
      <c r="N586">
        <v>1317</v>
      </c>
      <c r="O586">
        <v>178771171.17117119</v>
      </c>
      <c r="P586">
        <v>234448945.04504505</v>
      </c>
      <c r="Q586">
        <v>45</v>
      </c>
      <c r="R586">
        <v>2696</v>
      </c>
      <c r="S586">
        <v>725818730.63063073</v>
      </c>
      <c r="T586">
        <v>741681661.26126122</v>
      </c>
      <c r="U586">
        <v>168902475.67567569</v>
      </c>
      <c r="V586">
        <v>202277248.64864865</v>
      </c>
      <c r="W586">
        <v>103768.04761905401</v>
      </c>
      <c r="X586">
        <v>105407.000000017</v>
      </c>
    </row>
    <row r="587" spans="1:24">
      <c r="A587" s="7" t="s">
        <v>1486</v>
      </c>
      <c r="B587" s="13" t="s">
        <v>1487</v>
      </c>
      <c r="C587">
        <v>2308623203.5890846</v>
      </c>
      <c r="D587">
        <v>4236097472.4859681</v>
      </c>
      <c r="E587">
        <v>2937750138.7387385</v>
      </c>
      <c r="F587">
        <v>3612021218.9189191</v>
      </c>
      <c r="G587">
        <v>656</v>
      </c>
      <c r="H587">
        <v>665</v>
      </c>
      <c r="I587">
        <v>42</v>
      </c>
      <c r="J587">
        <v>79</v>
      </c>
      <c r="K587">
        <v>39</v>
      </c>
      <c r="M587">
        <v>1697</v>
      </c>
      <c r="N587">
        <v>1840</v>
      </c>
      <c r="O587">
        <v>2363210798.1981983</v>
      </c>
      <c r="P587">
        <v>1573978721.6216216</v>
      </c>
      <c r="Q587">
        <v>86</v>
      </c>
      <c r="R587">
        <v>3135</v>
      </c>
      <c r="S587">
        <v>793007800</v>
      </c>
      <c r="T587">
        <v>788471512.61261261</v>
      </c>
      <c r="U587">
        <v>2336912252.2522526</v>
      </c>
      <c r="V587">
        <v>1332821372.072072</v>
      </c>
      <c r="W587">
        <v>124535.04761904301</v>
      </c>
      <c r="X587">
        <v>124791.38095238199</v>
      </c>
    </row>
    <row r="588" spans="1:24">
      <c r="A588" s="7" t="s">
        <v>1488</v>
      </c>
      <c r="B588" s="13" t="s">
        <v>861</v>
      </c>
      <c r="C588">
        <v>208487653.05935258</v>
      </c>
      <c r="D588">
        <v>226986261.16597146</v>
      </c>
      <c r="E588">
        <v>34909.909909909999</v>
      </c>
      <c r="F588">
        <v>109009.00900901201</v>
      </c>
      <c r="G588">
        <v>75</v>
      </c>
      <c r="H588">
        <v>96</v>
      </c>
      <c r="I588">
        <v>4</v>
      </c>
      <c r="J588">
        <v>10</v>
      </c>
      <c r="M588">
        <v>98</v>
      </c>
      <c r="N588">
        <v>121</v>
      </c>
      <c r="O588">
        <v>4310450.4504504558</v>
      </c>
      <c r="P588">
        <v>69667567.567567572</v>
      </c>
      <c r="Q588">
        <v>25</v>
      </c>
      <c r="R588">
        <v>128</v>
      </c>
      <c r="S588">
        <v>79178624.32432431</v>
      </c>
      <c r="T588">
        <v>82011682.882882878</v>
      </c>
      <c r="U588">
        <v>4060630.6306306319</v>
      </c>
      <c r="V588">
        <v>22410270.270270269</v>
      </c>
      <c r="W588">
        <v>8492.0476190530007</v>
      </c>
      <c r="X588">
        <v>8300.3809523830005</v>
      </c>
    </row>
    <row r="589" spans="1:24">
      <c r="A589" s="7" t="s">
        <v>1489</v>
      </c>
      <c r="B589" s="13" t="s">
        <v>1398</v>
      </c>
      <c r="C589">
        <v>80928978.902259871</v>
      </c>
      <c r="D589">
        <v>125397885.89054126</v>
      </c>
      <c r="E589">
        <v>83490.990990991006</v>
      </c>
      <c r="F589">
        <v>15315.315315317001</v>
      </c>
      <c r="G589">
        <v>3</v>
      </c>
      <c r="H589">
        <v>10</v>
      </c>
      <c r="I589">
        <v>0</v>
      </c>
      <c r="J589">
        <v>1</v>
      </c>
      <c r="M589">
        <v>14</v>
      </c>
      <c r="N589">
        <v>23</v>
      </c>
      <c r="O589">
        <v>21967567.567567568</v>
      </c>
      <c r="P589">
        <v>15465788.288288292</v>
      </c>
      <c r="Q589">
        <v>67</v>
      </c>
      <c r="R589">
        <v>4</v>
      </c>
      <c r="S589">
        <v>37617400.9009009</v>
      </c>
      <c r="T589">
        <v>37524013.51351352</v>
      </c>
      <c r="U589">
        <v>23523603.603603601</v>
      </c>
      <c r="V589">
        <v>18249099.0990991</v>
      </c>
      <c r="W589">
        <v>2170.9523809560001</v>
      </c>
      <c r="X589">
        <v>3065.80952381</v>
      </c>
    </row>
    <row r="590" spans="1:24">
      <c r="A590" s="7" t="s">
        <v>1490</v>
      </c>
      <c r="B590" s="13" t="s">
        <v>1067</v>
      </c>
      <c r="C590">
        <v>103014670.11238195</v>
      </c>
      <c r="D590">
        <v>111877279.05602242</v>
      </c>
      <c r="E590">
        <v>200450.45045045199</v>
      </c>
      <c r="F590">
        <v>49549.549549550997</v>
      </c>
      <c r="G590">
        <v>19</v>
      </c>
      <c r="H590">
        <v>25</v>
      </c>
      <c r="I590">
        <v>0</v>
      </c>
      <c r="J590">
        <v>4</v>
      </c>
      <c r="M590">
        <v>22</v>
      </c>
      <c r="N590">
        <v>30</v>
      </c>
      <c r="O590">
        <v>8425225.2252252251</v>
      </c>
      <c r="P590">
        <v>7653513.5135135148</v>
      </c>
      <c r="Q590">
        <v>35</v>
      </c>
      <c r="R590">
        <v>15</v>
      </c>
      <c r="S590">
        <v>28004133.333333336</v>
      </c>
      <c r="T590">
        <v>24051385.585585583</v>
      </c>
      <c r="U590">
        <v>5672882.8828828838</v>
      </c>
      <c r="V590">
        <v>5966396.3963963967</v>
      </c>
      <c r="W590">
        <v>2299.9523809520001</v>
      </c>
      <c r="X590">
        <v>2399.7142857180002</v>
      </c>
    </row>
    <row r="591" spans="1:24">
      <c r="A591" s="7" t="s">
        <v>1491</v>
      </c>
      <c r="B591" s="13" t="s">
        <v>1492</v>
      </c>
      <c r="C591">
        <v>129133090.19990696</v>
      </c>
      <c r="D591">
        <v>174433279.04486561</v>
      </c>
      <c r="E591">
        <v>5949549.5495495507</v>
      </c>
      <c r="F591">
        <v>747162.16216216295</v>
      </c>
      <c r="G591">
        <v>19</v>
      </c>
      <c r="H591">
        <v>33</v>
      </c>
      <c r="I591">
        <v>1</v>
      </c>
      <c r="J591">
        <v>4</v>
      </c>
      <c r="M591">
        <v>32</v>
      </c>
      <c r="N591">
        <v>41</v>
      </c>
      <c r="O591">
        <v>8652252.2522522546</v>
      </c>
      <c r="P591">
        <v>46624234.234234236</v>
      </c>
      <c r="R591">
        <v>39</v>
      </c>
      <c r="S591">
        <v>65423873.873873875</v>
      </c>
      <c r="T591">
        <v>65999547.747747749</v>
      </c>
      <c r="U591">
        <v>13890630.630630631</v>
      </c>
      <c r="V591">
        <v>53913243.24324324</v>
      </c>
      <c r="W591">
        <v>4462.5714285739996</v>
      </c>
      <c r="X591">
        <v>4461.2380952390004</v>
      </c>
    </row>
    <row r="592" spans="1:24">
      <c r="A592" s="7" t="s">
        <v>6929</v>
      </c>
      <c r="B592" s="13" t="s">
        <v>2458</v>
      </c>
      <c r="O592">
        <v>1715990.990990991</v>
      </c>
      <c r="P592">
        <v>304054.05405405402</v>
      </c>
    </row>
    <row r="593" spans="1:24">
      <c r="A593" s="7" t="s">
        <v>1493</v>
      </c>
      <c r="B593" s="13" t="s">
        <v>1494</v>
      </c>
      <c r="C593">
        <v>363891079.08401257</v>
      </c>
      <c r="D593">
        <v>404465787.44191182</v>
      </c>
      <c r="E593">
        <v>1653603.6036036061</v>
      </c>
      <c r="F593">
        <v>981711.711711713</v>
      </c>
      <c r="G593">
        <v>51</v>
      </c>
      <c r="H593">
        <v>69</v>
      </c>
      <c r="I593">
        <v>3</v>
      </c>
      <c r="J593">
        <v>7</v>
      </c>
      <c r="M593">
        <v>171</v>
      </c>
      <c r="N593">
        <v>166</v>
      </c>
      <c r="O593">
        <v>48688828.828828827</v>
      </c>
      <c r="P593">
        <v>51605135.135135137</v>
      </c>
      <c r="Q593">
        <v>250</v>
      </c>
      <c r="R593">
        <v>104</v>
      </c>
      <c r="S593">
        <v>84730045.045045048</v>
      </c>
      <c r="T593">
        <v>84269005.405405402</v>
      </c>
      <c r="U593">
        <v>59133063.063063063</v>
      </c>
      <c r="V593">
        <v>52022162.162162162</v>
      </c>
      <c r="W593">
        <v>11041.809523813999</v>
      </c>
      <c r="X593">
        <v>10739.666666671999</v>
      </c>
    </row>
    <row r="594" spans="1:24">
      <c r="A594" s="7" t="s">
        <v>135</v>
      </c>
      <c r="B594" s="13" t="s">
        <v>86</v>
      </c>
      <c r="C594">
        <v>151706195.30943885</v>
      </c>
      <c r="D594">
        <v>143815831.27583975</v>
      </c>
      <c r="E594">
        <v>1394594.594594595</v>
      </c>
      <c r="F594">
        <v>232432.43243243301</v>
      </c>
      <c r="G594">
        <v>36</v>
      </c>
      <c r="H594">
        <v>31</v>
      </c>
      <c r="I594">
        <v>0</v>
      </c>
      <c r="J594">
        <v>1</v>
      </c>
      <c r="M594">
        <v>41</v>
      </c>
      <c r="N594">
        <v>39</v>
      </c>
      <c r="O594">
        <v>6079279.2792792805</v>
      </c>
      <c r="P594">
        <v>16761531.531531531</v>
      </c>
      <c r="Q594">
        <v>3</v>
      </c>
      <c r="R594">
        <v>17</v>
      </c>
      <c r="S594">
        <v>63458126.126126125</v>
      </c>
      <c r="T594">
        <v>64232680.180180177</v>
      </c>
      <c r="U594">
        <v>6661531.5315315332</v>
      </c>
      <c r="V594">
        <v>17672612.612612613</v>
      </c>
      <c r="W594">
        <v>3181.3333333350001</v>
      </c>
      <c r="X594">
        <v>3636.4761904749998</v>
      </c>
    </row>
    <row r="595" spans="1:24">
      <c r="A595" s="7" t="s">
        <v>1495</v>
      </c>
      <c r="B595" s="13" t="s">
        <v>1496</v>
      </c>
      <c r="C595">
        <v>48354994.577689089</v>
      </c>
      <c r="D595">
        <v>65880940.012737408</v>
      </c>
      <c r="F595">
        <v>1945945.945945946</v>
      </c>
      <c r="G595">
        <v>11</v>
      </c>
      <c r="H595">
        <v>13</v>
      </c>
      <c r="J595">
        <v>1</v>
      </c>
      <c r="K595">
        <v>1</v>
      </c>
      <c r="M595">
        <v>17</v>
      </c>
      <c r="N595">
        <v>17</v>
      </c>
      <c r="O595">
        <v>3714324.3243243247</v>
      </c>
      <c r="P595">
        <v>5674234.2342342287</v>
      </c>
      <c r="Q595">
        <v>60</v>
      </c>
      <c r="R595">
        <v>36</v>
      </c>
      <c r="S595">
        <v>19727472.972972974</v>
      </c>
      <c r="T595">
        <v>18594297.297297299</v>
      </c>
      <c r="U595">
        <v>3674684.684684685</v>
      </c>
      <c r="V595">
        <v>5700450.4504504446</v>
      </c>
      <c r="W595">
        <v>1091.2380952369999</v>
      </c>
      <c r="X595">
        <v>1151.9999999910001</v>
      </c>
    </row>
    <row r="596" spans="1:24">
      <c r="A596" s="7" t="s">
        <v>1497</v>
      </c>
      <c r="B596" s="13" t="s">
        <v>1498</v>
      </c>
      <c r="C596">
        <v>278687828.53283089</v>
      </c>
      <c r="D596">
        <v>319714537.11847997</v>
      </c>
      <c r="E596">
        <v>1138063.063063066</v>
      </c>
      <c r="F596">
        <v>776576.57657657901</v>
      </c>
      <c r="G596">
        <v>105</v>
      </c>
      <c r="H596">
        <v>93</v>
      </c>
      <c r="I596">
        <v>13</v>
      </c>
      <c r="J596">
        <v>13</v>
      </c>
      <c r="M596">
        <v>138</v>
      </c>
      <c r="N596">
        <v>124</v>
      </c>
      <c r="O596">
        <v>31175585.585585583</v>
      </c>
      <c r="P596">
        <v>137553603.6036036</v>
      </c>
      <c r="Q596">
        <v>405</v>
      </c>
      <c r="R596">
        <v>235</v>
      </c>
      <c r="S596">
        <v>72015391.891891897</v>
      </c>
      <c r="T596">
        <v>74792346.846846849</v>
      </c>
      <c r="U596">
        <v>28184954.954954956</v>
      </c>
      <c r="V596">
        <v>24509322.52252252</v>
      </c>
      <c r="W596">
        <v>11392.19047619</v>
      </c>
      <c r="X596">
        <v>11412.238095234999</v>
      </c>
    </row>
    <row r="597" spans="1:24">
      <c r="A597" s="7" t="s">
        <v>136</v>
      </c>
      <c r="B597" s="13" t="s">
        <v>137</v>
      </c>
      <c r="C597">
        <v>45832504.453186028</v>
      </c>
      <c r="D597">
        <v>78334025.385067299</v>
      </c>
      <c r="E597">
        <v>96396.396396398006</v>
      </c>
      <c r="F597">
        <v>90090.090090090001</v>
      </c>
      <c r="G597">
        <v>20</v>
      </c>
      <c r="H597">
        <v>12</v>
      </c>
      <c r="I597">
        <v>1</v>
      </c>
      <c r="J597">
        <v>0</v>
      </c>
      <c r="M597">
        <v>27</v>
      </c>
      <c r="N597">
        <v>17</v>
      </c>
      <c r="O597">
        <v>71956756.756756768</v>
      </c>
      <c r="P597">
        <v>60033693.693693697</v>
      </c>
      <c r="Q597">
        <v>110</v>
      </c>
      <c r="R597">
        <v>27</v>
      </c>
      <c r="S597">
        <v>18271729.729729731</v>
      </c>
      <c r="T597">
        <v>17225058.558558561</v>
      </c>
      <c r="U597">
        <v>58073153.153153151</v>
      </c>
      <c r="V597">
        <v>44634774.774774767</v>
      </c>
      <c r="W597">
        <v>1084.6190476229999</v>
      </c>
      <c r="X597">
        <v>1048.9047619</v>
      </c>
    </row>
    <row r="598" spans="1:24">
      <c r="A598" s="7" t="s">
        <v>138</v>
      </c>
      <c r="B598" s="13" t="s">
        <v>137</v>
      </c>
      <c r="C598">
        <v>448744817.74633873</v>
      </c>
      <c r="D598">
        <v>469394844.8554399</v>
      </c>
      <c r="E598">
        <v>341990090.0900901</v>
      </c>
      <c r="F598">
        <v>1357657.6576576589</v>
      </c>
      <c r="G598">
        <v>201</v>
      </c>
      <c r="H598">
        <v>161</v>
      </c>
      <c r="I598">
        <v>13</v>
      </c>
      <c r="J598">
        <v>11</v>
      </c>
      <c r="M598">
        <v>280</v>
      </c>
      <c r="N598">
        <v>192</v>
      </c>
      <c r="O598">
        <v>321623603.6036036</v>
      </c>
      <c r="P598">
        <v>515048979.27927929</v>
      </c>
      <c r="Q598">
        <v>1284</v>
      </c>
      <c r="R598">
        <v>168</v>
      </c>
      <c r="S598">
        <v>156574635.13513514</v>
      </c>
      <c r="T598">
        <v>156852673.87387386</v>
      </c>
      <c r="U598">
        <v>259383873.87387389</v>
      </c>
      <c r="V598">
        <v>439841571.17117119</v>
      </c>
      <c r="W598">
        <v>8782.9047619009998</v>
      </c>
      <c r="X598">
        <v>8731.6666666679994</v>
      </c>
    </row>
    <row r="599" spans="1:24">
      <c r="A599" s="7" t="s">
        <v>1499</v>
      </c>
      <c r="B599" s="13" t="s">
        <v>1500</v>
      </c>
      <c r="C599">
        <v>242673917.55747169</v>
      </c>
      <c r="D599">
        <v>376815499.87941003</v>
      </c>
      <c r="E599">
        <v>1294369.369369369</v>
      </c>
      <c r="F599">
        <v>881981.98198198399</v>
      </c>
      <c r="G599">
        <v>70</v>
      </c>
      <c r="H599">
        <v>58</v>
      </c>
      <c r="I599">
        <v>5</v>
      </c>
      <c r="J599">
        <v>7</v>
      </c>
      <c r="M599">
        <v>106</v>
      </c>
      <c r="N599">
        <v>89</v>
      </c>
      <c r="O599">
        <v>36430450.45045045</v>
      </c>
      <c r="P599">
        <v>15237477.477477476</v>
      </c>
      <c r="Q599">
        <v>120</v>
      </c>
      <c r="R599">
        <v>140</v>
      </c>
      <c r="S599">
        <v>84726567.567567572</v>
      </c>
      <c r="T599">
        <v>80270396.396396399</v>
      </c>
      <c r="U599">
        <v>36298468.468468465</v>
      </c>
      <c r="V599">
        <v>8439189.18918919</v>
      </c>
      <c r="W599">
        <v>5150.1428571460001</v>
      </c>
      <c r="X599">
        <v>7778.7142857130002</v>
      </c>
    </row>
    <row r="600" spans="1:24">
      <c r="A600" s="7" t="s">
        <v>1501</v>
      </c>
      <c r="B600" s="13" t="s">
        <v>1036</v>
      </c>
      <c r="C600">
        <v>93385336.330697238</v>
      </c>
      <c r="D600">
        <v>142256356.92879736</v>
      </c>
      <c r="E600">
        <v>8400.9009009010006</v>
      </c>
      <c r="F600">
        <v>100900.900900907</v>
      </c>
      <c r="G600">
        <v>13</v>
      </c>
      <c r="H600">
        <v>25</v>
      </c>
      <c r="I600">
        <v>3</v>
      </c>
      <c r="J600">
        <v>4</v>
      </c>
      <c r="K600">
        <v>1</v>
      </c>
      <c r="M600">
        <v>39</v>
      </c>
      <c r="N600">
        <v>50</v>
      </c>
      <c r="O600">
        <v>3805405.405405405</v>
      </c>
      <c r="P600">
        <v>11649819.819819823</v>
      </c>
      <c r="Q600">
        <v>81</v>
      </c>
      <c r="R600">
        <v>53</v>
      </c>
      <c r="S600">
        <v>55093750.450450458</v>
      </c>
      <c r="T600">
        <v>55309507.207207203</v>
      </c>
      <c r="U600">
        <v>4409009.0090090083</v>
      </c>
      <c r="V600">
        <v>7098108.1081081079</v>
      </c>
      <c r="W600">
        <v>3418.2857142779999</v>
      </c>
      <c r="X600">
        <v>3363.0952380979998</v>
      </c>
    </row>
    <row r="601" spans="1:24">
      <c r="A601" s="7" t="s">
        <v>139</v>
      </c>
      <c r="B601" s="13" t="s">
        <v>1502</v>
      </c>
      <c r="C601">
        <v>374694735.05131656</v>
      </c>
      <c r="D601">
        <v>456395204.23733646</v>
      </c>
      <c r="E601">
        <v>2702.7027027029999</v>
      </c>
      <c r="F601">
        <v>2747747.7477477482</v>
      </c>
      <c r="G601">
        <v>26</v>
      </c>
      <c r="H601">
        <v>32</v>
      </c>
      <c r="I601">
        <v>0</v>
      </c>
      <c r="J601">
        <v>0</v>
      </c>
      <c r="K601">
        <v>1</v>
      </c>
      <c r="M601">
        <v>36</v>
      </c>
      <c r="N601">
        <v>94</v>
      </c>
      <c r="O601">
        <v>61513513.513513513</v>
      </c>
      <c r="P601">
        <v>53532792.792792797</v>
      </c>
      <c r="Q601">
        <v>21</v>
      </c>
      <c r="R601">
        <v>55</v>
      </c>
      <c r="S601">
        <v>179539004.5045045</v>
      </c>
      <c r="T601">
        <v>189947318.01801804</v>
      </c>
      <c r="U601">
        <v>61956306.306306303</v>
      </c>
      <c r="V601">
        <v>52297207.207207203</v>
      </c>
      <c r="W601">
        <v>8372.9523809479997</v>
      </c>
      <c r="X601">
        <v>8362.8095238080004</v>
      </c>
    </row>
    <row r="602" spans="1:24">
      <c r="A602" s="7" t="s">
        <v>141</v>
      </c>
      <c r="B602" s="13" t="s">
        <v>1502</v>
      </c>
      <c r="C602">
        <v>65937563.787873082</v>
      </c>
      <c r="D602">
        <v>65514375.418421887</v>
      </c>
      <c r="E602">
        <v>2702.7027027029999</v>
      </c>
      <c r="F602">
        <v>18039639.639639638</v>
      </c>
      <c r="G602">
        <v>6</v>
      </c>
      <c r="H602">
        <v>16</v>
      </c>
      <c r="I602">
        <v>2</v>
      </c>
      <c r="J602">
        <v>2</v>
      </c>
      <c r="M602">
        <v>7</v>
      </c>
      <c r="N602">
        <v>21</v>
      </c>
      <c r="O602">
        <v>14704414.414414413</v>
      </c>
      <c r="P602">
        <v>648198.19819819799</v>
      </c>
      <c r="Q602">
        <v>6</v>
      </c>
      <c r="R602">
        <v>1</v>
      </c>
      <c r="S602">
        <v>16627819.819819819</v>
      </c>
      <c r="T602">
        <v>16547630.630630631</v>
      </c>
      <c r="U602">
        <v>7611891.8918918911</v>
      </c>
      <c r="V602">
        <v>647747.74774774804</v>
      </c>
      <c r="W602">
        <v>2184.4285714299999</v>
      </c>
      <c r="X602">
        <v>2177.000000002</v>
      </c>
    </row>
    <row r="603" spans="1:24">
      <c r="A603" s="7" t="s">
        <v>1503</v>
      </c>
      <c r="B603" s="13" t="s">
        <v>140</v>
      </c>
      <c r="C603">
        <v>598722028.16015172</v>
      </c>
      <c r="D603">
        <v>655348311.08717644</v>
      </c>
      <c r="E603">
        <v>20262837.837837841</v>
      </c>
      <c r="F603">
        <v>1577477.4774774839</v>
      </c>
      <c r="G603">
        <v>190</v>
      </c>
      <c r="H603">
        <v>206</v>
      </c>
      <c r="I603">
        <v>8</v>
      </c>
      <c r="J603">
        <v>14</v>
      </c>
      <c r="M603">
        <v>219</v>
      </c>
      <c r="N603">
        <v>265</v>
      </c>
      <c r="O603">
        <v>129373423.42342342</v>
      </c>
      <c r="P603">
        <v>117349031.53153154</v>
      </c>
      <c r="Q603">
        <v>217</v>
      </c>
      <c r="R603">
        <v>269</v>
      </c>
      <c r="S603">
        <v>247816402.7027027</v>
      </c>
      <c r="T603">
        <v>243908772.07207209</v>
      </c>
      <c r="U603">
        <v>78968331.531531528</v>
      </c>
      <c r="V603">
        <v>109116302.7027027</v>
      </c>
      <c r="W603">
        <v>18236.000000011001</v>
      </c>
      <c r="X603">
        <v>18542.666666667999</v>
      </c>
    </row>
    <row r="604" spans="1:24">
      <c r="A604" s="7" t="s">
        <v>1504</v>
      </c>
      <c r="B604" s="13" t="s">
        <v>140</v>
      </c>
      <c r="C604">
        <v>481318085.57232392</v>
      </c>
      <c r="D604">
        <v>501923523.14236385</v>
      </c>
      <c r="E604">
        <v>874008058.55855858</v>
      </c>
      <c r="F604">
        <v>1957879.279279286</v>
      </c>
      <c r="G604">
        <v>161</v>
      </c>
      <c r="H604">
        <v>178</v>
      </c>
      <c r="I604">
        <v>8</v>
      </c>
      <c r="J604">
        <v>10</v>
      </c>
      <c r="M604">
        <v>190</v>
      </c>
      <c r="N604">
        <v>243</v>
      </c>
      <c r="O604">
        <v>123829873.87387386</v>
      </c>
      <c r="P604">
        <v>111881231.53153151</v>
      </c>
      <c r="Q604">
        <v>160</v>
      </c>
      <c r="R604">
        <v>296</v>
      </c>
      <c r="S604">
        <v>234240167.56756759</v>
      </c>
      <c r="T604">
        <v>227641390.990991</v>
      </c>
      <c r="U604">
        <v>92410180.180180177</v>
      </c>
      <c r="V604">
        <v>117661754.95495497</v>
      </c>
      <c r="W604">
        <v>16916.238095245</v>
      </c>
      <c r="X604">
        <v>17298.142857149</v>
      </c>
    </row>
    <row r="605" spans="1:24">
      <c r="A605" s="7" t="s">
        <v>1505</v>
      </c>
      <c r="B605" s="13" t="s">
        <v>140</v>
      </c>
      <c r="C605">
        <v>272235067.35911638</v>
      </c>
      <c r="D605">
        <v>327604980.38712382</v>
      </c>
      <c r="E605">
        <v>1926126.1261261271</v>
      </c>
      <c r="F605">
        <v>167567.56756756999</v>
      </c>
      <c r="G605">
        <v>68</v>
      </c>
      <c r="H605">
        <v>52</v>
      </c>
      <c r="I605">
        <v>5</v>
      </c>
      <c r="J605">
        <v>3</v>
      </c>
      <c r="M605">
        <v>89</v>
      </c>
      <c r="N605">
        <v>79</v>
      </c>
      <c r="O605">
        <v>35685585.585585579</v>
      </c>
      <c r="P605">
        <v>50525563.06306307</v>
      </c>
      <c r="Q605">
        <v>115</v>
      </c>
      <c r="R605">
        <v>126</v>
      </c>
      <c r="S605">
        <v>108051793.6936937</v>
      </c>
      <c r="T605">
        <v>107000146.84684685</v>
      </c>
      <c r="U605">
        <v>32680630.630630635</v>
      </c>
      <c r="V605">
        <v>48164144.144144148</v>
      </c>
      <c r="W605">
        <v>8969.4761904780007</v>
      </c>
      <c r="X605">
        <v>9233.8095238120004</v>
      </c>
    </row>
    <row r="606" spans="1:24">
      <c r="A606" s="7" t="s">
        <v>1506</v>
      </c>
      <c r="B606" s="13" t="s">
        <v>140</v>
      </c>
      <c r="C606">
        <v>475120210.40725368</v>
      </c>
      <c r="D606">
        <v>560993187.5181905</v>
      </c>
      <c r="E606">
        <v>12553513.513513513</v>
      </c>
      <c r="F606">
        <v>1332423.4234234269</v>
      </c>
      <c r="G606">
        <v>158</v>
      </c>
      <c r="H606">
        <v>232</v>
      </c>
      <c r="I606">
        <v>5</v>
      </c>
      <c r="J606">
        <v>5</v>
      </c>
      <c r="M606">
        <v>205</v>
      </c>
      <c r="N606">
        <v>306</v>
      </c>
      <c r="O606">
        <v>119830021.62162162</v>
      </c>
      <c r="P606">
        <v>193178675.67567566</v>
      </c>
      <c r="Q606">
        <v>168</v>
      </c>
      <c r="R606">
        <v>247</v>
      </c>
      <c r="S606">
        <v>204476753.15315315</v>
      </c>
      <c r="T606">
        <v>215074009.90990993</v>
      </c>
      <c r="U606">
        <v>68876756.756756753</v>
      </c>
      <c r="V606">
        <v>202765855.85585585</v>
      </c>
      <c r="W606">
        <v>17477.095238091999</v>
      </c>
      <c r="X606">
        <v>17636.809523811</v>
      </c>
    </row>
    <row r="607" spans="1:24">
      <c r="A607" s="7" t="s">
        <v>1507</v>
      </c>
      <c r="B607" s="13" t="s">
        <v>140</v>
      </c>
      <c r="C607">
        <v>174668529.52950388</v>
      </c>
      <c r="D607">
        <v>248992830.2290296</v>
      </c>
      <c r="E607">
        <v>4611946.8468468478</v>
      </c>
      <c r="F607">
        <v>184684.684684687</v>
      </c>
      <c r="G607">
        <v>50</v>
      </c>
      <c r="H607">
        <v>63</v>
      </c>
      <c r="I607">
        <v>4</v>
      </c>
      <c r="J607">
        <v>7</v>
      </c>
      <c r="M607">
        <v>66</v>
      </c>
      <c r="N607">
        <v>77</v>
      </c>
      <c r="O607">
        <v>83230854.054054067</v>
      </c>
      <c r="P607">
        <v>94017072.072072074</v>
      </c>
      <c r="Q607">
        <v>134</v>
      </c>
      <c r="R607">
        <v>99</v>
      </c>
      <c r="S607">
        <v>102488963.96396397</v>
      </c>
      <c r="T607">
        <v>116348836.03603603</v>
      </c>
      <c r="U607">
        <v>36827657.657657661</v>
      </c>
      <c r="V607">
        <v>92882252.252252266</v>
      </c>
      <c r="W607">
        <v>8010.9523809539996</v>
      </c>
      <c r="X607">
        <v>6105.6666666709998</v>
      </c>
    </row>
    <row r="608" spans="1:24">
      <c r="A608" s="7" t="s">
        <v>1508</v>
      </c>
      <c r="B608" s="13" t="s">
        <v>140</v>
      </c>
      <c r="C608">
        <v>616998491.21510804</v>
      </c>
      <c r="D608">
        <v>713723806.87494802</v>
      </c>
      <c r="E608">
        <v>26848042.342342343</v>
      </c>
      <c r="F608">
        <v>2830630.6306306329</v>
      </c>
      <c r="G608">
        <v>343</v>
      </c>
      <c r="H608">
        <v>475</v>
      </c>
      <c r="I608">
        <v>20</v>
      </c>
      <c r="J608">
        <v>27</v>
      </c>
      <c r="K608">
        <v>3</v>
      </c>
      <c r="M608">
        <v>459</v>
      </c>
      <c r="N608">
        <v>665</v>
      </c>
      <c r="O608">
        <v>466716882.88288283</v>
      </c>
      <c r="P608">
        <v>218524324.32432431</v>
      </c>
      <c r="Q608">
        <v>349</v>
      </c>
      <c r="R608">
        <v>483</v>
      </c>
      <c r="S608">
        <v>259423581.08108106</v>
      </c>
      <c r="T608">
        <v>268280377.47747749</v>
      </c>
      <c r="U608">
        <v>192268558.55855855</v>
      </c>
      <c r="V608">
        <v>204159142.34234232</v>
      </c>
      <c r="W608">
        <v>25053.428571429999</v>
      </c>
      <c r="X608">
        <v>25242.428571422999</v>
      </c>
    </row>
    <row r="609" spans="1:24">
      <c r="A609" s="7" t="s">
        <v>142</v>
      </c>
      <c r="B609" s="13" t="s">
        <v>1502</v>
      </c>
      <c r="C609">
        <v>527352633.33107424</v>
      </c>
      <c r="D609">
        <v>529630145.54949003</v>
      </c>
      <c r="E609">
        <v>84435259.459459454</v>
      </c>
      <c r="F609">
        <v>142934866.66666666</v>
      </c>
      <c r="G609">
        <v>42</v>
      </c>
      <c r="H609">
        <v>94</v>
      </c>
      <c r="I609">
        <v>3</v>
      </c>
      <c r="J609">
        <v>6</v>
      </c>
      <c r="M609">
        <v>43</v>
      </c>
      <c r="N609">
        <v>196</v>
      </c>
      <c r="O609">
        <v>102433783.78378378</v>
      </c>
      <c r="P609">
        <v>109491288.28828828</v>
      </c>
      <c r="Q609">
        <v>82</v>
      </c>
      <c r="R609">
        <v>38</v>
      </c>
      <c r="S609">
        <v>202536981.98198199</v>
      </c>
      <c r="T609">
        <v>197765718.91891891</v>
      </c>
      <c r="U609">
        <v>90070540.540540531</v>
      </c>
      <c r="V609">
        <v>92474324.32432434</v>
      </c>
      <c r="W609">
        <v>7945.619047618</v>
      </c>
      <c r="X609">
        <v>8128.5714285690001</v>
      </c>
    </row>
    <row r="610" spans="1:24">
      <c r="A610" s="7" t="s">
        <v>1509</v>
      </c>
      <c r="B610" s="13" t="s">
        <v>1510</v>
      </c>
      <c r="C610">
        <v>35431318.845482774</v>
      </c>
      <c r="D610">
        <v>20714223.197980031</v>
      </c>
      <c r="E610">
        <v>92342.342342343996</v>
      </c>
      <c r="F610">
        <v>647972.97297297604</v>
      </c>
      <c r="G610">
        <v>17</v>
      </c>
      <c r="H610">
        <v>8</v>
      </c>
      <c r="I610">
        <v>2</v>
      </c>
      <c r="J610">
        <v>0</v>
      </c>
      <c r="M610">
        <v>19</v>
      </c>
      <c r="N610">
        <v>10</v>
      </c>
      <c r="O610">
        <v>4824324.3243243247</v>
      </c>
      <c r="P610">
        <v>4150450.450450453</v>
      </c>
      <c r="S610">
        <v>8574369.3693693709</v>
      </c>
      <c r="T610">
        <v>4782522.5225225231</v>
      </c>
      <c r="U610">
        <v>4675765.7657657657</v>
      </c>
      <c r="V610">
        <v>3368378.3783783782</v>
      </c>
      <c r="W610">
        <v>848</v>
      </c>
      <c r="X610">
        <v>693</v>
      </c>
    </row>
    <row r="611" spans="1:24">
      <c r="A611" s="7" t="s">
        <v>1509</v>
      </c>
      <c r="B611" s="13" t="s">
        <v>1511</v>
      </c>
      <c r="D611">
        <v>19698972.500034064</v>
      </c>
      <c r="M611">
        <v>3</v>
      </c>
      <c r="N611">
        <v>8</v>
      </c>
      <c r="O611">
        <v>633333.33333333302</v>
      </c>
      <c r="P611">
        <v>749549.54954955005</v>
      </c>
      <c r="S611">
        <v>3305319.8198198201</v>
      </c>
      <c r="T611">
        <v>2727472.9729729728</v>
      </c>
      <c r="U611">
        <v>396846.84684684698</v>
      </c>
      <c r="V611">
        <v>448648.64864864899</v>
      </c>
      <c r="W611">
        <v>503.33333333799999</v>
      </c>
      <c r="X611">
        <v>458.38095237900001</v>
      </c>
    </row>
    <row r="612" spans="1:24">
      <c r="A612" s="7" t="s">
        <v>1512</v>
      </c>
      <c r="B612" s="13" t="s">
        <v>1030</v>
      </c>
      <c r="C612">
        <v>107347821.17426619</v>
      </c>
      <c r="D612">
        <v>142461477.78875694</v>
      </c>
      <c r="E612">
        <v>3036486.4864864862</v>
      </c>
      <c r="F612">
        <v>1074279.2792792821</v>
      </c>
      <c r="G612">
        <v>281</v>
      </c>
      <c r="H612">
        <v>63</v>
      </c>
      <c r="I612">
        <v>4</v>
      </c>
      <c r="J612">
        <v>8</v>
      </c>
      <c r="M612">
        <v>366</v>
      </c>
      <c r="N612">
        <v>132</v>
      </c>
      <c r="O612">
        <v>22179279.279279277</v>
      </c>
      <c r="P612">
        <v>38797297.297297299</v>
      </c>
      <c r="Q612">
        <v>41</v>
      </c>
      <c r="R612">
        <v>67</v>
      </c>
      <c r="S612">
        <v>48345977.477477483</v>
      </c>
      <c r="T612">
        <v>41510401.801801801</v>
      </c>
      <c r="U612">
        <v>24697117.117117114</v>
      </c>
      <c r="V612">
        <v>39714954.954954952</v>
      </c>
      <c r="W612">
        <v>2976.190476194</v>
      </c>
      <c r="X612">
        <v>3021.952380958</v>
      </c>
    </row>
    <row r="613" spans="1:24">
      <c r="A613" s="7" t="s">
        <v>1513</v>
      </c>
      <c r="B613" s="13" t="s">
        <v>1030</v>
      </c>
      <c r="C613">
        <v>128568502.61792202</v>
      </c>
      <c r="D613">
        <v>165334397.13443798</v>
      </c>
      <c r="E613">
        <v>176790757.65765765</v>
      </c>
      <c r="F613">
        <v>278378.37837838201</v>
      </c>
      <c r="G613">
        <v>148</v>
      </c>
      <c r="H613">
        <v>171</v>
      </c>
      <c r="I613">
        <v>12</v>
      </c>
      <c r="J613">
        <v>11</v>
      </c>
      <c r="K613">
        <v>1</v>
      </c>
      <c r="M613">
        <v>230</v>
      </c>
      <c r="N613">
        <v>201</v>
      </c>
      <c r="O613">
        <v>21553504.504504509</v>
      </c>
      <c r="P613">
        <v>23218918.918918915</v>
      </c>
      <c r="Q613">
        <v>122</v>
      </c>
      <c r="R613">
        <v>336</v>
      </c>
      <c r="S613">
        <v>49495085.585585587</v>
      </c>
      <c r="T613">
        <v>43438522.522522524</v>
      </c>
      <c r="U613">
        <v>23999369.369369373</v>
      </c>
      <c r="V613">
        <v>29542162.162162162</v>
      </c>
      <c r="W613">
        <v>3530.5238095260002</v>
      </c>
      <c r="X613">
        <v>3529.7142857099998</v>
      </c>
    </row>
    <row r="614" spans="1:24">
      <c r="A614" s="7" t="s">
        <v>1514</v>
      </c>
      <c r="B614" s="13" t="s">
        <v>1515</v>
      </c>
      <c r="C614">
        <v>77067368.111717433</v>
      </c>
      <c r="D614">
        <v>124682494.06885663</v>
      </c>
      <c r="E614">
        <v>175878.37837838099</v>
      </c>
      <c r="F614">
        <v>456756.75675675902</v>
      </c>
      <c r="G614">
        <v>34</v>
      </c>
      <c r="H614">
        <v>37</v>
      </c>
      <c r="I614">
        <v>4</v>
      </c>
      <c r="J614">
        <v>2</v>
      </c>
      <c r="M614">
        <v>56</v>
      </c>
      <c r="N614">
        <v>66</v>
      </c>
      <c r="O614">
        <v>112955855.85585585</v>
      </c>
      <c r="P614">
        <v>126048108.1081081</v>
      </c>
      <c r="Q614">
        <v>77</v>
      </c>
      <c r="R614">
        <v>126</v>
      </c>
      <c r="S614">
        <v>46607905.405405402</v>
      </c>
      <c r="T614">
        <v>47398926.126126125</v>
      </c>
      <c r="U614">
        <v>110003423.42342342</v>
      </c>
      <c r="V614">
        <v>123997747.74774776</v>
      </c>
      <c r="W614">
        <v>2677.2857142889998</v>
      </c>
      <c r="X614">
        <v>2557.6190476219999</v>
      </c>
    </row>
    <row r="615" spans="1:24">
      <c r="A615" s="7" t="s">
        <v>1516</v>
      </c>
      <c r="B615" s="13" t="s">
        <v>1500</v>
      </c>
      <c r="C615">
        <v>169220381.74275684</v>
      </c>
      <c r="D615">
        <v>178274411.71348196</v>
      </c>
      <c r="E615">
        <v>2674774.7747747749</v>
      </c>
      <c r="F615">
        <v>315315.31531531701</v>
      </c>
      <c r="G615">
        <v>42</v>
      </c>
      <c r="H615">
        <v>33</v>
      </c>
      <c r="I615">
        <v>1</v>
      </c>
      <c r="J615">
        <v>2</v>
      </c>
      <c r="M615">
        <v>42</v>
      </c>
      <c r="N615">
        <v>36</v>
      </c>
      <c r="O615">
        <v>25028288.288288288</v>
      </c>
      <c r="P615">
        <v>10096576.576576576</v>
      </c>
      <c r="Q615">
        <v>460</v>
      </c>
      <c r="R615">
        <v>55</v>
      </c>
      <c r="S615">
        <v>64393450.45045045</v>
      </c>
      <c r="T615">
        <v>68670897.297297299</v>
      </c>
      <c r="U615">
        <v>24672162.162162162</v>
      </c>
      <c r="V615">
        <v>7045585.5855855858</v>
      </c>
      <c r="W615">
        <v>3198.809523811</v>
      </c>
      <c r="X615">
        <v>3272.2380952399999</v>
      </c>
    </row>
    <row r="616" spans="1:24">
      <c r="A616" s="7" t="s">
        <v>1517</v>
      </c>
      <c r="B616" s="13" t="s">
        <v>1404</v>
      </c>
      <c r="C616">
        <v>2354527257.8891511</v>
      </c>
      <c r="D616">
        <v>3378052835.0521793</v>
      </c>
      <c r="E616">
        <v>6037837.8378378414</v>
      </c>
      <c r="F616">
        <v>1539360.360360364</v>
      </c>
      <c r="G616">
        <v>667</v>
      </c>
      <c r="H616">
        <v>750</v>
      </c>
      <c r="I616">
        <v>4</v>
      </c>
      <c r="J616">
        <v>18</v>
      </c>
      <c r="K616">
        <v>5</v>
      </c>
      <c r="M616">
        <v>1086</v>
      </c>
      <c r="N616">
        <v>1194</v>
      </c>
      <c r="O616">
        <v>42762387.387387387</v>
      </c>
      <c r="P616">
        <v>50667657.657657653</v>
      </c>
      <c r="Q616">
        <v>901</v>
      </c>
      <c r="R616">
        <v>312</v>
      </c>
      <c r="S616">
        <v>679225372.97297299</v>
      </c>
      <c r="T616">
        <v>685171304.50450444</v>
      </c>
      <c r="U616">
        <v>37684819.819819823</v>
      </c>
      <c r="V616">
        <v>47590045.045045048</v>
      </c>
      <c r="W616">
        <v>68739.095238092006</v>
      </c>
      <c r="X616">
        <v>68264.000000004002</v>
      </c>
    </row>
    <row r="617" spans="1:24">
      <c r="A617" s="7" t="s">
        <v>1518</v>
      </c>
      <c r="B617" s="13" t="s">
        <v>1106</v>
      </c>
      <c r="C617">
        <v>14286139.200456506</v>
      </c>
      <c r="D617">
        <v>60841378.754549406</v>
      </c>
      <c r="E617">
        <v>8108.1081081080001</v>
      </c>
      <c r="F617">
        <v>150450.450450451</v>
      </c>
      <c r="G617">
        <v>7</v>
      </c>
      <c r="H617">
        <v>3</v>
      </c>
      <c r="I617">
        <v>1</v>
      </c>
      <c r="J617">
        <v>0</v>
      </c>
      <c r="M617">
        <v>23</v>
      </c>
      <c r="N617">
        <v>18</v>
      </c>
      <c r="O617">
        <v>278378.37837837799</v>
      </c>
      <c r="P617">
        <v>4418558.55855856</v>
      </c>
      <c r="R617">
        <v>59</v>
      </c>
      <c r="S617">
        <v>24213612.612612613</v>
      </c>
      <c r="T617">
        <v>21568283.783783786</v>
      </c>
      <c r="U617">
        <v>1143513.5135135141</v>
      </c>
      <c r="V617">
        <v>3420810.81081081</v>
      </c>
      <c r="W617">
        <v>1649.0000000049999</v>
      </c>
      <c r="X617">
        <v>1804.0476190449999</v>
      </c>
    </row>
    <row r="618" spans="1:24">
      <c r="A618" s="7" t="s">
        <v>1519</v>
      </c>
      <c r="B618" s="13" t="s">
        <v>1311</v>
      </c>
      <c r="C618">
        <v>125059302.42167686</v>
      </c>
      <c r="D618">
        <v>180443717.60514879</v>
      </c>
      <c r="E618">
        <v>67478378.378378391</v>
      </c>
      <c r="F618">
        <v>7879279.2792792879</v>
      </c>
      <c r="G618">
        <v>82</v>
      </c>
      <c r="H618">
        <v>52</v>
      </c>
      <c r="I618">
        <v>10</v>
      </c>
      <c r="J618">
        <v>10</v>
      </c>
      <c r="M618">
        <v>129</v>
      </c>
      <c r="N618">
        <v>97</v>
      </c>
      <c r="O618">
        <v>31414144.144144144</v>
      </c>
      <c r="P618">
        <v>44008648.648648657</v>
      </c>
      <c r="Q618">
        <v>133</v>
      </c>
      <c r="R618">
        <v>286</v>
      </c>
      <c r="S618">
        <v>52308020.720720723</v>
      </c>
      <c r="T618">
        <v>54140414.414414413</v>
      </c>
      <c r="U618">
        <v>28652702.702702701</v>
      </c>
      <c r="V618">
        <v>38127657.657657653</v>
      </c>
      <c r="W618">
        <v>10957.904761911999</v>
      </c>
      <c r="X618">
        <v>11236.333333338</v>
      </c>
    </row>
    <row r="619" spans="1:24">
      <c r="A619" s="7" t="s">
        <v>1520</v>
      </c>
      <c r="B619" s="13" t="s">
        <v>1521</v>
      </c>
      <c r="C619">
        <v>368663030.43407726</v>
      </c>
      <c r="D619">
        <v>506173744.13140011</v>
      </c>
      <c r="E619">
        <v>1110585.585585586</v>
      </c>
      <c r="F619">
        <v>722972.97297297197</v>
      </c>
      <c r="G619">
        <v>292</v>
      </c>
      <c r="H619">
        <v>69</v>
      </c>
      <c r="I619">
        <v>15</v>
      </c>
      <c r="J619">
        <v>8</v>
      </c>
      <c r="K619">
        <v>1</v>
      </c>
      <c r="M619">
        <v>414</v>
      </c>
      <c r="N619">
        <v>133</v>
      </c>
      <c r="O619">
        <v>85521441.441441447</v>
      </c>
      <c r="P619">
        <v>86485135.135135129</v>
      </c>
      <c r="Q619">
        <v>106</v>
      </c>
      <c r="R619">
        <v>411</v>
      </c>
      <c r="S619">
        <v>128238454.95495495</v>
      </c>
      <c r="T619">
        <v>123092382.88288288</v>
      </c>
      <c r="U619">
        <v>7385495.4954954935</v>
      </c>
      <c r="V619">
        <v>28296846.846846849</v>
      </c>
      <c r="W619">
        <v>15842.571428574</v>
      </c>
      <c r="X619">
        <v>15919.809523804</v>
      </c>
    </row>
    <row r="620" spans="1:24">
      <c r="A620" s="7" t="s">
        <v>1522</v>
      </c>
      <c r="B620" s="13" t="s">
        <v>1523</v>
      </c>
      <c r="C620">
        <v>1700885.404448804</v>
      </c>
      <c r="D620">
        <v>1581088.4338838921</v>
      </c>
      <c r="F620">
        <v>900.900900901</v>
      </c>
      <c r="G620">
        <v>2</v>
      </c>
      <c r="H620">
        <v>4</v>
      </c>
      <c r="I620">
        <v>0</v>
      </c>
      <c r="J620">
        <v>0</v>
      </c>
      <c r="M620">
        <v>5</v>
      </c>
      <c r="N620">
        <v>5</v>
      </c>
      <c r="O620">
        <v>621171.17117117101</v>
      </c>
      <c r="P620">
        <v>545045.04504504404</v>
      </c>
      <c r="Q620">
        <v>2</v>
      </c>
      <c r="R620">
        <v>9</v>
      </c>
      <c r="S620">
        <v>303378.37837837799</v>
      </c>
      <c r="T620">
        <v>354954.95495495503</v>
      </c>
      <c r="U620">
        <v>621171.17117117101</v>
      </c>
      <c r="V620">
        <v>372612.61261261301</v>
      </c>
      <c r="W620">
        <v>312.428571428</v>
      </c>
      <c r="X620">
        <v>206.52380952499999</v>
      </c>
    </row>
    <row r="621" spans="1:24">
      <c r="A621" s="7" t="s">
        <v>1524</v>
      </c>
      <c r="B621" s="13" t="s">
        <v>1465</v>
      </c>
      <c r="C621">
        <v>172972491.284145</v>
      </c>
      <c r="D621">
        <v>232503884.78205103</v>
      </c>
      <c r="E621">
        <v>589189.18918919296</v>
      </c>
      <c r="F621">
        <v>106306.30630630899</v>
      </c>
      <c r="G621">
        <v>49</v>
      </c>
      <c r="H621">
        <v>50</v>
      </c>
      <c r="I621">
        <v>7</v>
      </c>
      <c r="J621">
        <v>10</v>
      </c>
      <c r="M621">
        <v>221</v>
      </c>
      <c r="N621">
        <v>78</v>
      </c>
      <c r="O621">
        <v>11405315.315315314</v>
      </c>
      <c r="P621">
        <v>16471621.621621622</v>
      </c>
      <c r="Q621">
        <v>112</v>
      </c>
      <c r="R621">
        <v>143</v>
      </c>
      <c r="S621">
        <v>56624020.720720723</v>
      </c>
      <c r="T621">
        <v>60990435.135135137</v>
      </c>
      <c r="U621">
        <v>9784504.5045045055</v>
      </c>
      <c r="V621">
        <v>12567027.027027026</v>
      </c>
      <c r="W621">
        <v>7752.9523809459997</v>
      </c>
      <c r="X621">
        <v>7782.7142857090003</v>
      </c>
    </row>
    <row r="622" spans="1:24">
      <c r="A622" s="7" t="s">
        <v>143</v>
      </c>
      <c r="B622" s="13" t="s">
        <v>1400</v>
      </c>
      <c r="C622">
        <v>193922212.91140711</v>
      </c>
      <c r="D622">
        <v>237301774.04375875</v>
      </c>
      <c r="E622">
        <v>4772342.3423423432</v>
      </c>
      <c r="F622">
        <v>463963.96396396501</v>
      </c>
      <c r="G622">
        <v>26</v>
      </c>
      <c r="H622">
        <v>46</v>
      </c>
      <c r="I622">
        <v>3</v>
      </c>
      <c r="J622">
        <v>13</v>
      </c>
      <c r="M622">
        <v>35</v>
      </c>
      <c r="N622">
        <v>70</v>
      </c>
      <c r="O622">
        <v>26654324.324324325</v>
      </c>
      <c r="P622">
        <v>31947747.747747749</v>
      </c>
      <c r="Q622">
        <v>31</v>
      </c>
      <c r="R622">
        <v>199</v>
      </c>
      <c r="S622">
        <v>20780270.270270269</v>
      </c>
      <c r="T622">
        <v>19614468.468468469</v>
      </c>
      <c r="U622">
        <v>9145855.8558558561</v>
      </c>
      <c r="V622">
        <v>11590720.720720721</v>
      </c>
      <c r="W622">
        <v>5621.809523809</v>
      </c>
      <c r="X622">
        <v>5373.571428573</v>
      </c>
    </row>
    <row r="623" spans="1:24">
      <c r="A623" s="7" t="s">
        <v>1525</v>
      </c>
      <c r="B623" s="13" t="s">
        <v>1241</v>
      </c>
      <c r="C623">
        <v>47881165.447065279</v>
      </c>
      <c r="D623">
        <v>259639700.98935556</v>
      </c>
      <c r="E623">
        <v>140452406.3063063</v>
      </c>
      <c r="F623">
        <v>36700618.918918923</v>
      </c>
      <c r="G623">
        <v>38</v>
      </c>
      <c r="H623">
        <v>53</v>
      </c>
      <c r="I623">
        <v>2</v>
      </c>
      <c r="J623">
        <v>5</v>
      </c>
      <c r="K623">
        <v>1</v>
      </c>
      <c r="M623">
        <v>209</v>
      </c>
      <c r="N623">
        <v>265</v>
      </c>
      <c r="O623">
        <v>124590990.990991</v>
      </c>
      <c r="P623">
        <v>34472567.567567565</v>
      </c>
      <c r="Q623">
        <v>376</v>
      </c>
      <c r="R623">
        <v>204</v>
      </c>
      <c r="S623">
        <v>78394306.306306303</v>
      </c>
      <c r="T623">
        <v>79999009.009009019</v>
      </c>
      <c r="U623">
        <v>126100360.36036037</v>
      </c>
      <c r="V623">
        <v>32913783.783783782</v>
      </c>
      <c r="W623">
        <v>7636.2380952350004</v>
      </c>
      <c r="X623">
        <v>8041.190476197</v>
      </c>
    </row>
    <row r="624" spans="1:24">
      <c r="A624" s="7" t="s">
        <v>1</v>
      </c>
      <c r="B624" s="13" t="s">
        <v>144</v>
      </c>
      <c r="C624">
        <v>339733610.20117551</v>
      </c>
      <c r="D624">
        <v>445492025.58427209</v>
      </c>
      <c r="E624">
        <v>1791891.891891893</v>
      </c>
      <c r="F624">
        <v>551801.80180180306</v>
      </c>
      <c r="G624">
        <v>246</v>
      </c>
      <c r="H624">
        <v>257</v>
      </c>
      <c r="I624">
        <v>5</v>
      </c>
      <c r="J624">
        <v>10</v>
      </c>
      <c r="K624">
        <v>1</v>
      </c>
      <c r="M624">
        <v>630</v>
      </c>
      <c r="N624">
        <v>683</v>
      </c>
      <c r="O624">
        <v>20874054.054054055</v>
      </c>
      <c r="P624">
        <v>34261891.891891889</v>
      </c>
      <c r="Q624">
        <v>100</v>
      </c>
      <c r="R624">
        <v>197</v>
      </c>
      <c r="S624">
        <v>185015671.17117119</v>
      </c>
      <c r="T624">
        <v>181868881.08108109</v>
      </c>
      <c r="U624">
        <v>25549729.729729727</v>
      </c>
      <c r="V624">
        <v>39086936.936936937</v>
      </c>
      <c r="W624">
        <v>10681.714285713</v>
      </c>
      <c r="X624">
        <v>10713.999999999</v>
      </c>
    </row>
    <row r="625" spans="1:24">
      <c r="A625" s="7" t="s">
        <v>1526</v>
      </c>
      <c r="B625" s="13" t="s">
        <v>1344</v>
      </c>
      <c r="C625">
        <v>685443115.49923182</v>
      </c>
      <c r="D625">
        <v>1459772199.1567535</v>
      </c>
      <c r="E625">
        <v>10570112.61261262</v>
      </c>
      <c r="F625">
        <v>3554594.5945946029</v>
      </c>
      <c r="G625">
        <v>514</v>
      </c>
      <c r="H625">
        <v>778</v>
      </c>
      <c r="I625">
        <v>58</v>
      </c>
      <c r="J625">
        <v>69</v>
      </c>
      <c r="K625">
        <v>3</v>
      </c>
      <c r="M625">
        <v>1169</v>
      </c>
      <c r="N625">
        <v>1524</v>
      </c>
      <c r="O625">
        <v>175144324.32432434</v>
      </c>
      <c r="P625">
        <v>159794752.25225225</v>
      </c>
      <c r="Q625">
        <v>625</v>
      </c>
      <c r="R625">
        <v>1081</v>
      </c>
      <c r="S625">
        <v>261640481.98198199</v>
      </c>
      <c r="T625">
        <v>242645914.41441441</v>
      </c>
      <c r="U625">
        <v>155929189.1891892</v>
      </c>
      <c r="V625">
        <v>145793063.06306306</v>
      </c>
      <c r="W625">
        <v>38587.952380955001</v>
      </c>
      <c r="X625">
        <v>38926.190476193005</v>
      </c>
    </row>
    <row r="626" spans="1:24">
      <c r="A626" s="7" t="s">
        <v>1527</v>
      </c>
      <c r="B626" s="13" t="s">
        <v>1528</v>
      </c>
      <c r="C626">
        <v>258826562.81549591</v>
      </c>
      <c r="D626">
        <v>314152420.31408626</v>
      </c>
      <c r="E626">
        <v>287725.22522522701</v>
      </c>
      <c r="F626">
        <v>600000.00000000303</v>
      </c>
      <c r="G626">
        <v>86</v>
      </c>
      <c r="H626">
        <v>135</v>
      </c>
      <c r="I626">
        <v>7</v>
      </c>
      <c r="J626">
        <v>8</v>
      </c>
      <c r="M626">
        <v>99</v>
      </c>
      <c r="N626">
        <v>183</v>
      </c>
      <c r="O626">
        <v>78907657.657657653</v>
      </c>
      <c r="P626">
        <v>59898972.072072066</v>
      </c>
      <c r="Q626">
        <v>85</v>
      </c>
      <c r="R626">
        <v>39</v>
      </c>
      <c r="S626">
        <v>101167301.80180179</v>
      </c>
      <c r="T626">
        <v>109611673.87387387</v>
      </c>
      <c r="U626">
        <v>72565315.315315306</v>
      </c>
      <c r="V626">
        <v>57699369.36936938</v>
      </c>
      <c r="W626">
        <v>7119.3333333310002</v>
      </c>
      <c r="X626">
        <v>7062.0952380870003</v>
      </c>
    </row>
    <row r="627" spans="1:24">
      <c r="A627" s="7" t="s">
        <v>1529</v>
      </c>
      <c r="B627" s="13" t="s">
        <v>1528</v>
      </c>
      <c r="C627">
        <v>38712644.54774905</v>
      </c>
      <c r="D627">
        <v>41185591.323086262</v>
      </c>
      <c r="E627">
        <v>37837.837837838997</v>
      </c>
      <c r="F627">
        <v>68468.468468470004</v>
      </c>
      <c r="G627">
        <v>12</v>
      </c>
      <c r="H627">
        <v>11</v>
      </c>
      <c r="I627">
        <v>1</v>
      </c>
      <c r="J627">
        <v>2</v>
      </c>
      <c r="M627">
        <v>13</v>
      </c>
      <c r="N627">
        <v>12</v>
      </c>
      <c r="O627">
        <v>4317117.1171171162</v>
      </c>
      <c r="P627">
        <v>12203243.243243242</v>
      </c>
      <c r="R627">
        <v>10</v>
      </c>
      <c r="S627">
        <v>13576305.405405406</v>
      </c>
      <c r="T627">
        <v>12371752.252252253</v>
      </c>
      <c r="U627">
        <v>8686666.666666666</v>
      </c>
      <c r="V627">
        <v>10168558.558558553</v>
      </c>
      <c r="W627">
        <v>1344.095238096</v>
      </c>
      <c r="X627">
        <v>924.47619047800004</v>
      </c>
    </row>
    <row r="628" spans="1:24">
      <c r="A628" s="7" t="s">
        <v>1530</v>
      </c>
      <c r="B628" s="13" t="s">
        <v>1531</v>
      </c>
      <c r="C628">
        <v>149635462.11846259</v>
      </c>
      <c r="D628">
        <v>274713770.77160007</v>
      </c>
      <c r="E628">
        <v>31063383.783783782</v>
      </c>
      <c r="F628">
        <v>2881891.891891893</v>
      </c>
      <c r="G628">
        <v>58</v>
      </c>
      <c r="H628">
        <v>56</v>
      </c>
      <c r="I628">
        <v>6</v>
      </c>
      <c r="J628">
        <v>9</v>
      </c>
      <c r="M628">
        <v>95</v>
      </c>
      <c r="N628">
        <v>89</v>
      </c>
      <c r="O628">
        <v>41961261.261261255</v>
      </c>
      <c r="P628">
        <v>51262882.882882886</v>
      </c>
      <c r="Q628">
        <v>9</v>
      </c>
      <c r="R628">
        <v>94</v>
      </c>
      <c r="S628">
        <v>86519320.720720738</v>
      </c>
      <c r="T628">
        <v>92441110.810810819</v>
      </c>
      <c r="U628">
        <v>45407203.603603601</v>
      </c>
      <c r="V628">
        <v>48486439.639639638</v>
      </c>
      <c r="W628">
        <v>5438.000000002</v>
      </c>
      <c r="X628">
        <v>5455.190476191</v>
      </c>
    </row>
    <row r="629" spans="1:24">
      <c r="A629" s="7" t="s">
        <v>1532</v>
      </c>
      <c r="B629" s="13" t="s">
        <v>1533</v>
      </c>
      <c r="C629">
        <v>371196716.31597632</v>
      </c>
      <c r="D629">
        <v>385683119.73936033</v>
      </c>
      <c r="E629">
        <v>494144.14414414403</v>
      </c>
      <c r="F629">
        <v>378176.57657657901</v>
      </c>
      <c r="G629">
        <v>128</v>
      </c>
      <c r="H629">
        <v>144</v>
      </c>
      <c r="I629">
        <v>10</v>
      </c>
      <c r="J629">
        <v>9</v>
      </c>
      <c r="M629">
        <v>153</v>
      </c>
      <c r="N629">
        <v>192</v>
      </c>
      <c r="O629">
        <v>38306486.486486487</v>
      </c>
      <c r="P629">
        <v>50257681.081081077</v>
      </c>
      <c r="Q629">
        <v>68</v>
      </c>
      <c r="R629">
        <v>149</v>
      </c>
      <c r="S629">
        <v>96974400.900900915</v>
      </c>
      <c r="T629">
        <v>98941653.153153151</v>
      </c>
      <c r="U629">
        <v>18875765.765765768</v>
      </c>
      <c r="V629">
        <v>26391261.261261258</v>
      </c>
      <c r="W629">
        <v>16919.142857137998</v>
      </c>
      <c r="X629">
        <v>17277.000000004002</v>
      </c>
    </row>
    <row r="630" spans="1:24">
      <c r="A630" s="7" t="s">
        <v>1534</v>
      </c>
      <c r="B630" s="13" t="s">
        <v>939</v>
      </c>
      <c r="C630">
        <v>504023743.35572457</v>
      </c>
      <c r="D630">
        <v>772402098.47938871</v>
      </c>
      <c r="E630">
        <v>531210679.27927929</v>
      </c>
      <c r="F630">
        <v>1503923524.3243244</v>
      </c>
      <c r="G630">
        <v>75</v>
      </c>
      <c r="H630">
        <v>113</v>
      </c>
      <c r="I630">
        <v>11</v>
      </c>
      <c r="J630">
        <v>15</v>
      </c>
      <c r="K630">
        <v>3</v>
      </c>
      <c r="M630">
        <v>152</v>
      </c>
      <c r="N630">
        <v>196</v>
      </c>
      <c r="O630">
        <v>58341531.531531528</v>
      </c>
      <c r="P630">
        <v>49575855.855855852</v>
      </c>
      <c r="Q630">
        <v>160</v>
      </c>
      <c r="R630">
        <v>560</v>
      </c>
      <c r="S630">
        <v>103591281.98198198</v>
      </c>
      <c r="T630">
        <v>106232421.62162162</v>
      </c>
      <c r="U630">
        <v>23900450.45045045</v>
      </c>
      <c r="V630">
        <v>37518378.378378376</v>
      </c>
      <c r="W630">
        <v>17735.857142860001</v>
      </c>
      <c r="X630">
        <v>19338.714285711998</v>
      </c>
    </row>
    <row r="631" spans="1:24">
      <c r="A631" s="7" t="s">
        <v>1535</v>
      </c>
      <c r="B631" s="13" t="s">
        <v>1536</v>
      </c>
      <c r="C631">
        <v>357936102.66237652</v>
      </c>
      <c r="D631">
        <v>434299678.21754622</v>
      </c>
      <c r="E631">
        <v>325567024.32432437</v>
      </c>
      <c r="F631">
        <v>9256891.8918918893</v>
      </c>
      <c r="G631">
        <v>841</v>
      </c>
      <c r="H631">
        <v>1177</v>
      </c>
      <c r="I631">
        <v>14</v>
      </c>
      <c r="J631">
        <v>20</v>
      </c>
      <c r="K631">
        <v>3</v>
      </c>
      <c r="M631">
        <v>1020</v>
      </c>
      <c r="N631">
        <v>1967</v>
      </c>
      <c r="O631">
        <v>67600270.270270273</v>
      </c>
      <c r="P631">
        <v>109625315.31531531</v>
      </c>
      <c r="Q631">
        <v>580</v>
      </c>
      <c r="R631">
        <v>291</v>
      </c>
      <c r="S631">
        <v>186666991.8918919</v>
      </c>
      <c r="T631">
        <v>201019921.62162161</v>
      </c>
      <c r="U631">
        <v>72028781.981981978</v>
      </c>
      <c r="V631">
        <v>102166756.75675675</v>
      </c>
      <c r="W631">
        <v>12790.238095233999</v>
      </c>
      <c r="X631">
        <v>12374.904761902</v>
      </c>
    </row>
    <row r="632" spans="1:24">
      <c r="A632" s="7" t="s">
        <v>145</v>
      </c>
      <c r="B632" s="13" t="s">
        <v>111</v>
      </c>
      <c r="C632">
        <v>24425409.159025785</v>
      </c>
      <c r="D632">
        <v>19948844.767112978</v>
      </c>
      <c r="E632">
        <v>2702.7027027029999</v>
      </c>
      <c r="G632">
        <v>48</v>
      </c>
      <c r="H632">
        <v>20</v>
      </c>
      <c r="I632">
        <v>0</v>
      </c>
      <c r="M632">
        <v>52</v>
      </c>
      <c r="N632">
        <v>20</v>
      </c>
      <c r="O632">
        <v>2702.7027027029999</v>
      </c>
      <c r="P632">
        <v>972972.97297297302</v>
      </c>
      <c r="R632">
        <v>8</v>
      </c>
      <c r="S632">
        <v>3345628.8288288293</v>
      </c>
      <c r="T632">
        <v>1749864.8648648639</v>
      </c>
      <c r="U632">
        <v>392072.07207207201</v>
      </c>
      <c r="V632">
        <v>348468.468468468</v>
      </c>
      <c r="W632">
        <v>830.80952380899998</v>
      </c>
      <c r="X632">
        <v>733.90476190200002</v>
      </c>
    </row>
    <row r="633" spans="1:24">
      <c r="A633" s="7" t="s">
        <v>146</v>
      </c>
      <c r="B633" s="13" t="s">
        <v>147</v>
      </c>
      <c r="C633">
        <v>172640824.77384764</v>
      </c>
      <c r="D633">
        <v>647599572.52091634</v>
      </c>
      <c r="E633">
        <v>509628808.1081081</v>
      </c>
      <c r="F633">
        <v>381723422.52252251</v>
      </c>
      <c r="G633">
        <v>96</v>
      </c>
      <c r="H633">
        <v>89</v>
      </c>
      <c r="I633">
        <v>14</v>
      </c>
      <c r="J633">
        <v>15</v>
      </c>
      <c r="K633">
        <v>3</v>
      </c>
      <c r="M633">
        <v>1092</v>
      </c>
      <c r="N633">
        <v>488</v>
      </c>
      <c r="O633">
        <v>253888800.9009009</v>
      </c>
      <c r="P633">
        <v>227142061.26126128</v>
      </c>
      <c r="Q633">
        <v>299</v>
      </c>
      <c r="R633">
        <v>505</v>
      </c>
      <c r="S633">
        <v>335642340.54054058</v>
      </c>
      <c r="T633">
        <v>322944593.6936937</v>
      </c>
      <c r="U633">
        <v>335019009.009009</v>
      </c>
      <c r="V633">
        <v>287888558.55855858</v>
      </c>
      <c r="W633">
        <v>21697.285714286998</v>
      </c>
      <c r="X633">
        <v>22417.428571433</v>
      </c>
    </row>
    <row r="634" spans="1:24">
      <c r="A634" s="7" t="s">
        <v>148</v>
      </c>
      <c r="B634" s="13" t="s">
        <v>74</v>
      </c>
      <c r="C634">
        <v>84199769.850289315</v>
      </c>
      <c r="D634">
        <v>93144227.435560793</v>
      </c>
      <c r="E634">
        <v>906306.30630630604</v>
      </c>
      <c r="F634">
        <v>191891.89189189201</v>
      </c>
      <c r="G634">
        <v>12</v>
      </c>
      <c r="H634">
        <v>18</v>
      </c>
      <c r="I634">
        <v>1</v>
      </c>
      <c r="J634">
        <v>0</v>
      </c>
      <c r="M634">
        <v>13</v>
      </c>
      <c r="N634">
        <v>22</v>
      </c>
      <c r="O634">
        <v>1275675.675675676</v>
      </c>
      <c r="P634">
        <v>1286486.4864864859</v>
      </c>
      <c r="Q634">
        <v>8</v>
      </c>
      <c r="R634">
        <v>10</v>
      </c>
      <c r="S634">
        <v>5173854.0540540535</v>
      </c>
      <c r="T634">
        <v>5281531.5315315304</v>
      </c>
      <c r="U634">
        <v>1401801.8018018019</v>
      </c>
      <c r="V634">
        <v>1332612.6126126121</v>
      </c>
      <c r="W634">
        <v>1154.1428571419999</v>
      </c>
      <c r="X634">
        <v>1146.809523809</v>
      </c>
    </row>
    <row r="635" spans="1:24">
      <c r="A635" s="7" t="s">
        <v>1537</v>
      </c>
      <c r="B635" s="13" t="s">
        <v>869</v>
      </c>
      <c r="C635">
        <v>97262480.70184803</v>
      </c>
      <c r="D635">
        <v>142648346.43969181</v>
      </c>
      <c r="E635">
        <v>3754954.9549549548</v>
      </c>
      <c r="F635">
        <v>557657.65765765903</v>
      </c>
      <c r="G635">
        <v>18</v>
      </c>
      <c r="H635">
        <v>39</v>
      </c>
      <c r="I635">
        <v>4</v>
      </c>
      <c r="J635">
        <v>2</v>
      </c>
      <c r="M635">
        <v>30</v>
      </c>
      <c r="N635">
        <v>72</v>
      </c>
      <c r="O635">
        <v>935135.13513513503</v>
      </c>
      <c r="P635">
        <v>1458558.55855856</v>
      </c>
      <c r="Q635">
        <v>20</v>
      </c>
      <c r="S635">
        <v>23335606.306306306</v>
      </c>
      <c r="T635">
        <v>21523166.666666668</v>
      </c>
      <c r="U635">
        <v>527927.92792792805</v>
      </c>
      <c r="V635">
        <v>567477.47747747705</v>
      </c>
      <c r="W635">
        <v>2582.3333333360001</v>
      </c>
      <c r="X635">
        <v>2538.3333333330002</v>
      </c>
    </row>
    <row r="636" spans="1:24">
      <c r="A636" s="7" t="s">
        <v>1538</v>
      </c>
      <c r="B636" s="13" t="s">
        <v>1539</v>
      </c>
      <c r="C636">
        <v>14975527.90153092</v>
      </c>
      <c r="D636">
        <v>43113971.81751816</v>
      </c>
      <c r="E636">
        <v>156756.75675675701</v>
      </c>
      <c r="F636">
        <v>154054.05405405501</v>
      </c>
      <c r="G636">
        <v>9</v>
      </c>
      <c r="H636">
        <v>24</v>
      </c>
      <c r="I636">
        <v>3</v>
      </c>
      <c r="J636">
        <v>7</v>
      </c>
      <c r="M636">
        <v>14</v>
      </c>
      <c r="N636">
        <v>28</v>
      </c>
      <c r="O636">
        <v>15726126.126126125</v>
      </c>
      <c r="P636">
        <v>19258198.198198199</v>
      </c>
      <c r="R636">
        <v>1</v>
      </c>
      <c r="S636">
        <v>16369756.756756756</v>
      </c>
      <c r="T636">
        <v>17674950.45045045</v>
      </c>
      <c r="U636">
        <v>15646486.486486487</v>
      </c>
      <c r="V636">
        <v>17242072.07207207</v>
      </c>
      <c r="W636">
        <v>695.04761904999998</v>
      </c>
      <c r="X636">
        <v>750.47619047600006</v>
      </c>
    </row>
    <row r="637" spans="1:24">
      <c r="A637" s="7" t="s">
        <v>1540</v>
      </c>
      <c r="B637" s="13" t="s">
        <v>1334</v>
      </c>
      <c r="C637">
        <v>282624707.02650189</v>
      </c>
      <c r="D637">
        <v>811065552.24110937</v>
      </c>
      <c r="E637">
        <v>5678039.639639643</v>
      </c>
      <c r="F637">
        <v>465765.76576577302</v>
      </c>
      <c r="G637">
        <v>54</v>
      </c>
      <c r="H637">
        <v>119</v>
      </c>
      <c r="I637">
        <v>17</v>
      </c>
      <c r="J637">
        <v>15</v>
      </c>
      <c r="K637">
        <v>1</v>
      </c>
      <c r="M637">
        <v>204</v>
      </c>
      <c r="N637">
        <v>210</v>
      </c>
      <c r="O637">
        <v>126492720.72072074</v>
      </c>
      <c r="P637">
        <v>162390180.18018019</v>
      </c>
      <c r="Q637">
        <v>17</v>
      </c>
      <c r="R637">
        <v>20</v>
      </c>
      <c r="S637">
        <v>289930878.37837839</v>
      </c>
      <c r="T637">
        <v>276448682.88288283</v>
      </c>
      <c r="U637">
        <v>123144774.77477477</v>
      </c>
      <c r="V637">
        <v>158257863.06306309</v>
      </c>
      <c r="W637">
        <v>14029.476190474999</v>
      </c>
      <c r="X637">
        <v>14305.666666659999</v>
      </c>
    </row>
    <row r="638" spans="1:24">
      <c r="A638" s="7" t="s">
        <v>1541</v>
      </c>
      <c r="B638" s="13" t="s">
        <v>1542</v>
      </c>
      <c r="C638">
        <v>518345654.88620198</v>
      </c>
      <c r="D638">
        <v>925014117.99109411</v>
      </c>
      <c r="E638">
        <v>1109459.4594594601</v>
      </c>
      <c r="F638">
        <v>1578153.1531531541</v>
      </c>
      <c r="G638">
        <v>312</v>
      </c>
      <c r="H638">
        <v>86</v>
      </c>
      <c r="I638">
        <v>19</v>
      </c>
      <c r="J638">
        <v>8</v>
      </c>
      <c r="K638">
        <v>3</v>
      </c>
      <c r="M638">
        <v>782</v>
      </c>
      <c r="N638">
        <v>350</v>
      </c>
      <c r="O638">
        <v>17018648.648648649</v>
      </c>
      <c r="P638">
        <v>23652162.162162162</v>
      </c>
      <c r="Q638">
        <v>62</v>
      </c>
      <c r="R638">
        <v>519</v>
      </c>
      <c r="S638">
        <v>260417094.5945946</v>
      </c>
      <c r="T638">
        <v>251589857.65765762</v>
      </c>
      <c r="U638">
        <v>15827207.207207207</v>
      </c>
      <c r="V638">
        <v>22058198.198198203</v>
      </c>
      <c r="W638">
        <v>27202.428571422002</v>
      </c>
      <c r="X638">
        <v>27311.571428568997</v>
      </c>
    </row>
    <row r="639" spans="1:24">
      <c r="A639" s="7" t="s">
        <v>1543</v>
      </c>
      <c r="B639" s="13" t="s">
        <v>1544</v>
      </c>
      <c r="C639">
        <v>59560841.943158895</v>
      </c>
      <c r="D639">
        <v>74599593.35830605</v>
      </c>
      <c r="E639">
        <v>819819.81981982</v>
      </c>
      <c r="F639">
        <v>27027.027027027001</v>
      </c>
      <c r="G639">
        <v>17</v>
      </c>
      <c r="H639">
        <v>9</v>
      </c>
      <c r="I639">
        <v>2</v>
      </c>
      <c r="J639">
        <v>0</v>
      </c>
      <c r="M639">
        <v>24</v>
      </c>
      <c r="N639">
        <v>15</v>
      </c>
      <c r="O639">
        <v>1958558.5585585581</v>
      </c>
      <c r="P639">
        <v>1609009.009009009</v>
      </c>
      <c r="Q639">
        <v>10</v>
      </c>
      <c r="R639">
        <v>9</v>
      </c>
      <c r="S639">
        <v>15412288.288288288</v>
      </c>
      <c r="T639">
        <v>13113635.135135135</v>
      </c>
      <c r="U639">
        <v>1665855.8558558561</v>
      </c>
      <c r="V639">
        <v>1697207.2072072071</v>
      </c>
      <c r="W639">
        <v>1790.380952381</v>
      </c>
      <c r="X639">
        <v>1721.095238095</v>
      </c>
    </row>
    <row r="640" spans="1:24">
      <c r="A640" s="7" t="s">
        <v>1545</v>
      </c>
      <c r="B640" s="13" t="s">
        <v>1008</v>
      </c>
      <c r="C640">
        <v>299159714.57523382</v>
      </c>
      <c r="D640">
        <v>348909580.46480006</v>
      </c>
      <c r="E640">
        <v>549324.32432432799</v>
      </c>
      <c r="F640">
        <v>611261.26126126305</v>
      </c>
      <c r="G640">
        <v>280</v>
      </c>
      <c r="H640">
        <v>146</v>
      </c>
      <c r="I640">
        <v>10</v>
      </c>
      <c r="J640">
        <v>10</v>
      </c>
      <c r="M640">
        <v>719</v>
      </c>
      <c r="N640">
        <v>243</v>
      </c>
      <c r="O640">
        <v>14287387.387387386</v>
      </c>
      <c r="P640">
        <v>54968018.018018022</v>
      </c>
      <c r="Q640">
        <v>57</v>
      </c>
      <c r="R640">
        <v>1232</v>
      </c>
      <c r="S640">
        <v>111236992.7927928</v>
      </c>
      <c r="T640">
        <v>109744031.53153154</v>
      </c>
      <c r="U640">
        <v>9985585.5855855811</v>
      </c>
      <c r="V640">
        <v>49864504.504504502</v>
      </c>
      <c r="W640">
        <v>17522.238095242999</v>
      </c>
      <c r="X640">
        <v>17347.238095240999</v>
      </c>
    </row>
    <row r="641" spans="1:24">
      <c r="A641" s="7" t="s">
        <v>1546</v>
      </c>
      <c r="B641" s="13" t="s">
        <v>1156</v>
      </c>
      <c r="C641">
        <v>979141455.2702136</v>
      </c>
      <c r="D641">
        <v>1541462665.1885071</v>
      </c>
      <c r="E641">
        <v>728828.82882883097</v>
      </c>
      <c r="F641">
        <v>20010018.018018018</v>
      </c>
      <c r="G641">
        <v>202</v>
      </c>
      <c r="H641">
        <v>365</v>
      </c>
      <c r="I641">
        <v>14</v>
      </c>
      <c r="J641">
        <v>23</v>
      </c>
      <c r="M641">
        <v>429</v>
      </c>
      <c r="N641">
        <v>684</v>
      </c>
      <c r="O641">
        <v>15897297.297297299</v>
      </c>
      <c r="P641">
        <v>47145967.567567572</v>
      </c>
      <c r="Q641">
        <v>490</v>
      </c>
      <c r="R641">
        <v>768</v>
      </c>
      <c r="S641">
        <v>287125851.35135138</v>
      </c>
      <c r="T641">
        <v>281532387.38738739</v>
      </c>
      <c r="U641">
        <v>34486306.30630631</v>
      </c>
      <c r="V641">
        <v>46643873.873873875</v>
      </c>
      <c r="W641">
        <v>41329.190476194999</v>
      </c>
      <c r="X641">
        <v>42103.523809520004</v>
      </c>
    </row>
    <row r="642" spans="1:24">
      <c r="A642" s="7" t="s">
        <v>1547</v>
      </c>
      <c r="B642" s="13" t="s">
        <v>1548</v>
      </c>
      <c r="C642">
        <v>159935116.36383668</v>
      </c>
      <c r="D642">
        <v>274464928.32222402</v>
      </c>
      <c r="E642">
        <v>193653153.15315315</v>
      </c>
      <c r="F642">
        <v>159459.459459462</v>
      </c>
      <c r="G642">
        <v>61</v>
      </c>
      <c r="H642">
        <v>167</v>
      </c>
      <c r="I642">
        <v>9</v>
      </c>
      <c r="J642">
        <v>6</v>
      </c>
      <c r="M642">
        <v>255</v>
      </c>
      <c r="N642">
        <v>434</v>
      </c>
      <c r="O642">
        <v>2112124716.2162163</v>
      </c>
      <c r="P642">
        <v>1344514608.108108</v>
      </c>
      <c r="Q642">
        <v>32</v>
      </c>
      <c r="R642">
        <v>338</v>
      </c>
      <c r="S642">
        <v>95157720.720720723</v>
      </c>
      <c r="T642">
        <v>98022337.837837845</v>
      </c>
      <c r="U642">
        <v>400933243.24324322</v>
      </c>
      <c r="V642">
        <v>1199943873.8738739</v>
      </c>
      <c r="W642">
        <v>5830.0476190579993</v>
      </c>
      <c r="X642">
        <v>5808.9523809450002</v>
      </c>
    </row>
    <row r="643" spans="1:24">
      <c r="A643" s="7" t="s">
        <v>1549</v>
      </c>
      <c r="B643" s="13" t="s">
        <v>1550</v>
      </c>
      <c r="C643">
        <v>26980816.073969368</v>
      </c>
      <c r="D643">
        <v>48458677.012887299</v>
      </c>
      <c r="E643">
        <v>5135.1351351350004</v>
      </c>
      <c r="F643">
        <v>3603.603603604</v>
      </c>
      <c r="G643">
        <v>5</v>
      </c>
      <c r="H643">
        <v>8</v>
      </c>
      <c r="I643">
        <v>1</v>
      </c>
      <c r="J643">
        <v>0</v>
      </c>
      <c r="M643">
        <v>5</v>
      </c>
      <c r="N643">
        <v>19</v>
      </c>
      <c r="O643">
        <v>2432612.612612613</v>
      </c>
      <c r="P643">
        <v>4727927.927927929</v>
      </c>
      <c r="Q643">
        <v>16</v>
      </c>
      <c r="R643">
        <v>17</v>
      </c>
      <c r="S643">
        <v>9816153.1531531531</v>
      </c>
      <c r="T643">
        <v>10496927.927927928</v>
      </c>
      <c r="U643">
        <v>2054774.7747747751</v>
      </c>
      <c r="V643">
        <v>5741261.2612612611</v>
      </c>
      <c r="W643">
        <v>814.80952380799999</v>
      </c>
      <c r="X643">
        <v>890.61904761799997</v>
      </c>
    </row>
    <row r="644" spans="1:24">
      <c r="A644" s="7" t="s">
        <v>1551</v>
      </c>
      <c r="B644" s="13" t="s">
        <v>1552</v>
      </c>
      <c r="C644">
        <v>50495687.220076382</v>
      </c>
      <c r="D644">
        <v>59567764.775274381</v>
      </c>
      <c r="E644">
        <v>198198.19819819799</v>
      </c>
      <c r="F644">
        <v>138738.73873873899</v>
      </c>
      <c r="G644">
        <v>12</v>
      </c>
      <c r="H644">
        <v>16</v>
      </c>
      <c r="I644">
        <v>2</v>
      </c>
      <c r="J644">
        <v>1</v>
      </c>
      <c r="M644">
        <v>16</v>
      </c>
      <c r="N644">
        <v>22</v>
      </c>
      <c r="O644">
        <v>1469369.3693693681</v>
      </c>
      <c r="P644">
        <v>3210810.81081081</v>
      </c>
      <c r="Q644">
        <v>39</v>
      </c>
      <c r="R644">
        <v>109</v>
      </c>
      <c r="S644">
        <v>21952245.945945948</v>
      </c>
      <c r="T644">
        <v>22912472.972972974</v>
      </c>
      <c r="U644">
        <v>2256756.756756756</v>
      </c>
      <c r="V644">
        <v>4386756.7567567565</v>
      </c>
      <c r="W644">
        <v>1408.380952382</v>
      </c>
      <c r="X644">
        <v>1358.190476193</v>
      </c>
    </row>
    <row r="645" spans="1:24">
      <c r="A645" s="7" t="s">
        <v>1553</v>
      </c>
      <c r="B645" s="13" t="s">
        <v>1552</v>
      </c>
      <c r="C645">
        <v>64768289.501102574</v>
      </c>
      <c r="D645">
        <v>118835929.5820653</v>
      </c>
      <c r="E645">
        <v>272972.97297297302</v>
      </c>
      <c r="F645">
        <v>576846.84684684698</v>
      </c>
      <c r="G645">
        <v>11</v>
      </c>
      <c r="H645">
        <v>24</v>
      </c>
      <c r="I645">
        <v>1</v>
      </c>
      <c r="J645">
        <v>1</v>
      </c>
      <c r="K645">
        <v>1</v>
      </c>
      <c r="M645">
        <v>17</v>
      </c>
      <c r="N645">
        <v>31</v>
      </c>
      <c r="O645">
        <v>2309009.0090090102</v>
      </c>
      <c r="P645">
        <v>2956711.7117117113</v>
      </c>
      <c r="Q645">
        <v>9</v>
      </c>
      <c r="R645">
        <v>39</v>
      </c>
      <c r="S645">
        <v>40632846.846846841</v>
      </c>
      <c r="T645">
        <v>42361786.486486487</v>
      </c>
      <c r="U645">
        <v>2607207.2072072071</v>
      </c>
      <c r="V645">
        <v>3388198.1981981993</v>
      </c>
      <c r="W645">
        <v>2177.7142857159997</v>
      </c>
      <c r="X645">
        <v>2290.4761904759998</v>
      </c>
    </row>
    <row r="646" spans="1:24">
      <c r="A646" s="7" t="s">
        <v>149</v>
      </c>
      <c r="B646" s="13" t="s">
        <v>797</v>
      </c>
      <c r="C646">
        <v>59080965.206251368</v>
      </c>
      <c r="D646">
        <v>101176723.98874059</v>
      </c>
      <c r="E646">
        <v>856756.75675675704</v>
      </c>
      <c r="F646">
        <v>808783.78378378402</v>
      </c>
      <c r="G646">
        <v>12</v>
      </c>
      <c r="H646">
        <v>9</v>
      </c>
      <c r="I646">
        <v>0</v>
      </c>
      <c r="J646">
        <v>2</v>
      </c>
      <c r="M646">
        <v>43</v>
      </c>
      <c r="N646">
        <v>27</v>
      </c>
      <c r="O646">
        <v>3355855.8558558552</v>
      </c>
      <c r="P646">
        <v>5063063.0630630646</v>
      </c>
      <c r="Q646">
        <v>33</v>
      </c>
      <c r="R646">
        <v>26</v>
      </c>
      <c r="S646">
        <v>39744597.297297299</v>
      </c>
      <c r="T646">
        <v>50434252.252252251</v>
      </c>
      <c r="U646">
        <v>2826576.5765765761</v>
      </c>
      <c r="V646">
        <v>6470180.1801801799</v>
      </c>
      <c r="W646">
        <v>1934.095238094</v>
      </c>
      <c r="X646">
        <v>2199.3333333310002</v>
      </c>
    </row>
    <row r="647" spans="1:24">
      <c r="A647" s="7" t="s">
        <v>1554</v>
      </c>
      <c r="B647" s="13" t="s">
        <v>970</v>
      </c>
      <c r="C647">
        <v>277695700.01149213</v>
      </c>
      <c r="D647">
        <v>438365962.6033389</v>
      </c>
      <c r="E647">
        <v>2589414.414414417</v>
      </c>
      <c r="F647">
        <v>1052252.2522522551</v>
      </c>
      <c r="G647">
        <v>120</v>
      </c>
      <c r="H647">
        <v>224</v>
      </c>
      <c r="I647">
        <v>10</v>
      </c>
      <c r="J647">
        <v>16</v>
      </c>
      <c r="M647">
        <v>245</v>
      </c>
      <c r="N647">
        <v>371</v>
      </c>
      <c r="O647">
        <v>32699999.999999996</v>
      </c>
      <c r="P647">
        <v>43621621.621621624</v>
      </c>
      <c r="Q647">
        <v>32</v>
      </c>
      <c r="R647">
        <v>426</v>
      </c>
      <c r="S647">
        <v>197869454.95495498</v>
      </c>
      <c r="T647">
        <v>199941450.45045045</v>
      </c>
      <c r="U647">
        <v>31175405.405405402</v>
      </c>
      <c r="V647">
        <v>46760360.360360369</v>
      </c>
      <c r="W647">
        <v>8593.1904761990008</v>
      </c>
      <c r="X647">
        <v>9021.0952380919989</v>
      </c>
    </row>
    <row r="648" spans="1:24">
      <c r="A648" s="7" t="s">
        <v>1555</v>
      </c>
      <c r="B648" s="13" t="s">
        <v>1556</v>
      </c>
      <c r="C648">
        <v>73834619.126014933</v>
      </c>
      <c r="D648">
        <v>114397080.69885251</v>
      </c>
      <c r="E648">
        <v>3529729.7297297311</v>
      </c>
      <c r="F648">
        <v>1662612.6126126151</v>
      </c>
      <c r="G648">
        <v>68</v>
      </c>
      <c r="H648">
        <v>77</v>
      </c>
      <c r="I648">
        <v>5</v>
      </c>
      <c r="J648">
        <v>5</v>
      </c>
      <c r="M648">
        <v>251</v>
      </c>
      <c r="N648">
        <v>177</v>
      </c>
      <c r="O648">
        <v>7359459.4594594613</v>
      </c>
      <c r="P648">
        <v>11274324.324324325</v>
      </c>
      <c r="Q648">
        <v>54</v>
      </c>
      <c r="R648">
        <v>112</v>
      </c>
      <c r="S648">
        <v>62404427.927927926</v>
      </c>
      <c r="T648">
        <v>55929621.621621624</v>
      </c>
      <c r="U648">
        <v>6967477.4774774741</v>
      </c>
      <c r="V648">
        <v>10978918.918918921</v>
      </c>
      <c r="W648">
        <v>9099.2380952399999</v>
      </c>
      <c r="X648">
        <v>10504.904761907001</v>
      </c>
    </row>
    <row r="649" spans="1:24">
      <c r="A649" s="7" t="s">
        <v>1557</v>
      </c>
      <c r="B649" s="13" t="s">
        <v>1279</v>
      </c>
      <c r="C649">
        <v>136880085.22098061</v>
      </c>
      <c r="D649">
        <v>235564231.33125114</v>
      </c>
      <c r="E649">
        <v>31561732.432432435</v>
      </c>
      <c r="F649">
        <v>39108272.972972974</v>
      </c>
      <c r="G649">
        <v>145</v>
      </c>
      <c r="H649">
        <v>89</v>
      </c>
      <c r="I649">
        <v>6</v>
      </c>
      <c r="J649">
        <v>8</v>
      </c>
      <c r="M649">
        <v>388</v>
      </c>
      <c r="N649">
        <v>206</v>
      </c>
      <c r="O649">
        <v>28021621.621621624</v>
      </c>
      <c r="P649">
        <v>41117567.567567572</v>
      </c>
      <c r="Q649">
        <v>78</v>
      </c>
      <c r="R649">
        <v>75</v>
      </c>
      <c r="S649">
        <v>96501157.657657653</v>
      </c>
      <c r="T649">
        <v>99814065.765765771</v>
      </c>
      <c r="U649">
        <v>23209909.909909911</v>
      </c>
      <c r="V649">
        <v>29771171.17117117</v>
      </c>
      <c r="W649">
        <v>11308.714285716</v>
      </c>
      <c r="X649">
        <v>11275.142857146999</v>
      </c>
    </row>
    <row r="650" spans="1:24">
      <c r="A650" s="7" t="s">
        <v>1558</v>
      </c>
      <c r="B650" s="13" t="s">
        <v>1154</v>
      </c>
      <c r="C650">
        <v>117613719.83327483</v>
      </c>
      <c r="D650">
        <v>126887185.92094781</v>
      </c>
      <c r="E650">
        <v>2052477.47747748</v>
      </c>
      <c r="F650">
        <v>568918.91891891998</v>
      </c>
      <c r="G650">
        <v>66</v>
      </c>
      <c r="H650">
        <v>39</v>
      </c>
      <c r="I650">
        <v>5</v>
      </c>
      <c r="J650">
        <v>5</v>
      </c>
      <c r="M650">
        <v>112</v>
      </c>
      <c r="N650">
        <v>54</v>
      </c>
      <c r="O650">
        <v>15031441.441441441</v>
      </c>
      <c r="P650">
        <v>18981351.351351347</v>
      </c>
      <c r="Q650">
        <v>7</v>
      </c>
      <c r="R650">
        <v>116</v>
      </c>
      <c r="S650">
        <v>43516828.828828827</v>
      </c>
      <c r="T650">
        <v>42642144.144144148</v>
      </c>
      <c r="U650">
        <v>11529009.009009015</v>
      </c>
      <c r="V650">
        <v>15287567.567567568</v>
      </c>
      <c r="W650">
        <v>6162.2857142880002</v>
      </c>
      <c r="X650">
        <v>6101.6190476219999</v>
      </c>
    </row>
    <row r="651" spans="1:24">
      <c r="A651" s="7" t="s">
        <v>1559</v>
      </c>
      <c r="B651" s="13" t="s">
        <v>663</v>
      </c>
      <c r="C651">
        <v>85863202.68737562</v>
      </c>
      <c r="D651">
        <v>128086932.49359795</v>
      </c>
      <c r="E651">
        <v>1235135.1351351361</v>
      </c>
      <c r="F651">
        <v>42792.792792793</v>
      </c>
      <c r="G651">
        <v>29</v>
      </c>
      <c r="H651">
        <v>21</v>
      </c>
      <c r="I651">
        <v>2</v>
      </c>
      <c r="J651">
        <v>2</v>
      </c>
      <c r="M651">
        <v>36</v>
      </c>
      <c r="N651">
        <v>35</v>
      </c>
      <c r="O651">
        <v>13901801.801801803</v>
      </c>
      <c r="P651">
        <v>14572522.522522524</v>
      </c>
      <c r="Q651">
        <v>25</v>
      </c>
      <c r="R651">
        <v>53</v>
      </c>
      <c r="S651">
        <v>38206539.639639646</v>
      </c>
      <c r="T651">
        <v>39873684.684684686</v>
      </c>
      <c r="U651">
        <v>11578018.018018018</v>
      </c>
      <c r="V651">
        <v>12368558.558558559</v>
      </c>
      <c r="W651">
        <v>2343.5238095290001</v>
      </c>
      <c r="X651">
        <v>2861.4285714279999</v>
      </c>
    </row>
    <row r="652" spans="1:24">
      <c r="A652" s="7" t="s">
        <v>1560</v>
      </c>
      <c r="B652" s="13" t="s">
        <v>1349</v>
      </c>
      <c r="C652">
        <v>291462352.74129778</v>
      </c>
      <c r="D652">
        <v>352133107.15419507</v>
      </c>
      <c r="E652">
        <v>2100202.7027027039</v>
      </c>
      <c r="F652">
        <v>1881081.081081083</v>
      </c>
      <c r="G652">
        <v>68</v>
      </c>
      <c r="H652">
        <v>115</v>
      </c>
      <c r="I652">
        <v>9</v>
      </c>
      <c r="J652">
        <v>16</v>
      </c>
      <c r="K652">
        <v>1</v>
      </c>
      <c r="M652">
        <v>86</v>
      </c>
      <c r="N652">
        <v>171</v>
      </c>
      <c r="O652">
        <v>293181351.35135138</v>
      </c>
      <c r="P652">
        <v>26092184.684684683</v>
      </c>
      <c r="Q652">
        <v>2</v>
      </c>
      <c r="R652">
        <v>131</v>
      </c>
      <c r="S652">
        <v>124026511.7117117</v>
      </c>
      <c r="T652">
        <v>119409903.60360362</v>
      </c>
      <c r="U652">
        <v>22501711.711711712</v>
      </c>
      <c r="V652">
        <v>26498198.198198196</v>
      </c>
      <c r="W652">
        <v>9433.6666666670008</v>
      </c>
      <c r="X652">
        <v>9482.2380952349995</v>
      </c>
    </row>
    <row r="653" spans="1:24">
      <c r="A653" s="7" t="s">
        <v>150</v>
      </c>
      <c r="B653" s="13" t="s">
        <v>82</v>
      </c>
      <c r="C653">
        <v>58770879.697437249</v>
      </c>
      <c r="D653">
        <v>63058445.894387059</v>
      </c>
      <c r="E653">
        <v>52252.252252252998</v>
      </c>
      <c r="F653">
        <v>48648.648648649003</v>
      </c>
      <c r="G653">
        <v>27</v>
      </c>
      <c r="H653">
        <v>84</v>
      </c>
      <c r="I653">
        <v>1</v>
      </c>
      <c r="J653">
        <v>1</v>
      </c>
      <c r="M653">
        <v>30</v>
      </c>
      <c r="N653">
        <v>99</v>
      </c>
      <c r="O653">
        <v>322522.52252252301</v>
      </c>
      <c r="P653">
        <v>1914414.414414414</v>
      </c>
      <c r="Q653">
        <v>101</v>
      </c>
      <c r="R653">
        <v>32</v>
      </c>
      <c r="S653">
        <v>5904603.6036036042</v>
      </c>
      <c r="T653">
        <v>6258175.6756756762</v>
      </c>
      <c r="U653">
        <v>288738.73873873899</v>
      </c>
      <c r="V653">
        <v>2341801.8018018021</v>
      </c>
      <c r="W653">
        <v>1328.5714285700001</v>
      </c>
      <c r="X653">
        <v>1353.523809522</v>
      </c>
    </row>
    <row r="654" spans="1:24">
      <c r="A654" s="7" t="s">
        <v>1561</v>
      </c>
      <c r="B654" s="13" t="s">
        <v>1382</v>
      </c>
      <c r="C654">
        <v>115812461.88604268</v>
      </c>
      <c r="D654">
        <v>144766254.60051405</v>
      </c>
      <c r="E654">
        <v>1019306.306306308</v>
      </c>
      <c r="F654">
        <v>96396.396396401004</v>
      </c>
      <c r="G654">
        <v>39</v>
      </c>
      <c r="H654">
        <v>55</v>
      </c>
      <c r="I654">
        <v>9</v>
      </c>
      <c r="J654">
        <v>7</v>
      </c>
      <c r="M654">
        <v>51</v>
      </c>
      <c r="N654">
        <v>75</v>
      </c>
      <c r="O654">
        <v>10662549.54954955</v>
      </c>
      <c r="P654">
        <v>16882882.882882882</v>
      </c>
      <c r="Q654">
        <v>70</v>
      </c>
      <c r="R654">
        <v>342</v>
      </c>
      <c r="S654">
        <v>28109267.567567568</v>
      </c>
      <c r="T654">
        <v>30236680.180180177</v>
      </c>
      <c r="U654">
        <v>13539322.522522522</v>
      </c>
      <c r="V654">
        <v>16840450.45045045</v>
      </c>
      <c r="W654">
        <v>3200.9047619049998</v>
      </c>
      <c r="X654">
        <v>3489.1904761870001</v>
      </c>
    </row>
    <row r="655" spans="1:24">
      <c r="A655" s="7" t="s">
        <v>1562</v>
      </c>
      <c r="B655" s="13" t="s">
        <v>1272</v>
      </c>
      <c r="C655">
        <v>298065794.53171229</v>
      </c>
      <c r="D655">
        <v>607607290.96318078</v>
      </c>
      <c r="E655">
        <v>6947747.747747751</v>
      </c>
      <c r="F655">
        <v>2971171.1711711772</v>
      </c>
      <c r="G655">
        <v>97</v>
      </c>
      <c r="H655">
        <v>117</v>
      </c>
      <c r="I655">
        <v>3</v>
      </c>
      <c r="J655">
        <v>12</v>
      </c>
      <c r="M655">
        <v>233</v>
      </c>
      <c r="N655">
        <v>241</v>
      </c>
      <c r="O655">
        <v>27644144.144144144</v>
      </c>
      <c r="P655">
        <v>39210855.855855852</v>
      </c>
      <c r="Q655">
        <v>129</v>
      </c>
      <c r="R655">
        <v>303</v>
      </c>
      <c r="S655">
        <v>170365075.67567569</v>
      </c>
      <c r="T655">
        <v>174286518.01801801</v>
      </c>
      <c r="U655">
        <v>29380450.45045045</v>
      </c>
      <c r="V655">
        <v>37545135.135135137</v>
      </c>
      <c r="W655">
        <v>11397.285714286001</v>
      </c>
      <c r="X655">
        <v>11465.714285713</v>
      </c>
    </row>
    <row r="656" spans="1:24">
      <c r="A656" s="7" t="s">
        <v>1563</v>
      </c>
      <c r="B656" s="13" t="s">
        <v>923</v>
      </c>
      <c r="C656">
        <v>75981213.031885743</v>
      </c>
      <c r="D656">
        <v>101605778.85099635</v>
      </c>
      <c r="E656">
        <v>1797297.297297298</v>
      </c>
      <c r="F656">
        <v>628828.82882883097</v>
      </c>
      <c r="G656">
        <v>76</v>
      </c>
      <c r="H656">
        <v>51</v>
      </c>
      <c r="I656">
        <v>4</v>
      </c>
      <c r="J656">
        <v>6</v>
      </c>
      <c r="M656">
        <v>100</v>
      </c>
      <c r="N656">
        <v>56</v>
      </c>
      <c r="O656">
        <v>17015315.315315317</v>
      </c>
      <c r="P656">
        <v>17477297.297297299</v>
      </c>
      <c r="Q656">
        <v>15</v>
      </c>
      <c r="R656">
        <v>22</v>
      </c>
      <c r="S656">
        <v>40819738.738738738</v>
      </c>
      <c r="T656">
        <v>38190644.14414414</v>
      </c>
      <c r="U656">
        <v>12154864.864864867</v>
      </c>
      <c r="V656">
        <v>15125315.315315314</v>
      </c>
      <c r="W656">
        <v>1786.19047619</v>
      </c>
      <c r="X656">
        <v>1646.3333333360001</v>
      </c>
    </row>
    <row r="657" spans="1:24">
      <c r="A657" s="7" t="s">
        <v>1564</v>
      </c>
      <c r="B657" s="13" t="s">
        <v>879</v>
      </c>
      <c r="C657">
        <v>125005330.35612339</v>
      </c>
      <c r="D657">
        <v>142197690.54454494</v>
      </c>
      <c r="E657">
        <v>48496197.297297299</v>
      </c>
      <c r="F657">
        <v>23639060.360360362</v>
      </c>
      <c r="G657">
        <v>112</v>
      </c>
      <c r="H657">
        <v>68</v>
      </c>
      <c r="I657">
        <v>21</v>
      </c>
      <c r="J657">
        <v>7</v>
      </c>
      <c r="K657">
        <v>1</v>
      </c>
      <c r="M657">
        <v>228</v>
      </c>
      <c r="N657">
        <v>137</v>
      </c>
      <c r="O657">
        <v>21466891.891891893</v>
      </c>
      <c r="P657">
        <v>29049549.549549554</v>
      </c>
      <c r="Q657">
        <v>91</v>
      </c>
      <c r="R657">
        <v>146</v>
      </c>
      <c r="S657">
        <v>36576391.891891889</v>
      </c>
      <c r="T657">
        <v>34522163.063063063</v>
      </c>
      <c r="U657">
        <v>9629009.009009013</v>
      </c>
      <c r="V657">
        <v>10633783.783783788</v>
      </c>
      <c r="W657">
        <v>3560.7619047610001</v>
      </c>
      <c r="X657">
        <v>3212.190476195</v>
      </c>
    </row>
    <row r="658" spans="1:24">
      <c r="A658" s="7" t="s">
        <v>1565</v>
      </c>
      <c r="B658" s="13" t="s">
        <v>879</v>
      </c>
      <c r="C658">
        <v>3199071.9609555961</v>
      </c>
      <c r="D658">
        <v>3805474.9043556722</v>
      </c>
      <c r="E658">
        <v>39459.459459459998</v>
      </c>
      <c r="G658">
        <v>4</v>
      </c>
      <c r="H658">
        <v>2</v>
      </c>
      <c r="I658">
        <v>3</v>
      </c>
      <c r="J658">
        <v>0</v>
      </c>
      <c r="M658">
        <v>4</v>
      </c>
      <c r="N658">
        <v>2</v>
      </c>
      <c r="O658">
        <v>848648.64864864899</v>
      </c>
      <c r="P658">
        <v>653153.15315315395</v>
      </c>
      <c r="Q658">
        <v>5</v>
      </c>
      <c r="R658">
        <v>15</v>
      </c>
      <c r="S658">
        <v>1237963.963963964</v>
      </c>
      <c r="T658">
        <v>811666.66666666698</v>
      </c>
      <c r="U658">
        <v>887477.47747747705</v>
      </c>
      <c r="V658">
        <v>712162.16216216295</v>
      </c>
      <c r="W658">
        <v>68.857142854000003</v>
      </c>
      <c r="X658">
        <v>66.571428573999995</v>
      </c>
    </row>
    <row r="659" spans="1:24">
      <c r="A659" s="7" t="s">
        <v>151</v>
      </c>
      <c r="B659" s="13" t="s">
        <v>130</v>
      </c>
      <c r="C659">
        <v>10438269.591961244</v>
      </c>
      <c r="D659">
        <v>13024279.972624633</v>
      </c>
      <c r="E659">
        <v>34684.684684683998</v>
      </c>
      <c r="F659">
        <v>287387.38738738699</v>
      </c>
      <c r="G659">
        <v>59</v>
      </c>
      <c r="H659">
        <v>6</v>
      </c>
      <c r="I659">
        <v>4</v>
      </c>
      <c r="J659">
        <v>2</v>
      </c>
      <c r="M659">
        <v>61</v>
      </c>
      <c r="N659">
        <v>8</v>
      </c>
      <c r="O659">
        <v>2804954.9549549557</v>
      </c>
      <c r="P659">
        <v>3309009.0090090078</v>
      </c>
      <c r="Q659">
        <v>88</v>
      </c>
      <c r="R659">
        <v>40</v>
      </c>
      <c r="S659">
        <v>2370855.8558558561</v>
      </c>
      <c r="T659">
        <v>1821081.0810810809</v>
      </c>
      <c r="U659">
        <v>2430540.5405405401</v>
      </c>
      <c r="V659">
        <v>2414504.5045045037</v>
      </c>
      <c r="W659">
        <v>349.57142857500003</v>
      </c>
      <c r="X659">
        <v>372.61904762099999</v>
      </c>
    </row>
    <row r="660" spans="1:24">
      <c r="A660" s="7" t="s">
        <v>1566</v>
      </c>
      <c r="B660" s="13" t="s">
        <v>1296</v>
      </c>
      <c r="C660">
        <v>58246704.132909775</v>
      </c>
      <c r="D660">
        <v>69425340.442576021</v>
      </c>
      <c r="E660">
        <v>40540.540540540998</v>
      </c>
      <c r="F660">
        <v>20720.720720722002</v>
      </c>
      <c r="G660">
        <v>33</v>
      </c>
      <c r="H660">
        <v>23</v>
      </c>
      <c r="I660">
        <v>2</v>
      </c>
      <c r="J660">
        <v>2</v>
      </c>
      <c r="M660">
        <v>63</v>
      </c>
      <c r="N660">
        <v>37</v>
      </c>
      <c r="O660">
        <v>47968468.468468465</v>
      </c>
      <c r="P660">
        <v>3332882.882882881</v>
      </c>
      <c r="Q660">
        <v>65</v>
      </c>
      <c r="R660">
        <v>113</v>
      </c>
      <c r="S660">
        <v>7002472.9729729723</v>
      </c>
      <c r="T660">
        <v>8368635.1351351338</v>
      </c>
      <c r="U660">
        <v>2174594.5945945932</v>
      </c>
      <c r="V660">
        <v>4184324.3243243243</v>
      </c>
      <c r="W660">
        <v>1367.190476189</v>
      </c>
      <c r="X660">
        <v>1370.1904761860001</v>
      </c>
    </row>
    <row r="661" spans="1:24">
      <c r="A661" s="7" t="s">
        <v>1567</v>
      </c>
      <c r="B661" s="13" t="s">
        <v>1568</v>
      </c>
      <c r="C661">
        <v>16544065.335390048</v>
      </c>
      <c r="D661">
        <v>26036918.810271285</v>
      </c>
      <c r="E661">
        <v>10810.81081081</v>
      </c>
      <c r="F661">
        <v>11711.711711712</v>
      </c>
      <c r="H661">
        <v>1</v>
      </c>
      <c r="I661">
        <v>0</v>
      </c>
      <c r="J661">
        <v>1</v>
      </c>
      <c r="M661">
        <v>3</v>
      </c>
      <c r="N661">
        <v>4</v>
      </c>
      <c r="O661">
        <v>942342.34234234202</v>
      </c>
      <c r="P661">
        <v>476576.57657657703</v>
      </c>
      <c r="S661">
        <v>7781346.8468468469</v>
      </c>
      <c r="T661">
        <v>9104472.9729729723</v>
      </c>
      <c r="U661">
        <v>465315.31531531498</v>
      </c>
      <c r="V661">
        <v>3069369.369369369</v>
      </c>
      <c r="W661">
        <v>548.142857144</v>
      </c>
      <c r="X661">
        <v>569.38095237900006</v>
      </c>
    </row>
    <row r="662" spans="1:24">
      <c r="A662" s="7" t="s">
        <v>1569</v>
      </c>
      <c r="B662" s="13" t="s">
        <v>1570</v>
      </c>
      <c r="C662">
        <v>23439139.104721949</v>
      </c>
      <c r="D662">
        <v>43871242.001089528</v>
      </c>
      <c r="G662">
        <v>3</v>
      </c>
      <c r="H662">
        <v>2</v>
      </c>
      <c r="M662">
        <v>6</v>
      </c>
      <c r="N662">
        <v>3</v>
      </c>
      <c r="S662">
        <v>12151903.603603605</v>
      </c>
      <c r="T662">
        <v>12796301.801801803</v>
      </c>
      <c r="W662">
        <v>1315.095238098</v>
      </c>
      <c r="X662">
        <v>1318.857142862</v>
      </c>
    </row>
    <row r="663" spans="1:24">
      <c r="A663" s="7" t="s">
        <v>1571</v>
      </c>
      <c r="B663" s="13" t="s">
        <v>1570</v>
      </c>
      <c r="D663">
        <v>0</v>
      </c>
    </row>
    <row r="664" spans="1:24">
      <c r="A664" s="7" t="s">
        <v>1572</v>
      </c>
      <c r="B664" s="13" t="s">
        <v>951</v>
      </c>
      <c r="C664">
        <v>2313154.8190661562</v>
      </c>
      <c r="D664">
        <v>10883875.050088301</v>
      </c>
      <c r="G664">
        <v>2</v>
      </c>
      <c r="H664">
        <v>4</v>
      </c>
      <c r="M664">
        <v>25</v>
      </c>
      <c r="N664">
        <v>8</v>
      </c>
      <c r="O664">
        <v>1441441.441441441</v>
      </c>
      <c r="P664">
        <v>1126126.1261261259</v>
      </c>
      <c r="S664">
        <v>3562612.6126126125</v>
      </c>
      <c r="T664">
        <v>4110590.0900900899</v>
      </c>
      <c r="U664">
        <v>911261.26126126095</v>
      </c>
      <c r="V664">
        <v>1633333.333333333</v>
      </c>
      <c r="W664">
        <v>273.19047619100002</v>
      </c>
      <c r="X664">
        <v>296.57142857100001</v>
      </c>
    </row>
    <row r="665" spans="1:24">
      <c r="A665" s="7" t="s">
        <v>152</v>
      </c>
      <c r="B665" s="13" t="s">
        <v>80</v>
      </c>
      <c r="C665">
        <v>43502511.512943886</v>
      </c>
      <c r="D665">
        <v>47541844.278548628</v>
      </c>
      <c r="E665">
        <v>468468.46846846899</v>
      </c>
      <c r="F665">
        <v>13513.513513514001</v>
      </c>
      <c r="G665">
        <v>16</v>
      </c>
      <c r="H665">
        <v>24</v>
      </c>
      <c r="I665">
        <v>2</v>
      </c>
      <c r="J665">
        <v>2</v>
      </c>
      <c r="M665">
        <v>21</v>
      </c>
      <c r="N665">
        <v>30</v>
      </c>
      <c r="O665">
        <v>10187567.567567566</v>
      </c>
      <c r="P665">
        <v>5144673.8738738755</v>
      </c>
      <c r="Q665">
        <v>8</v>
      </c>
      <c r="S665">
        <v>21537572.072072074</v>
      </c>
      <c r="T665">
        <v>21517274.774774775</v>
      </c>
      <c r="U665">
        <v>9565765.7657657638</v>
      </c>
      <c r="V665">
        <v>4742432.4324324336</v>
      </c>
      <c r="W665">
        <v>1402.2380952399999</v>
      </c>
      <c r="X665">
        <v>1490.1428571429999</v>
      </c>
    </row>
    <row r="666" spans="1:24">
      <c r="A666" s="7" t="s">
        <v>6930</v>
      </c>
      <c r="B666" s="13" t="s">
        <v>1570</v>
      </c>
      <c r="F666">
        <v>1238738.7387387389</v>
      </c>
    </row>
    <row r="667" spans="1:24">
      <c r="A667" s="7" t="s">
        <v>1573</v>
      </c>
      <c r="B667" s="13" t="s">
        <v>1570</v>
      </c>
      <c r="C667">
        <v>65111611.638243802</v>
      </c>
      <c r="D667">
        <v>104664722.30847842</v>
      </c>
      <c r="E667">
        <v>45495.495495495998</v>
      </c>
      <c r="F667">
        <v>22522.522522522999</v>
      </c>
      <c r="G667">
        <v>37</v>
      </c>
      <c r="H667">
        <v>15</v>
      </c>
      <c r="I667">
        <v>2</v>
      </c>
      <c r="J667">
        <v>0</v>
      </c>
      <c r="M667">
        <v>71</v>
      </c>
      <c r="N667">
        <v>43</v>
      </c>
      <c r="O667">
        <v>653153.15315315302</v>
      </c>
      <c r="P667">
        <v>10410360.36036036</v>
      </c>
      <c r="Q667">
        <v>12</v>
      </c>
      <c r="R667">
        <v>23</v>
      </c>
      <c r="S667">
        <v>14109980.180180181</v>
      </c>
      <c r="T667">
        <v>14019707.207207207</v>
      </c>
      <c r="U667">
        <v>610180.18018018</v>
      </c>
      <c r="V667">
        <v>10069099.099099098</v>
      </c>
      <c r="W667">
        <v>1736.095238094</v>
      </c>
      <c r="X667">
        <v>1676.095238094</v>
      </c>
    </row>
    <row r="668" spans="1:24">
      <c r="A668" s="7" t="s">
        <v>1574</v>
      </c>
      <c r="B668" s="13" t="s">
        <v>1575</v>
      </c>
      <c r="C668">
        <v>27618972.674756952</v>
      </c>
      <c r="D668">
        <v>94800799.125487342</v>
      </c>
      <c r="E668">
        <v>409909.90990991</v>
      </c>
      <c r="F668">
        <v>510810.81081081199</v>
      </c>
      <c r="G668">
        <v>9</v>
      </c>
      <c r="H668">
        <v>14</v>
      </c>
      <c r="I668">
        <v>0</v>
      </c>
      <c r="J668">
        <v>4</v>
      </c>
      <c r="M668">
        <v>23</v>
      </c>
      <c r="N668">
        <v>35</v>
      </c>
      <c r="O668">
        <v>8883783.7837837823</v>
      </c>
      <c r="P668">
        <v>6158166.6666666679</v>
      </c>
      <c r="S668">
        <v>44133414.414414421</v>
      </c>
      <c r="T668">
        <v>42588360.360360362</v>
      </c>
      <c r="U668">
        <v>9038108.108108107</v>
      </c>
      <c r="V668">
        <v>12159279.27927928</v>
      </c>
      <c r="W668">
        <v>1914.0476190479999</v>
      </c>
      <c r="X668">
        <v>2033.2380952399999</v>
      </c>
    </row>
    <row r="669" spans="1:24">
      <c r="A669" s="7" t="s">
        <v>1576</v>
      </c>
      <c r="B669" s="13" t="s">
        <v>1577</v>
      </c>
      <c r="C669">
        <v>63749881.867085993</v>
      </c>
      <c r="D669">
        <v>138165407.71067294</v>
      </c>
      <c r="E669">
        <v>18264056.75675676</v>
      </c>
      <c r="F669">
        <v>6414929.7297297334</v>
      </c>
      <c r="G669">
        <v>13</v>
      </c>
      <c r="H669">
        <v>88</v>
      </c>
      <c r="I669">
        <v>5</v>
      </c>
      <c r="J669">
        <v>12</v>
      </c>
      <c r="K669">
        <v>2</v>
      </c>
      <c r="M669">
        <v>45</v>
      </c>
      <c r="N669">
        <v>142</v>
      </c>
      <c r="O669">
        <v>36004095.495495498</v>
      </c>
      <c r="P669">
        <v>36687905.40540541</v>
      </c>
      <c r="Q669">
        <v>184</v>
      </c>
      <c r="R669">
        <v>155</v>
      </c>
      <c r="S669">
        <v>44899445.945945948</v>
      </c>
      <c r="T669">
        <v>46402454.954954952</v>
      </c>
      <c r="U669">
        <v>37748918.918918923</v>
      </c>
      <c r="V669">
        <v>38341216.216216221</v>
      </c>
      <c r="W669">
        <v>2891.8095238149999</v>
      </c>
      <c r="X669">
        <v>2977.3809523770001</v>
      </c>
    </row>
    <row r="670" spans="1:24">
      <c r="A670" s="7" t="s">
        <v>1578</v>
      </c>
      <c r="B670" s="13" t="s">
        <v>1575</v>
      </c>
      <c r="C670">
        <v>65441256.776703484</v>
      </c>
      <c r="D670">
        <v>357772626.85008144</v>
      </c>
      <c r="E670">
        <v>3976576.576576578</v>
      </c>
      <c r="F670">
        <v>47747.747747749003</v>
      </c>
      <c r="G670">
        <v>15</v>
      </c>
      <c r="H670">
        <v>18</v>
      </c>
      <c r="I670">
        <v>4</v>
      </c>
      <c r="J670">
        <v>6</v>
      </c>
      <c r="K670">
        <v>2</v>
      </c>
      <c r="M670">
        <v>198</v>
      </c>
      <c r="N670">
        <v>322</v>
      </c>
      <c r="O670">
        <v>79478378.378378376</v>
      </c>
      <c r="P670">
        <v>64872432.432432428</v>
      </c>
      <c r="Q670">
        <v>54</v>
      </c>
      <c r="R670">
        <v>4</v>
      </c>
      <c r="S670">
        <v>140548238.73873875</v>
      </c>
      <c r="T670">
        <v>132639567.56756757</v>
      </c>
      <c r="U670">
        <v>76354818.018018007</v>
      </c>
      <c r="V670">
        <v>75336126.126126125</v>
      </c>
      <c r="W670">
        <v>7795.7142857070003</v>
      </c>
      <c r="X670">
        <v>8356.5238095229997</v>
      </c>
    </row>
    <row r="671" spans="1:24">
      <c r="A671" s="7" t="s">
        <v>1579</v>
      </c>
      <c r="B671" s="13" t="s">
        <v>877</v>
      </c>
      <c r="C671">
        <v>464094.17100962799</v>
      </c>
      <c r="D671">
        <v>2751332.1865110341</v>
      </c>
      <c r="G671">
        <v>1</v>
      </c>
      <c r="H671">
        <v>5</v>
      </c>
      <c r="M671">
        <v>1</v>
      </c>
      <c r="N671">
        <v>5</v>
      </c>
      <c r="S671">
        <v>365315.31531531602</v>
      </c>
      <c r="T671">
        <v>833241.441441442</v>
      </c>
      <c r="W671">
        <v>91.238095240999996</v>
      </c>
      <c r="X671">
        <v>182.095238099</v>
      </c>
    </row>
    <row r="672" spans="1:24">
      <c r="A672" s="7" t="s">
        <v>1580</v>
      </c>
      <c r="B672" s="13" t="s">
        <v>877</v>
      </c>
      <c r="C672">
        <v>255685.48919096499</v>
      </c>
      <c r="D672">
        <v>235701.18068310199</v>
      </c>
      <c r="G672">
        <v>1</v>
      </c>
      <c r="M672">
        <v>1</v>
      </c>
      <c r="S672">
        <v>101621.621621621</v>
      </c>
      <c r="T672">
        <v>88288.288288287993</v>
      </c>
      <c r="W672">
        <v>91.714285713999999</v>
      </c>
      <c r="X672">
        <v>71.000000001000004</v>
      </c>
    </row>
    <row r="673" spans="1:24">
      <c r="A673" s="7" t="s">
        <v>1581</v>
      </c>
      <c r="B673" s="13" t="s">
        <v>1582</v>
      </c>
      <c r="C673">
        <v>19220171.869768009</v>
      </c>
      <c r="D673">
        <v>22156564.317987226</v>
      </c>
      <c r="E673">
        <v>1174774.7747747749</v>
      </c>
      <c r="F673">
        <v>54054.054054054999</v>
      </c>
      <c r="G673">
        <v>11</v>
      </c>
      <c r="H673">
        <v>14</v>
      </c>
      <c r="I673">
        <v>1</v>
      </c>
      <c r="J673">
        <v>1</v>
      </c>
      <c r="M673">
        <v>16</v>
      </c>
      <c r="N673">
        <v>21</v>
      </c>
      <c r="O673">
        <v>2677477.477477476</v>
      </c>
      <c r="P673">
        <v>3868918.9189189211</v>
      </c>
      <c r="Q673">
        <v>90</v>
      </c>
      <c r="R673">
        <v>27</v>
      </c>
      <c r="S673">
        <v>8057468.4684684677</v>
      </c>
      <c r="T673">
        <v>7981522.5225225231</v>
      </c>
      <c r="U673">
        <v>2764998.1981981983</v>
      </c>
      <c r="V673">
        <v>3431531.5315315323</v>
      </c>
      <c r="W673">
        <v>1946.8571428529999</v>
      </c>
      <c r="X673">
        <v>1945.5238095239999</v>
      </c>
    </row>
    <row r="674" spans="1:24">
      <c r="A674" s="7" t="s">
        <v>1583</v>
      </c>
      <c r="B674" s="13" t="s">
        <v>1584</v>
      </c>
      <c r="C674">
        <v>482948449.59819883</v>
      </c>
      <c r="D674">
        <v>579573501.39359045</v>
      </c>
      <c r="E674">
        <v>174383099.0990991</v>
      </c>
      <c r="F674">
        <v>33382825.225225236</v>
      </c>
      <c r="G674">
        <v>761</v>
      </c>
      <c r="H674">
        <v>339</v>
      </c>
      <c r="I674">
        <v>17</v>
      </c>
      <c r="J674">
        <v>21</v>
      </c>
      <c r="K674">
        <v>6</v>
      </c>
      <c r="M674">
        <v>1036</v>
      </c>
      <c r="N674">
        <v>623</v>
      </c>
      <c r="O674">
        <v>2023538909.0090089</v>
      </c>
      <c r="P674">
        <v>1539042758.5585585</v>
      </c>
      <c r="Q674">
        <v>320</v>
      </c>
      <c r="R674">
        <v>778</v>
      </c>
      <c r="S674">
        <v>278713800.9009009</v>
      </c>
      <c r="T674">
        <v>280383797.2972973</v>
      </c>
      <c r="U674">
        <v>1454678269.3693695</v>
      </c>
      <c r="V674">
        <v>1066244369.3693694</v>
      </c>
      <c r="W674">
        <v>15104.809523808999</v>
      </c>
      <c r="X674">
        <v>15179.523809533001</v>
      </c>
    </row>
    <row r="675" spans="1:24">
      <c r="A675" s="7" t="s">
        <v>1585</v>
      </c>
      <c r="B675" s="13" t="s">
        <v>1050</v>
      </c>
      <c r="C675">
        <v>194275194.42988271</v>
      </c>
      <c r="D675">
        <v>218268698.93705323</v>
      </c>
      <c r="E675">
        <v>2874774.7747747758</v>
      </c>
      <c r="F675">
        <v>49050495.495495498</v>
      </c>
      <c r="G675">
        <v>92</v>
      </c>
      <c r="H675">
        <v>78</v>
      </c>
      <c r="I675">
        <v>7</v>
      </c>
      <c r="J675">
        <v>6</v>
      </c>
      <c r="M675">
        <v>130</v>
      </c>
      <c r="N675">
        <v>111</v>
      </c>
      <c r="O675">
        <v>149332432.43243244</v>
      </c>
      <c r="P675">
        <v>97631531.531531528</v>
      </c>
      <c r="Q675">
        <v>193</v>
      </c>
      <c r="R675">
        <v>202</v>
      </c>
      <c r="S675">
        <v>73568662.162162155</v>
      </c>
      <c r="T675">
        <v>73666612.612612605</v>
      </c>
      <c r="U675">
        <v>55193333.333333321</v>
      </c>
      <c r="V675">
        <v>52710810.810810804</v>
      </c>
      <c r="W675">
        <v>11365.142857143999</v>
      </c>
      <c r="X675">
        <v>11393.428571422999</v>
      </c>
    </row>
    <row r="676" spans="1:24">
      <c r="A676" s="7" t="s">
        <v>1586</v>
      </c>
      <c r="B676" s="13" t="s">
        <v>682</v>
      </c>
      <c r="C676">
        <v>250541261.24271956</v>
      </c>
      <c r="D676">
        <v>360625310.36856937</v>
      </c>
      <c r="E676">
        <v>9638648.6486486495</v>
      </c>
      <c r="F676">
        <v>403603.60360360699</v>
      </c>
      <c r="G676">
        <v>180</v>
      </c>
      <c r="H676">
        <v>131</v>
      </c>
      <c r="I676">
        <v>23</v>
      </c>
      <c r="J676">
        <v>16</v>
      </c>
      <c r="K676">
        <v>2</v>
      </c>
      <c r="M676">
        <v>303</v>
      </c>
      <c r="N676">
        <v>198</v>
      </c>
      <c r="O676">
        <v>26056447.747747745</v>
      </c>
      <c r="P676">
        <v>31486795.495495498</v>
      </c>
      <c r="Q676">
        <v>300</v>
      </c>
      <c r="R676">
        <v>685</v>
      </c>
      <c r="S676">
        <v>112817689.1891892</v>
      </c>
      <c r="T676">
        <v>111001396.3963964</v>
      </c>
      <c r="U676">
        <v>22498378.37837838</v>
      </c>
      <c r="V676">
        <v>31329639.639639642</v>
      </c>
      <c r="W676">
        <v>11893.095238100001</v>
      </c>
      <c r="X676">
        <v>11846.952380953</v>
      </c>
    </row>
    <row r="677" spans="1:24">
      <c r="A677" s="7" t="s">
        <v>1587</v>
      </c>
      <c r="B677" s="13" t="s">
        <v>1552</v>
      </c>
      <c r="C677">
        <v>138108331.29659328</v>
      </c>
      <c r="D677">
        <v>122566322.93130296</v>
      </c>
      <c r="E677">
        <v>6306.3063063070003</v>
      </c>
      <c r="F677">
        <v>30307207.207207207</v>
      </c>
      <c r="G677">
        <v>28</v>
      </c>
      <c r="H677">
        <v>23</v>
      </c>
      <c r="J677">
        <v>2</v>
      </c>
      <c r="M677">
        <v>32</v>
      </c>
      <c r="N677">
        <v>30</v>
      </c>
      <c r="O677">
        <v>6306.3063063070003</v>
      </c>
      <c r="P677">
        <v>230630.63063063001</v>
      </c>
      <c r="R677">
        <v>26</v>
      </c>
      <c r="S677">
        <v>57209106.306306303</v>
      </c>
      <c r="T677">
        <v>49437004.504504502</v>
      </c>
      <c r="V677">
        <v>880630.630630631</v>
      </c>
      <c r="W677">
        <v>2415.0952380939998</v>
      </c>
      <c r="X677">
        <v>1258.809523806</v>
      </c>
    </row>
    <row r="678" spans="1:24">
      <c r="A678" s="7" t="s">
        <v>1588</v>
      </c>
      <c r="B678" s="13" t="s">
        <v>833</v>
      </c>
      <c r="C678">
        <v>50055197.273178011</v>
      </c>
      <c r="D678">
        <v>53128033.647385269</v>
      </c>
      <c r="E678">
        <v>145349.54954954999</v>
      </c>
      <c r="F678">
        <v>13513.513513514001</v>
      </c>
      <c r="G678">
        <v>11</v>
      </c>
      <c r="H678">
        <v>12</v>
      </c>
      <c r="I678">
        <v>1</v>
      </c>
      <c r="J678">
        <v>0</v>
      </c>
      <c r="M678">
        <v>12</v>
      </c>
      <c r="N678">
        <v>14</v>
      </c>
      <c r="O678">
        <v>5593729.7297297297</v>
      </c>
      <c r="P678">
        <v>8204054.0540540535</v>
      </c>
      <c r="R678">
        <v>34</v>
      </c>
      <c r="S678">
        <v>27903594.594594594</v>
      </c>
      <c r="T678">
        <v>26383261.261261262</v>
      </c>
      <c r="U678">
        <v>5021171.1711711716</v>
      </c>
      <c r="V678">
        <v>8600540.5405405406</v>
      </c>
      <c r="W678">
        <v>1280.80952381</v>
      </c>
      <c r="X678">
        <v>1562.190476192</v>
      </c>
    </row>
    <row r="679" spans="1:24">
      <c r="A679" s="7" t="s">
        <v>1589</v>
      </c>
      <c r="B679" s="13" t="s">
        <v>1590</v>
      </c>
      <c r="C679">
        <v>106071193.48304904</v>
      </c>
      <c r="D679">
        <v>261889697.83723783</v>
      </c>
      <c r="E679">
        <v>1038738.738738742</v>
      </c>
      <c r="F679">
        <v>613513.51351352094</v>
      </c>
      <c r="G679">
        <v>59</v>
      </c>
      <c r="H679">
        <v>54</v>
      </c>
      <c r="I679">
        <v>15</v>
      </c>
      <c r="J679">
        <v>15</v>
      </c>
      <c r="M679">
        <v>227</v>
      </c>
      <c r="N679">
        <v>192</v>
      </c>
      <c r="O679">
        <v>2691302457.6576576</v>
      </c>
      <c r="P679">
        <v>2178967993.6936936</v>
      </c>
      <c r="Q679">
        <v>110</v>
      </c>
      <c r="R679">
        <v>663</v>
      </c>
      <c r="S679">
        <v>86613777.477477491</v>
      </c>
      <c r="T679">
        <v>86926432.432432443</v>
      </c>
      <c r="U679">
        <v>3159429639.6396394</v>
      </c>
      <c r="V679">
        <v>2002737567.5675676</v>
      </c>
      <c r="W679">
        <v>6852.4761904870002</v>
      </c>
      <c r="X679">
        <v>6953.5238095320001</v>
      </c>
    </row>
    <row r="680" spans="1:24">
      <c r="A680" s="7" t="s">
        <v>153</v>
      </c>
      <c r="B680" s="13" t="s">
        <v>1591</v>
      </c>
      <c r="C680">
        <v>202231411.07935637</v>
      </c>
      <c r="D680">
        <v>224159629.67030787</v>
      </c>
      <c r="E680">
        <v>450450.450450451</v>
      </c>
      <c r="F680">
        <v>657207.20720720699</v>
      </c>
      <c r="G680">
        <v>49</v>
      </c>
      <c r="H680">
        <v>50</v>
      </c>
      <c r="I680">
        <v>2</v>
      </c>
      <c r="J680">
        <v>1</v>
      </c>
      <c r="M680">
        <v>57</v>
      </c>
      <c r="N680">
        <v>91</v>
      </c>
      <c r="O680">
        <v>14836711.71171171</v>
      </c>
      <c r="P680">
        <v>28918468.468468469</v>
      </c>
      <c r="Q680">
        <v>71</v>
      </c>
      <c r="R680">
        <v>125</v>
      </c>
      <c r="S680">
        <v>59414815.315315314</v>
      </c>
      <c r="T680">
        <v>59822103.603603609</v>
      </c>
      <c r="U680">
        <v>16558783.783783779</v>
      </c>
      <c r="V680">
        <v>25902162.162162166</v>
      </c>
      <c r="W680">
        <v>6429.6190476199999</v>
      </c>
      <c r="X680">
        <v>6937.4761904759998</v>
      </c>
    </row>
    <row r="681" spans="1:24">
      <c r="A681" s="7" t="s">
        <v>1592</v>
      </c>
      <c r="B681" s="13" t="s">
        <v>1590</v>
      </c>
      <c r="C681">
        <v>75431584.179093614</v>
      </c>
      <c r="D681">
        <v>187074377.38051891</v>
      </c>
      <c r="E681">
        <v>279279.279279279</v>
      </c>
      <c r="F681">
        <v>176576.57657657799</v>
      </c>
      <c r="G681">
        <v>45</v>
      </c>
      <c r="H681">
        <v>58</v>
      </c>
      <c r="I681">
        <v>7</v>
      </c>
      <c r="J681">
        <v>5</v>
      </c>
      <c r="M681">
        <v>147</v>
      </c>
      <c r="N681">
        <v>131</v>
      </c>
      <c r="O681">
        <v>8544799.0990990959</v>
      </c>
      <c r="P681">
        <v>102331081.08108108</v>
      </c>
      <c r="Q681">
        <v>8</v>
      </c>
      <c r="R681">
        <v>312</v>
      </c>
      <c r="S681">
        <v>62371995.495495498</v>
      </c>
      <c r="T681">
        <v>61279833.333333328</v>
      </c>
      <c r="U681">
        <v>9482342.3423423413</v>
      </c>
      <c r="V681">
        <v>34952567.567567565</v>
      </c>
      <c r="W681">
        <v>5744.0952381000006</v>
      </c>
      <c r="X681">
        <v>5700.5238095250006</v>
      </c>
    </row>
    <row r="682" spans="1:24">
      <c r="A682" s="7" t="s">
        <v>1593</v>
      </c>
      <c r="B682" s="13" t="s">
        <v>1590</v>
      </c>
      <c r="C682">
        <v>155479115.12082851</v>
      </c>
      <c r="D682">
        <v>355640460.72354263</v>
      </c>
      <c r="E682">
        <v>3731236.0360360388</v>
      </c>
      <c r="F682">
        <v>9359003.6036036052</v>
      </c>
      <c r="G682">
        <v>87</v>
      </c>
      <c r="H682">
        <v>92</v>
      </c>
      <c r="I682">
        <v>12</v>
      </c>
      <c r="J682">
        <v>11</v>
      </c>
      <c r="K682">
        <v>2</v>
      </c>
      <c r="M682">
        <v>294</v>
      </c>
      <c r="N682">
        <v>417</v>
      </c>
      <c r="O682">
        <v>59856388.288288288</v>
      </c>
      <c r="P682">
        <v>122324151.35135135</v>
      </c>
      <c r="Q682">
        <v>32</v>
      </c>
      <c r="R682">
        <v>474</v>
      </c>
      <c r="S682">
        <v>135651445.94594595</v>
      </c>
      <c r="T682">
        <v>138214261.26126128</v>
      </c>
      <c r="U682">
        <v>58705945.945945933</v>
      </c>
      <c r="V682">
        <v>157736846.84684685</v>
      </c>
      <c r="W682">
        <v>10112.190476181</v>
      </c>
      <c r="X682">
        <v>10248.619047614</v>
      </c>
    </row>
    <row r="683" spans="1:24">
      <c r="A683" s="7" t="s">
        <v>1594</v>
      </c>
      <c r="B683" s="13" t="s">
        <v>1590</v>
      </c>
      <c r="C683">
        <v>127745302.69659856</v>
      </c>
      <c r="D683">
        <v>376257577.66056114</v>
      </c>
      <c r="E683">
        <v>361261.261261262</v>
      </c>
      <c r="F683">
        <v>19819.819819821001</v>
      </c>
      <c r="G683">
        <v>181</v>
      </c>
      <c r="H683">
        <v>62</v>
      </c>
      <c r="I683">
        <v>12</v>
      </c>
      <c r="J683">
        <v>4</v>
      </c>
      <c r="K683">
        <v>1</v>
      </c>
      <c r="M683">
        <v>723</v>
      </c>
      <c r="N683">
        <v>347</v>
      </c>
      <c r="O683">
        <v>11290990.990990991</v>
      </c>
      <c r="P683">
        <v>24205855.855855856</v>
      </c>
      <c r="Q683">
        <v>27</v>
      </c>
      <c r="R683">
        <v>447</v>
      </c>
      <c r="S683">
        <v>126725716.21621621</v>
      </c>
      <c r="T683">
        <v>121348927.92792793</v>
      </c>
      <c r="U683">
        <v>12413693.693693694</v>
      </c>
      <c r="V683">
        <v>22290180.180180177</v>
      </c>
      <c r="W683">
        <v>9348.2857142789999</v>
      </c>
      <c r="X683">
        <v>9380.2857142819994</v>
      </c>
    </row>
    <row r="684" spans="1:24">
      <c r="A684" s="7" t="s">
        <v>1595</v>
      </c>
      <c r="B684" s="13" t="s">
        <v>1590</v>
      </c>
      <c r="C684">
        <v>212537491.85217386</v>
      </c>
      <c r="D684">
        <v>532832414.66380632</v>
      </c>
      <c r="E684">
        <v>4333409412.6126127</v>
      </c>
      <c r="F684">
        <v>162994072.97297302</v>
      </c>
      <c r="G684">
        <v>100</v>
      </c>
      <c r="H684">
        <v>123</v>
      </c>
      <c r="I684">
        <v>20</v>
      </c>
      <c r="J684">
        <v>13</v>
      </c>
      <c r="K684">
        <v>1</v>
      </c>
      <c r="M684">
        <v>530</v>
      </c>
      <c r="N684">
        <v>299</v>
      </c>
      <c r="O684">
        <v>21197297.297297299</v>
      </c>
      <c r="P684">
        <v>90942792.792792797</v>
      </c>
      <c r="Q684">
        <v>92</v>
      </c>
      <c r="R684">
        <v>875</v>
      </c>
      <c r="S684">
        <v>175741774.77477479</v>
      </c>
      <c r="T684">
        <v>173156181.08108109</v>
      </c>
      <c r="U684">
        <v>21875135.135135137</v>
      </c>
      <c r="V684">
        <v>48317792.792792797</v>
      </c>
      <c r="W684">
        <v>14032.380952369</v>
      </c>
      <c r="X684">
        <v>14422.71428572</v>
      </c>
    </row>
    <row r="685" spans="1:24">
      <c r="A685" s="7" t="s">
        <v>1596</v>
      </c>
      <c r="B685" s="13" t="s">
        <v>1597</v>
      </c>
      <c r="C685">
        <v>80104901.647696882</v>
      </c>
      <c r="D685">
        <v>176547034.01791191</v>
      </c>
      <c r="E685">
        <v>98735032.432432428</v>
      </c>
      <c r="F685">
        <v>268934654.95495492</v>
      </c>
      <c r="G685">
        <v>24</v>
      </c>
      <c r="H685">
        <v>22</v>
      </c>
      <c r="I685">
        <v>0</v>
      </c>
      <c r="J685">
        <v>12</v>
      </c>
      <c r="M685">
        <v>123</v>
      </c>
      <c r="N685">
        <v>107</v>
      </c>
      <c r="O685">
        <v>4515315.3153153174</v>
      </c>
      <c r="P685">
        <v>26083711.711711708</v>
      </c>
      <c r="Q685">
        <v>23</v>
      </c>
      <c r="R685">
        <v>320</v>
      </c>
      <c r="S685">
        <v>83869247.747747749</v>
      </c>
      <c r="T685">
        <v>82117935.135135144</v>
      </c>
      <c r="U685">
        <v>4337117.1171171172</v>
      </c>
      <c r="V685">
        <v>28901261.261261266</v>
      </c>
      <c r="W685">
        <v>5762.0952380929994</v>
      </c>
      <c r="X685">
        <v>5868.1428571480001</v>
      </c>
    </row>
    <row r="686" spans="1:24">
      <c r="A686" s="7" t="s">
        <v>1598</v>
      </c>
      <c r="B686" s="13" t="s">
        <v>1599</v>
      </c>
      <c r="C686">
        <v>74555762.058141813</v>
      </c>
      <c r="D686">
        <v>241469932.02301836</v>
      </c>
      <c r="E686">
        <v>76385585.585585594</v>
      </c>
      <c r="F686">
        <v>79040865.765765756</v>
      </c>
      <c r="G686">
        <v>28</v>
      </c>
      <c r="H686">
        <v>25</v>
      </c>
      <c r="I686">
        <v>2</v>
      </c>
      <c r="J686">
        <v>5</v>
      </c>
      <c r="M686">
        <v>81</v>
      </c>
      <c r="N686">
        <v>83</v>
      </c>
      <c r="O686">
        <v>19429729.729729731</v>
      </c>
      <c r="P686">
        <v>19371418.918918919</v>
      </c>
      <c r="Q686">
        <v>176</v>
      </c>
      <c r="R686">
        <v>67</v>
      </c>
      <c r="S686">
        <v>77692162.162162155</v>
      </c>
      <c r="T686">
        <v>70924595.495495498</v>
      </c>
      <c r="U686">
        <v>16785045.045045044</v>
      </c>
      <c r="V686">
        <v>12982972.972972974</v>
      </c>
      <c r="W686">
        <v>7326.6190476199999</v>
      </c>
      <c r="X686">
        <v>7250.2380952370004</v>
      </c>
    </row>
    <row r="687" spans="1:24">
      <c r="A687" s="7" t="s">
        <v>1600</v>
      </c>
      <c r="B687" s="13" t="s">
        <v>1601</v>
      </c>
      <c r="C687">
        <v>39236543.204468638</v>
      </c>
      <c r="D687">
        <v>59968665.330300942</v>
      </c>
      <c r="G687">
        <v>3</v>
      </c>
      <c r="H687">
        <v>12</v>
      </c>
      <c r="I687">
        <v>0</v>
      </c>
      <c r="M687">
        <v>3</v>
      </c>
      <c r="N687">
        <v>15</v>
      </c>
      <c r="P687">
        <v>99099.099099098996</v>
      </c>
      <c r="R687">
        <v>8</v>
      </c>
      <c r="S687">
        <v>13222027.027027028</v>
      </c>
      <c r="T687">
        <v>13830990.990990993</v>
      </c>
      <c r="V687">
        <v>99099.099099098996</v>
      </c>
      <c r="W687">
        <v>742.23809523800003</v>
      </c>
      <c r="X687">
        <v>738.09523809799998</v>
      </c>
    </row>
    <row r="688" spans="1:24">
      <c r="A688" s="7" t="s">
        <v>1602</v>
      </c>
      <c r="B688" s="13" t="s">
        <v>1601</v>
      </c>
      <c r="C688">
        <v>138011536.14320031</v>
      </c>
      <c r="D688">
        <v>223241124.99421328</v>
      </c>
      <c r="E688">
        <v>71021677.477477491</v>
      </c>
      <c r="F688">
        <v>8459062.1621621847</v>
      </c>
      <c r="G688">
        <v>357</v>
      </c>
      <c r="H688">
        <v>70</v>
      </c>
      <c r="I688">
        <v>20</v>
      </c>
      <c r="J688">
        <v>37</v>
      </c>
      <c r="M688">
        <v>787</v>
      </c>
      <c r="N688">
        <v>304</v>
      </c>
      <c r="O688">
        <v>108373423.42342341</v>
      </c>
      <c r="P688">
        <v>82361711.711711705</v>
      </c>
      <c r="Q688">
        <v>675</v>
      </c>
      <c r="R688">
        <v>734</v>
      </c>
      <c r="S688">
        <v>67133094.594594598</v>
      </c>
      <c r="T688">
        <v>59371662.162162155</v>
      </c>
      <c r="U688">
        <v>110628738.73873875</v>
      </c>
      <c r="V688">
        <v>74516216.216216207</v>
      </c>
      <c r="W688">
        <v>7443.4761904730003</v>
      </c>
      <c r="X688">
        <v>7342.4761904759998</v>
      </c>
    </row>
    <row r="689" spans="1:24">
      <c r="A689" s="7" t="s">
        <v>1603</v>
      </c>
      <c r="B689" s="13" t="s">
        <v>1604</v>
      </c>
      <c r="C689">
        <v>121107337.85546301</v>
      </c>
      <c r="D689">
        <v>212305889.009969</v>
      </c>
      <c r="E689">
        <v>36582935.135135137</v>
      </c>
      <c r="F689">
        <v>36611871.171171173</v>
      </c>
      <c r="G689">
        <v>166</v>
      </c>
      <c r="H689">
        <v>54</v>
      </c>
      <c r="I689">
        <v>12</v>
      </c>
      <c r="J689">
        <v>6</v>
      </c>
      <c r="K689">
        <v>1</v>
      </c>
      <c r="M689">
        <v>273</v>
      </c>
      <c r="N689">
        <v>127</v>
      </c>
      <c r="O689">
        <v>34047789.189189188</v>
      </c>
      <c r="P689">
        <v>22073472.972972974</v>
      </c>
      <c r="Q689">
        <v>39</v>
      </c>
      <c r="R689">
        <v>33</v>
      </c>
      <c r="S689">
        <v>49908459.459459469</v>
      </c>
      <c r="T689">
        <v>43458265.765765771</v>
      </c>
      <c r="U689">
        <v>31919369.369369373</v>
      </c>
      <c r="V689">
        <v>20030720.72072072</v>
      </c>
      <c r="W689">
        <v>5357.0952381019997</v>
      </c>
      <c r="X689">
        <v>5198.9047619029998</v>
      </c>
    </row>
    <row r="690" spans="1:24">
      <c r="A690" s="7" t="s">
        <v>154</v>
      </c>
      <c r="B690" s="13" t="s">
        <v>52</v>
      </c>
      <c r="C690">
        <v>31411813.260688767</v>
      </c>
      <c r="D690">
        <v>37906557.186677083</v>
      </c>
      <c r="E690">
        <v>275675.67567567597</v>
      </c>
      <c r="F690">
        <v>43243.243243243996</v>
      </c>
      <c r="G690">
        <v>7</v>
      </c>
      <c r="H690">
        <v>3</v>
      </c>
      <c r="I690">
        <v>0</v>
      </c>
      <c r="J690">
        <v>0</v>
      </c>
      <c r="M690">
        <v>8</v>
      </c>
      <c r="N690">
        <v>14</v>
      </c>
      <c r="O690">
        <v>1266666.666666666</v>
      </c>
      <c r="P690">
        <v>4873873.8738738745</v>
      </c>
      <c r="Q690">
        <v>22</v>
      </c>
      <c r="R690">
        <v>18</v>
      </c>
      <c r="S690">
        <v>6515261.2612612629</v>
      </c>
      <c r="T690">
        <v>5215716.2162162159</v>
      </c>
      <c r="U690">
        <v>3423423.423423423</v>
      </c>
      <c r="V690">
        <v>4649639.6396396393</v>
      </c>
      <c r="W690">
        <v>780.00000000299997</v>
      </c>
      <c r="X690">
        <v>786.90476190499999</v>
      </c>
    </row>
    <row r="691" spans="1:24">
      <c r="A691" s="7" t="s">
        <v>1605</v>
      </c>
      <c r="B691" s="13" t="s">
        <v>1606</v>
      </c>
      <c r="C691">
        <v>8743078.1296948213</v>
      </c>
      <c r="D691">
        <v>24978830.362514019</v>
      </c>
      <c r="E691">
        <v>900.900900901</v>
      </c>
      <c r="F691">
        <v>900.900900901</v>
      </c>
      <c r="H691">
        <v>2</v>
      </c>
      <c r="I691">
        <v>0</v>
      </c>
      <c r="J691">
        <v>1</v>
      </c>
      <c r="M691">
        <v>2</v>
      </c>
      <c r="N691">
        <v>7</v>
      </c>
      <c r="O691">
        <v>544144.14414414391</v>
      </c>
      <c r="P691">
        <v>1507657.6576576571</v>
      </c>
      <c r="R691">
        <v>48</v>
      </c>
      <c r="S691">
        <v>8806540.5405405387</v>
      </c>
      <c r="T691">
        <v>10148306.306306306</v>
      </c>
      <c r="U691">
        <v>537837.83783783694</v>
      </c>
      <c r="V691">
        <v>1601171.1711711711</v>
      </c>
      <c r="W691">
        <v>578.47619047700005</v>
      </c>
      <c r="X691">
        <v>597.76190476099998</v>
      </c>
    </row>
    <row r="692" spans="1:24">
      <c r="A692" s="7" t="s">
        <v>1607</v>
      </c>
      <c r="B692" s="13" t="s">
        <v>951</v>
      </c>
      <c r="C692">
        <v>3802503.6962308162</v>
      </c>
      <c r="D692">
        <v>52159387.791450232</v>
      </c>
      <c r="E692">
        <v>270270.27027027</v>
      </c>
      <c r="F692">
        <v>405405.40540540498</v>
      </c>
      <c r="G692">
        <v>1</v>
      </c>
      <c r="I692">
        <v>0</v>
      </c>
      <c r="M692">
        <v>24</v>
      </c>
      <c r="N692">
        <v>20</v>
      </c>
      <c r="O692">
        <v>8832432.4324324317</v>
      </c>
      <c r="P692">
        <v>9425495.4954954982</v>
      </c>
      <c r="Q692">
        <v>1</v>
      </c>
      <c r="S692">
        <v>31210193.69369369</v>
      </c>
      <c r="T692">
        <v>30502211.711711712</v>
      </c>
      <c r="U692">
        <v>8294414.4144144142</v>
      </c>
      <c r="V692">
        <v>9675045.0450450443</v>
      </c>
      <c r="W692">
        <v>977.904761904</v>
      </c>
      <c r="X692">
        <v>1025.809523811</v>
      </c>
    </row>
    <row r="693" spans="1:24">
      <c r="A693" s="7" t="s">
        <v>1608</v>
      </c>
      <c r="B693" s="13" t="s">
        <v>1609</v>
      </c>
      <c r="C693">
        <v>106921741.85071619</v>
      </c>
      <c r="D693">
        <v>124174275.31793146</v>
      </c>
      <c r="E693">
        <v>35247.747747749003</v>
      </c>
      <c r="F693">
        <v>5405.4054054059998</v>
      </c>
      <c r="G693">
        <v>22</v>
      </c>
      <c r="H693">
        <v>22</v>
      </c>
      <c r="I693">
        <v>0</v>
      </c>
      <c r="J693">
        <v>1</v>
      </c>
      <c r="M693">
        <v>27</v>
      </c>
      <c r="N693">
        <v>28</v>
      </c>
      <c r="O693">
        <v>2877139.6396396412</v>
      </c>
      <c r="P693">
        <v>4285405.405405404</v>
      </c>
      <c r="R693">
        <v>8</v>
      </c>
      <c r="S693">
        <v>25127252.252252251</v>
      </c>
      <c r="T693">
        <v>26650380.180180177</v>
      </c>
      <c r="U693">
        <v>6255135.1351351347</v>
      </c>
      <c r="V693">
        <v>9658018.0180180185</v>
      </c>
      <c r="W693">
        <v>2881.0952380979998</v>
      </c>
      <c r="X693">
        <v>2990.5714285710001</v>
      </c>
    </row>
    <row r="694" spans="1:24">
      <c r="A694" s="7" t="s">
        <v>1610</v>
      </c>
      <c r="B694" s="13" t="s">
        <v>1611</v>
      </c>
      <c r="C694">
        <v>64600991.10985937</v>
      </c>
      <c r="D694">
        <v>143143806.17221111</v>
      </c>
      <c r="E694">
        <v>253731174.77477479</v>
      </c>
      <c r="F694">
        <v>358509001.8018018</v>
      </c>
      <c r="G694">
        <v>53</v>
      </c>
      <c r="H694">
        <v>42</v>
      </c>
      <c r="I694">
        <v>4</v>
      </c>
      <c r="J694">
        <v>1</v>
      </c>
      <c r="M694">
        <v>92</v>
      </c>
      <c r="N694">
        <v>101</v>
      </c>
      <c r="O694">
        <v>259587324.32432431</v>
      </c>
      <c r="P694">
        <v>271727207.2072072</v>
      </c>
      <c r="Q694">
        <v>106</v>
      </c>
      <c r="R694">
        <v>93</v>
      </c>
      <c r="S694">
        <v>59672840.540540546</v>
      </c>
      <c r="T694">
        <v>62859351.351351351</v>
      </c>
      <c r="U694">
        <v>390460720.72072077</v>
      </c>
      <c r="V694">
        <v>269583866.66666663</v>
      </c>
      <c r="W694">
        <v>4131.2380952379999</v>
      </c>
      <c r="X694">
        <v>4252.4761904730003</v>
      </c>
    </row>
    <row r="695" spans="1:24">
      <c r="A695" s="7" t="s">
        <v>1612</v>
      </c>
      <c r="B695" s="13" t="s">
        <v>1613</v>
      </c>
      <c r="C695">
        <v>151271901.19809577</v>
      </c>
      <c r="D695">
        <v>195735516.06901854</v>
      </c>
      <c r="E695">
        <v>2982882.8828828828</v>
      </c>
      <c r="F695">
        <v>6603.6036036040005</v>
      </c>
      <c r="G695">
        <v>30</v>
      </c>
      <c r="H695">
        <v>12</v>
      </c>
      <c r="I695">
        <v>0</v>
      </c>
      <c r="J695">
        <v>0</v>
      </c>
      <c r="M695">
        <v>39</v>
      </c>
      <c r="N695">
        <v>19</v>
      </c>
      <c r="O695">
        <v>3433333.333333333</v>
      </c>
      <c r="P695">
        <v>1956666.666666666</v>
      </c>
      <c r="R695">
        <v>6</v>
      </c>
      <c r="S695">
        <v>35235538.738738738</v>
      </c>
      <c r="T695">
        <v>34414340.540540546</v>
      </c>
      <c r="U695">
        <v>3641531.5315315314</v>
      </c>
      <c r="V695">
        <v>3382342.3423423418</v>
      </c>
      <c r="W695">
        <v>5752.1904761870001</v>
      </c>
      <c r="X695">
        <v>5931.7142857159997</v>
      </c>
    </row>
    <row r="696" spans="1:24">
      <c r="A696" s="7" t="s">
        <v>155</v>
      </c>
      <c r="B696" s="13" t="s">
        <v>1037</v>
      </c>
      <c r="C696">
        <v>669595745.93055069</v>
      </c>
      <c r="D696">
        <v>708155930.15537441</v>
      </c>
      <c r="E696">
        <v>102200361.26126127</v>
      </c>
      <c r="F696">
        <v>4059684.6846846859</v>
      </c>
      <c r="G696">
        <v>58</v>
      </c>
      <c r="H696">
        <v>144</v>
      </c>
      <c r="I696">
        <v>8</v>
      </c>
      <c r="J696">
        <v>10</v>
      </c>
      <c r="K696">
        <v>1</v>
      </c>
      <c r="M696">
        <v>77</v>
      </c>
      <c r="N696">
        <v>106</v>
      </c>
      <c r="O696">
        <v>34211261.261261262</v>
      </c>
      <c r="P696">
        <v>42936486.486486495</v>
      </c>
      <c r="Q696">
        <v>251</v>
      </c>
      <c r="R696">
        <v>391</v>
      </c>
      <c r="S696">
        <v>235092995.49549553</v>
      </c>
      <c r="T696">
        <v>235849013.51351351</v>
      </c>
      <c r="U696">
        <v>36472522.522522524</v>
      </c>
      <c r="V696">
        <v>43297387.38738738</v>
      </c>
      <c r="W696">
        <v>12583.857142864001</v>
      </c>
      <c r="X696">
        <v>12599.238095230001</v>
      </c>
    </row>
    <row r="697" spans="1:24">
      <c r="A697" s="7" t="s">
        <v>1614</v>
      </c>
      <c r="B697" s="13" t="s">
        <v>1102</v>
      </c>
      <c r="C697">
        <v>11733728.146589233</v>
      </c>
      <c r="D697">
        <v>92577584.611484841</v>
      </c>
      <c r="E697">
        <v>1623423.4234234239</v>
      </c>
      <c r="F697">
        <v>56756.756756757997</v>
      </c>
      <c r="G697">
        <v>2</v>
      </c>
      <c r="H697">
        <v>12</v>
      </c>
      <c r="I697">
        <v>2</v>
      </c>
      <c r="J697">
        <v>1</v>
      </c>
      <c r="M697">
        <v>31</v>
      </c>
      <c r="N697">
        <v>40</v>
      </c>
      <c r="O697">
        <v>12133333.333333336</v>
      </c>
      <c r="P697">
        <v>8475180.1801801808</v>
      </c>
      <c r="R697">
        <v>80</v>
      </c>
      <c r="S697">
        <v>53257319.819819823</v>
      </c>
      <c r="T697">
        <v>51127337.837837838</v>
      </c>
      <c r="U697">
        <v>12813243.243243244</v>
      </c>
      <c r="V697">
        <v>8826441.4414414391</v>
      </c>
      <c r="W697">
        <v>1936.904761908</v>
      </c>
      <c r="X697">
        <v>2019.714285711</v>
      </c>
    </row>
    <row r="698" spans="1:24">
      <c r="A698" s="7" t="s">
        <v>1615</v>
      </c>
      <c r="B698" s="13" t="s">
        <v>1616</v>
      </c>
      <c r="C698">
        <v>1478636829.4576724</v>
      </c>
      <c r="D698">
        <v>3034010072.0596628</v>
      </c>
      <c r="E698">
        <v>892613735.13513517</v>
      </c>
      <c r="F698">
        <v>78061978.378378406</v>
      </c>
      <c r="G698">
        <v>559</v>
      </c>
      <c r="H698">
        <v>541</v>
      </c>
      <c r="I698">
        <v>53</v>
      </c>
      <c r="J698">
        <v>71</v>
      </c>
      <c r="K698">
        <v>10</v>
      </c>
      <c r="M698">
        <v>1075</v>
      </c>
      <c r="N698">
        <v>1276</v>
      </c>
      <c r="O698">
        <v>328999145.04504502</v>
      </c>
      <c r="P698">
        <v>318388014.41441441</v>
      </c>
      <c r="Q698">
        <v>1450</v>
      </c>
      <c r="R698">
        <v>1334</v>
      </c>
      <c r="S698">
        <v>677432969.36936927</v>
      </c>
      <c r="T698">
        <v>713735208.10810816</v>
      </c>
      <c r="U698">
        <v>259858468.46846843</v>
      </c>
      <c r="V698">
        <v>320787477.47747749</v>
      </c>
      <c r="W698">
        <v>62698.476190480003</v>
      </c>
      <c r="X698">
        <v>63435.523809541999</v>
      </c>
    </row>
    <row r="699" spans="1:24">
      <c r="A699" s="7" t="s">
        <v>1617</v>
      </c>
      <c r="B699" s="13" t="s">
        <v>1618</v>
      </c>
      <c r="C699">
        <v>377241747.03490031</v>
      </c>
      <c r="D699">
        <v>368923621.87486494</v>
      </c>
      <c r="E699">
        <v>9759864.8648648672</v>
      </c>
      <c r="F699">
        <v>18197117.117117122</v>
      </c>
      <c r="G699">
        <v>136</v>
      </c>
      <c r="H699">
        <v>100</v>
      </c>
      <c r="I699">
        <v>6</v>
      </c>
      <c r="J699">
        <v>6</v>
      </c>
      <c r="K699">
        <v>3</v>
      </c>
      <c r="M699">
        <v>144</v>
      </c>
      <c r="N699">
        <v>124</v>
      </c>
      <c r="O699">
        <v>115438828.82882881</v>
      </c>
      <c r="P699">
        <v>60957927.927927934</v>
      </c>
      <c r="Q699">
        <v>145</v>
      </c>
      <c r="R699">
        <v>51</v>
      </c>
      <c r="S699">
        <v>182482128.82882884</v>
      </c>
      <c r="T699">
        <v>186304382.88288286</v>
      </c>
      <c r="U699">
        <v>114060270.27027027</v>
      </c>
      <c r="V699">
        <v>50753423.423423432</v>
      </c>
      <c r="W699">
        <v>8104.3333333350001</v>
      </c>
      <c r="X699">
        <v>7795.7142857070003</v>
      </c>
    </row>
    <row r="700" spans="1:24">
      <c r="A700" s="7" t="s">
        <v>1619</v>
      </c>
      <c r="B700" s="13" t="s">
        <v>1620</v>
      </c>
      <c r="C700">
        <v>196789121.11388829</v>
      </c>
      <c r="D700">
        <v>368687294.97709733</v>
      </c>
      <c r="E700">
        <v>347747.74774774798</v>
      </c>
      <c r="F700">
        <v>385585.58558558498</v>
      </c>
      <c r="G700">
        <v>19</v>
      </c>
      <c r="H700">
        <v>24</v>
      </c>
      <c r="I700">
        <v>1</v>
      </c>
      <c r="J700">
        <v>3</v>
      </c>
      <c r="M700">
        <v>125</v>
      </c>
      <c r="N700">
        <v>141</v>
      </c>
      <c r="O700">
        <v>10780180.180180181</v>
      </c>
      <c r="P700">
        <v>15319301.801801799</v>
      </c>
      <c r="Q700">
        <v>43</v>
      </c>
      <c r="R700">
        <v>83</v>
      </c>
      <c r="S700">
        <v>165642963.96396399</v>
      </c>
      <c r="T700">
        <v>161283185.58558559</v>
      </c>
      <c r="U700">
        <v>9470090.0900900904</v>
      </c>
      <c r="V700">
        <v>14343153.153153153</v>
      </c>
      <c r="W700">
        <v>10927.57142857</v>
      </c>
      <c r="X700">
        <v>11164.142857138999</v>
      </c>
    </row>
    <row r="701" spans="1:24">
      <c r="A701" s="7" t="s">
        <v>1621</v>
      </c>
      <c r="B701" s="13" t="s">
        <v>1239</v>
      </c>
      <c r="C701">
        <v>402879658.53766513</v>
      </c>
      <c r="D701">
        <v>461158462.0428521</v>
      </c>
      <c r="E701">
        <v>77975923.423423424</v>
      </c>
      <c r="F701">
        <v>4175765.7657657722</v>
      </c>
      <c r="G701">
        <v>246</v>
      </c>
      <c r="H701">
        <v>239</v>
      </c>
      <c r="I701">
        <v>15</v>
      </c>
      <c r="J701">
        <v>18</v>
      </c>
      <c r="M701">
        <v>283</v>
      </c>
      <c r="N701">
        <v>289</v>
      </c>
      <c r="O701">
        <v>77710360.360360354</v>
      </c>
      <c r="P701">
        <v>132373198.1981982</v>
      </c>
      <c r="Q701">
        <v>295</v>
      </c>
      <c r="R701">
        <v>301</v>
      </c>
      <c r="S701">
        <v>200425990.990991</v>
      </c>
      <c r="T701">
        <v>199216806.3063063</v>
      </c>
      <c r="U701">
        <v>78367387.387387395</v>
      </c>
      <c r="V701">
        <v>122204187.38738738</v>
      </c>
      <c r="W701">
        <v>9715.2380952349995</v>
      </c>
      <c r="X701">
        <v>9848.9523809570001</v>
      </c>
    </row>
    <row r="702" spans="1:24">
      <c r="A702" s="7" t="s">
        <v>1622</v>
      </c>
      <c r="B702" s="13" t="s">
        <v>1623</v>
      </c>
      <c r="C702">
        <v>23142336.943805609</v>
      </c>
      <c r="D702">
        <v>29755032.369239572</v>
      </c>
      <c r="E702">
        <v>17117.117117116999</v>
      </c>
      <c r="G702">
        <v>21</v>
      </c>
      <c r="H702">
        <v>13</v>
      </c>
      <c r="I702">
        <v>0</v>
      </c>
      <c r="J702">
        <v>0</v>
      </c>
      <c r="M702">
        <v>24</v>
      </c>
      <c r="N702">
        <v>16</v>
      </c>
      <c r="O702">
        <v>2359459.4594594599</v>
      </c>
      <c r="P702">
        <v>1801801.801801801</v>
      </c>
      <c r="S702">
        <v>5704477.4774774779</v>
      </c>
      <c r="T702">
        <v>7157657.6576576577</v>
      </c>
      <c r="U702">
        <v>934864.86486486509</v>
      </c>
      <c r="V702">
        <v>654234.23423423397</v>
      </c>
      <c r="W702">
        <v>981.61904761699998</v>
      </c>
      <c r="X702">
        <v>1019.380952374</v>
      </c>
    </row>
    <row r="703" spans="1:24">
      <c r="A703" s="7" t="s">
        <v>1624</v>
      </c>
      <c r="B703" s="13" t="s">
        <v>1289</v>
      </c>
      <c r="C703">
        <v>457219890.60032809</v>
      </c>
      <c r="D703">
        <v>751266867.1855948</v>
      </c>
      <c r="E703">
        <v>4148648.6486486481</v>
      </c>
      <c r="F703">
        <v>3254189.18918919</v>
      </c>
      <c r="G703">
        <v>164</v>
      </c>
      <c r="H703">
        <v>187</v>
      </c>
      <c r="I703">
        <v>11</v>
      </c>
      <c r="J703">
        <v>19</v>
      </c>
      <c r="K703">
        <v>1</v>
      </c>
      <c r="M703">
        <v>265</v>
      </c>
      <c r="N703">
        <v>286</v>
      </c>
      <c r="O703">
        <v>124771078.37837838</v>
      </c>
      <c r="P703">
        <v>118071621.62162162</v>
      </c>
      <c r="Q703">
        <v>88</v>
      </c>
      <c r="R703">
        <v>281</v>
      </c>
      <c r="S703">
        <v>162516602.7027027</v>
      </c>
      <c r="T703">
        <v>171790466.66666666</v>
      </c>
      <c r="U703">
        <v>16895855.855855852</v>
      </c>
      <c r="V703">
        <v>29441801.801801804</v>
      </c>
      <c r="W703">
        <v>25163.523809529001</v>
      </c>
      <c r="X703">
        <v>25697.380952375999</v>
      </c>
    </row>
    <row r="704" spans="1:24">
      <c r="A704" s="7" t="s">
        <v>1625</v>
      </c>
      <c r="B704" s="13" t="s">
        <v>1137</v>
      </c>
      <c r="C704">
        <v>196220784.20773831</v>
      </c>
      <c r="D704">
        <v>222304757.3088282</v>
      </c>
      <c r="E704">
        <v>387837.83783783898</v>
      </c>
      <c r="F704">
        <v>379054.05405405298</v>
      </c>
      <c r="G704">
        <v>285</v>
      </c>
      <c r="H704">
        <v>105</v>
      </c>
      <c r="I704">
        <v>5</v>
      </c>
      <c r="J704">
        <v>6</v>
      </c>
      <c r="K704">
        <v>1</v>
      </c>
      <c r="M704">
        <v>309</v>
      </c>
      <c r="N704">
        <v>229</v>
      </c>
      <c r="O704">
        <v>47089549.54954955</v>
      </c>
      <c r="P704">
        <v>49703963.963963971</v>
      </c>
      <c r="Q704">
        <v>287</v>
      </c>
      <c r="R704">
        <v>81</v>
      </c>
      <c r="S704">
        <v>59151846.846846841</v>
      </c>
      <c r="T704">
        <v>61758972.972972974</v>
      </c>
      <c r="U704">
        <v>48066936.936936937</v>
      </c>
      <c r="V704">
        <v>46690092.79279279</v>
      </c>
      <c r="W704">
        <v>9975.8571428590003</v>
      </c>
      <c r="X704">
        <v>9613.5714285720005</v>
      </c>
    </row>
    <row r="705" spans="1:24">
      <c r="A705" s="7" t="s">
        <v>1626</v>
      </c>
      <c r="B705" s="13" t="s">
        <v>1627</v>
      </c>
      <c r="C705">
        <v>535446820.59145343</v>
      </c>
      <c r="D705">
        <v>732787660.091717</v>
      </c>
      <c r="E705">
        <v>9644594.5945945997</v>
      </c>
      <c r="F705">
        <v>1609579.2792792809</v>
      </c>
      <c r="G705">
        <v>156</v>
      </c>
      <c r="H705">
        <v>179</v>
      </c>
      <c r="I705">
        <v>19</v>
      </c>
      <c r="J705">
        <v>21</v>
      </c>
      <c r="K705">
        <v>1</v>
      </c>
      <c r="M705">
        <v>271</v>
      </c>
      <c r="N705">
        <v>289</v>
      </c>
      <c r="O705">
        <v>132841891.89189188</v>
      </c>
      <c r="P705">
        <v>138080750.45045045</v>
      </c>
      <c r="Q705">
        <v>81</v>
      </c>
      <c r="R705">
        <v>254</v>
      </c>
      <c r="S705">
        <v>173015509.009009</v>
      </c>
      <c r="T705">
        <v>169928752.25225225</v>
      </c>
      <c r="U705">
        <v>120130720.72072071</v>
      </c>
      <c r="V705">
        <v>121701621.62162162</v>
      </c>
      <c r="W705">
        <v>17890.666666669</v>
      </c>
      <c r="X705">
        <v>17605.285714277001</v>
      </c>
    </row>
    <row r="706" spans="1:24">
      <c r="A706" s="7" t="s">
        <v>1628</v>
      </c>
      <c r="B706" s="13" t="s">
        <v>670</v>
      </c>
      <c r="C706">
        <v>79578780.938060254</v>
      </c>
      <c r="D706">
        <v>109375738.61135019</v>
      </c>
      <c r="E706">
        <v>812612.61261261301</v>
      </c>
      <c r="F706">
        <v>33333.333333333998</v>
      </c>
      <c r="G706">
        <v>35</v>
      </c>
      <c r="H706">
        <v>19</v>
      </c>
      <c r="I706">
        <v>0</v>
      </c>
      <c r="J706">
        <v>1</v>
      </c>
      <c r="K706">
        <v>1</v>
      </c>
      <c r="M706">
        <v>49</v>
      </c>
      <c r="N706">
        <v>34</v>
      </c>
      <c r="O706">
        <v>9019819.8198198192</v>
      </c>
      <c r="P706">
        <v>2622522.5225225231</v>
      </c>
      <c r="Q706">
        <v>54</v>
      </c>
      <c r="R706">
        <v>20</v>
      </c>
      <c r="S706">
        <v>26278054.054054052</v>
      </c>
      <c r="T706">
        <v>25386675.675675675</v>
      </c>
      <c r="U706">
        <v>7734774.7747747749</v>
      </c>
      <c r="V706">
        <v>2856216.2162162163</v>
      </c>
      <c r="W706">
        <v>2065.2857142849998</v>
      </c>
      <c r="X706">
        <v>2062.2857142889998</v>
      </c>
    </row>
    <row r="707" spans="1:24">
      <c r="A707" s="7" t="s">
        <v>1629</v>
      </c>
      <c r="B707" s="13" t="s">
        <v>1235</v>
      </c>
      <c r="C707">
        <v>680822205.50606585</v>
      </c>
      <c r="D707">
        <v>838670558.78162241</v>
      </c>
      <c r="E707">
        <v>157813809.00900903</v>
      </c>
      <c r="F707">
        <v>837837.83783784497</v>
      </c>
      <c r="G707">
        <v>169</v>
      </c>
      <c r="H707">
        <v>172</v>
      </c>
      <c r="I707">
        <v>9</v>
      </c>
      <c r="J707">
        <v>18</v>
      </c>
      <c r="M707">
        <v>228</v>
      </c>
      <c r="N707">
        <v>226</v>
      </c>
      <c r="O707">
        <v>50254414.414414406</v>
      </c>
      <c r="P707">
        <v>49674639.639639638</v>
      </c>
      <c r="Q707">
        <v>765</v>
      </c>
      <c r="R707">
        <v>190</v>
      </c>
      <c r="S707">
        <v>172552519.81981984</v>
      </c>
      <c r="T707">
        <v>175539450.45045045</v>
      </c>
      <c r="U707">
        <v>56730540.540540546</v>
      </c>
      <c r="V707">
        <v>47926126.126126125</v>
      </c>
      <c r="W707">
        <v>16813.142857145998</v>
      </c>
      <c r="X707">
        <v>16540.809523815999</v>
      </c>
    </row>
    <row r="708" spans="1:24">
      <c r="A708" s="7" t="s">
        <v>1630</v>
      </c>
      <c r="B708" s="13" t="s">
        <v>1631</v>
      </c>
      <c r="C708">
        <v>182033621.03124484</v>
      </c>
      <c r="D708">
        <v>206285492.64048308</v>
      </c>
      <c r="E708">
        <v>20234101.801801804</v>
      </c>
      <c r="F708">
        <v>25518576.576576576</v>
      </c>
      <c r="G708">
        <v>103</v>
      </c>
      <c r="H708">
        <v>55</v>
      </c>
      <c r="I708">
        <v>4</v>
      </c>
      <c r="J708">
        <v>5</v>
      </c>
      <c r="M708">
        <v>128</v>
      </c>
      <c r="N708">
        <v>81</v>
      </c>
      <c r="O708">
        <v>21266216.216216218</v>
      </c>
      <c r="P708">
        <v>24587792.792792793</v>
      </c>
      <c r="Q708">
        <v>30</v>
      </c>
      <c r="R708">
        <v>106</v>
      </c>
      <c r="S708">
        <v>76315707.207207203</v>
      </c>
      <c r="T708">
        <v>72289157.657657653</v>
      </c>
      <c r="U708">
        <v>14748738.738738738</v>
      </c>
      <c r="V708">
        <v>20499099.0990991</v>
      </c>
      <c r="W708">
        <v>7291.2380952389994</v>
      </c>
      <c r="X708">
        <v>7220.999999998</v>
      </c>
    </row>
    <row r="709" spans="1:24">
      <c r="A709" s="7" t="s">
        <v>1632</v>
      </c>
      <c r="B709" s="13" t="s">
        <v>1021</v>
      </c>
      <c r="C709">
        <v>8999172.3507292066</v>
      </c>
      <c r="D709">
        <v>40243522.026609004</v>
      </c>
      <c r="E709">
        <v>278378.37837837799</v>
      </c>
      <c r="F709">
        <v>14414.414414416</v>
      </c>
      <c r="G709">
        <v>1</v>
      </c>
      <c r="H709">
        <v>4</v>
      </c>
      <c r="I709">
        <v>1</v>
      </c>
      <c r="J709">
        <v>0</v>
      </c>
      <c r="M709">
        <v>14</v>
      </c>
      <c r="N709">
        <v>13</v>
      </c>
      <c r="O709">
        <v>4226126.1261261245</v>
      </c>
      <c r="P709">
        <v>6043783.7837837832</v>
      </c>
      <c r="Q709">
        <v>11</v>
      </c>
      <c r="R709">
        <v>31</v>
      </c>
      <c r="S709">
        <v>15500815.315315315</v>
      </c>
      <c r="T709">
        <v>14140058.558558559</v>
      </c>
      <c r="U709">
        <v>3969639.6396396398</v>
      </c>
      <c r="V709">
        <v>4681081.0810810803</v>
      </c>
      <c r="W709">
        <v>1084.66666667</v>
      </c>
      <c r="X709">
        <v>1086.3333333340001</v>
      </c>
    </row>
    <row r="710" spans="1:24">
      <c r="A710" s="7" t="s">
        <v>1633</v>
      </c>
      <c r="B710" s="13" t="s">
        <v>1109</v>
      </c>
      <c r="C710">
        <v>29600849.016128864</v>
      </c>
      <c r="D710">
        <v>146948204.25750524</v>
      </c>
      <c r="E710">
        <v>1067342.3423423429</v>
      </c>
      <c r="F710">
        <v>427027.02702702698</v>
      </c>
      <c r="G710">
        <v>4</v>
      </c>
      <c r="H710">
        <v>31</v>
      </c>
      <c r="I710">
        <v>3</v>
      </c>
      <c r="J710">
        <v>5</v>
      </c>
      <c r="K710">
        <v>7</v>
      </c>
      <c r="M710">
        <v>145</v>
      </c>
      <c r="N710">
        <v>111</v>
      </c>
      <c r="O710">
        <v>11490090.090090092</v>
      </c>
      <c r="P710">
        <v>13540495.495495496</v>
      </c>
      <c r="Q710">
        <v>35</v>
      </c>
      <c r="R710">
        <v>19</v>
      </c>
      <c r="S710">
        <v>55480531.531531528</v>
      </c>
      <c r="T710">
        <v>56714779.279279277</v>
      </c>
      <c r="U710">
        <v>11010540.540540541</v>
      </c>
      <c r="V710">
        <v>12144954.954954956</v>
      </c>
      <c r="W710">
        <v>3882.4285714279999</v>
      </c>
      <c r="X710">
        <v>4055.0952380939998</v>
      </c>
    </row>
    <row r="711" spans="1:24">
      <c r="A711" s="7" t="s">
        <v>1634</v>
      </c>
      <c r="B711" s="13" t="s">
        <v>983</v>
      </c>
      <c r="C711">
        <v>17319469.776589248</v>
      </c>
      <c r="D711">
        <v>26553537.05404833</v>
      </c>
      <c r="E711">
        <v>4121621.6216216208</v>
      </c>
      <c r="F711">
        <v>910810.81081080996</v>
      </c>
      <c r="G711">
        <v>27</v>
      </c>
      <c r="H711">
        <v>15</v>
      </c>
      <c r="I711">
        <v>3</v>
      </c>
      <c r="J711">
        <v>2</v>
      </c>
      <c r="M711">
        <v>43</v>
      </c>
      <c r="N711">
        <v>16</v>
      </c>
      <c r="O711">
        <v>6699999.9999999991</v>
      </c>
      <c r="P711">
        <v>6754954.9549549557</v>
      </c>
      <c r="Q711">
        <v>10</v>
      </c>
      <c r="S711">
        <v>13087702.702702701</v>
      </c>
      <c r="T711">
        <v>12000981.981981982</v>
      </c>
      <c r="U711">
        <v>5966846.8468468478</v>
      </c>
      <c r="V711">
        <v>5791261.261261262</v>
      </c>
      <c r="W711">
        <v>617.71428571499996</v>
      </c>
      <c r="X711">
        <v>573.14285714100004</v>
      </c>
    </row>
    <row r="712" spans="1:24">
      <c r="A712" s="7" t="s">
        <v>1635</v>
      </c>
      <c r="B712" s="13" t="s">
        <v>766</v>
      </c>
      <c r="C712">
        <v>44838579.231800318</v>
      </c>
      <c r="D712">
        <v>158948593.10140902</v>
      </c>
      <c r="E712">
        <v>64452361.261261262</v>
      </c>
      <c r="F712">
        <v>147747.747747752</v>
      </c>
      <c r="G712">
        <v>186</v>
      </c>
      <c r="H712">
        <v>126</v>
      </c>
      <c r="I712">
        <v>3</v>
      </c>
      <c r="J712">
        <v>6</v>
      </c>
      <c r="M712">
        <v>268</v>
      </c>
      <c r="N712">
        <v>584</v>
      </c>
      <c r="O712">
        <v>38508108.108108103</v>
      </c>
      <c r="P712">
        <v>51091666.666666672</v>
      </c>
      <c r="Q712">
        <v>45</v>
      </c>
      <c r="R712">
        <v>4</v>
      </c>
      <c r="S712">
        <v>65808459.459459461</v>
      </c>
      <c r="T712">
        <v>66197594.59459459</v>
      </c>
      <c r="U712">
        <v>39691437.83783783</v>
      </c>
      <c r="V712">
        <v>45252425.225225225</v>
      </c>
      <c r="W712">
        <v>3980.1904761870001</v>
      </c>
      <c r="X712">
        <v>4167.7142857150002</v>
      </c>
    </row>
    <row r="713" spans="1:24">
      <c r="A713" s="7" t="s">
        <v>1636</v>
      </c>
      <c r="B713" s="13" t="s">
        <v>983</v>
      </c>
      <c r="C713">
        <v>76356229.371667325</v>
      </c>
      <c r="D713">
        <v>125000909.31101745</v>
      </c>
      <c r="E713">
        <v>121026712.61261261</v>
      </c>
      <c r="F713">
        <v>79744550.45045045</v>
      </c>
      <c r="G713">
        <v>81</v>
      </c>
      <c r="H713">
        <v>32</v>
      </c>
      <c r="I713">
        <v>8</v>
      </c>
      <c r="J713">
        <v>15</v>
      </c>
      <c r="M713">
        <v>156</v>
      </c>
      <c r="N713">
        <v>180</v>
      </c>
      <c r="O713">
        <v>21061711.711711712</v>
      </c>
      <c r="P713">
        <v>25616644.14414414</v>
      </c>
      <c r="Q713">
        <v>68</v>
      </c>
      <c r="R713">
        <v>55</v>
      </c>
      <c r="S713">
        <v>39277372.072072074</v>
      </c>
      <c r="T713">
        <v>31729828.828828834</v>
      </c>
      <c r="U713">
        <v>26097160.360360362</v>
      </c>
      <c r="V713">
        <v>23080720.720720723</v>
      </c>
      <c r="W713">
        <v>3219.0000000079999</v>
      </c>
      <c r="X713">
        <v>3154.000000003</v>
      </c>
    </row>
    <row r="714" spans="1:24">
      <c r="A714" s="7" t="s">
        <v>1637</v>
      </c>
      <c r="B714" s="13" t="s">
        <v>1638</v>
      </c>
      <c r="C714">
        <v>155648608.9423342</v>
      </c>
      <c r="D714">
        <v>203463524.52283782</v>
      </c>
      <c r="E714">
        <v>41251688.288288295</v>
      </c>
      <c r="F714">
        <v>42384291.891891897</v>
      </c>
      <c r="G714">
        <v>120</v>
      </c>
      <c r="H714">
        <v>41</v>
      </c>
      <c r="I714">
        <v>2</v>
      </c>
      <c r="J714">
        <v>4</v>
      </c>
      <c r="M714">
        <v>161</v>
      </c>
      <c r="N714">
        <v>70</v>
      </c>
      <c r="O714">
        <v>29236936.936936941</v>
      </c>
      <c r="P714">
        <v>56282882.882882878</v>
      </c>
      <c r="Q714">
        <v>12</v>
      </c>
      <c r="R714">
        <v>42</v>
      </c>
      <c r="S714">
        <v>55532990.990990996</v>
      </c>
      <c r="T714">
        <v>60723265.765765771</v>
      </c>
      <c r="U714">
        <v>26512072.072072074</v>
      </c>
      <c r="V714">
        <v>30370360.360360362</v>
      </c>
      <c r="W714">
        <v>6974.2380952459998</v>
      </c>
      <c r="X714">
        <v>7382.8571428590003</v>
      </c>
    </row>
    <row r="715" spans="1:24">
      <c r="A715" s="7" t="s">
        <v>1639</v>
      </c>
      <c r="B715" s="13" t="s">
        <v>1640</v>
      </c>
      <c r="C715">
        <v>1245778046.9793644</v>
      </c>
      <c r="D715">
        <v>2047850207.367415</v>
      </c>
      <c r="E715">
        <v>4493468.4684684724</v>
      </c>
      <c r="F715">
        <v>6780359.459459465</v>
      </c>
      <c r="G715">
        <v>882</v>
      </c>
      <c r="H715">
        <v>376</v>
      </c>
      <c r="I715">
        <v>31</v>
      </c>
      <c r="J715">
        <v>47</v>
      </c>
      <c r="K715">
        <v>3</v>
      </c>
      <c r="M715">
        <v>1365</v>
      </c>
      <c r="N715">
        <v>972</v>
      </c>
      <c r="O715">
        <v>1186023063.0630631</v>
      </c>
      <c r="P715">
        <v>1698073553.1531529</v>
      </c>
      <c r="Q715">
        <v>109</v>
      </c>
      <c r="R715">
        <v>994</v>
      </c>
      <c r="S715">
        <v>280146225.22522521</v>
      </c>
      <c r="T715">
        <v>291818082.88288289</v>
      </c>
      <c r="U715">
        <v>1066448345.945946</v>
      </c>
      <c r="V715">
        <v>974103448.64864874</v>
      </c>
      <c r="W715">
        <v>60780.380952381005</v>
      </c>
      <c r="X715">
        <v>62034.190476194999</v>
      </c>
    </row>
    <row r="716" spans="1:24">
      <c r="A716" s="7" t="s">
        <v>1641</v>
      </c>
      <c r="B716" s="13" t="s">
        <v>1642</v>
      </c>
      <c r="C716">
        <v>312856059.39850569</v>
      </c>
      <c r="D716">
        <v>726512959.89258432</v>
      </c>
      <c r="E716">
        <v>161665579.27927929</v>
      </c>
      <c r="F716">
        <v>26584009.009009052</v>
      </c>
      <c r="G716">
        <v>282</v>
      </c>
      <c r="H716">
        <v>524</v>
      </c>
      <c r="I716">
        <v>24</v>
      </c>
      <c r="J716">
        <v>45</v>
      </c>
      <c r="K716">
        <v>1</v>
      </c>
      <c r="M716">
        <v>570</v>
      </c>
      <c r="N716">
        <v>1422</v>
      </c>
      <c r="O716">
        <v>43560360.360360362</v>
      </c>
      <c r="P716">
        <v>75404504.504504502</v>
      </c>
      <c r="Q716">
        <v>103</v>
      </c>
      <c r="R716">
        <v>563</v>
      </c>
      <c r="S716">
        <v>209015301.8018018</v>
      </c>
      <c r="T716">
        <v>203480238.73873875</v>
      </c>
      <c r="U716">
        <v>35674144.144144148</v>
      </c>
      <c r="V716">
        <v>51903603.603603601</v>
      </c>
      <c r="W716">
        <v>22244.66666667</v>
      </c>
      <c r="X716">
        <v>22623.952380966999</v>
      </c>
    </row>
    <row r="717" spans="1:24">
      <c r="A717" s="7" t="s">
        <v>1643</v>
      </c>
      <c r="B717" s="13" t="s">
        <v>976</v>
      </c>
      <c r="C717">
        <v>129123018.09408621</v>
      </c>
      <c r="D717">
        <v>136513131.80725038</v>
      </c>
      <c r="E717">
        <v>1170270.2702702719</v>
      </c>
      <c r="F717">
        <v>261261.26126126101</v>
      </c>
      <c r="G717">
        <v>73</v>
      </c>
      <c r="H717">
        <v>70</v>
      </c>
      <c r="I717">
        <v>5</v>
      </c>
      <c r="J717">
        <v>3</v>
      </c>
      <c r="M717">
        <v>100</v>
      </c>
      <c r="N717">
        <v>90</v>
      </c>
      <c r="O717">
        <v>8843513.5135135166</v>
      </c>
      <c r="P717">
        <v>12499729.729729725</v>
      </c>
      <c r="Q717">
        <v>43</v>
      </c>
      <c r="R717">
        <v>342</v>
      </c>
      <c r="S717">
        <v>39366855.85585586</v>
      </c>
      <c r="T717">
        <v>45836135.135135137</v>
      </c>
      <c r="U717">
        <v>8807207.2072072066</v>
      </c>
      <c r="V717">
        <v>14357837.837837836</v>
      </c>
      <c r="W717">
        <v>8075.809523807</v>
      </c>
      <c r="X717">
        <v>8141.6666666629999</v>
      </c>
    </row>
    <row r="718" spans="1:24">
      <c r="A718" s="7" t="s">
        <v>1644</v>
      </c>
      <c r="B718" s="13" t="s">
        <v>1420</v>
      </c>
      <c r="C718">
        <v>57803988.55869142</v>
      </c>
      <c r="D718">
        <v>88369690.337090284</v>
      </c>
      <c r="E718">
        <v>3498198.1981981988</v>
      </c>
      <c r="F718">
        <v>1073873.8738738741</v>
      </c>
      <c r="G718">
        <v>16</v>
      </c>
      <c r="H718">
        <v>21</v>
      </c>
      <c r="I718">
        <v>4</v>
      </c>
      <c r="J718">
        <v>4</v>
      </c>
      <c r="M718">
        <v>22</v>
      </c>
      <c r="N718">
        <v>23</v>
      </c>
      <c r="O718">
        <v>14165765.765765766</v>
      </c>
      <c r="P718">
        <v>16500900.9009009</v>
      </c>
      <c r="Q718">
        <v>163</v>
      </c>
      <c r="R718">
        <v>56</v>
      </c>
      <c r="S718">
        <v>27137977.477477476</v>
      </c>
      <c r="T718">
        <v>29575639.639639638</v>
      </c>
      <c r="U718">
        <v>13969459.459459458</v>
      </c>
      <c r="V718">
        <v>15529009.009009011</v>
      </c>
      <c r="W718">
        <v>3964.8571428539999</v>
      </c>
      <c r="X718">
        <v>4131.2857142889998</v>
      </c>
    </row>
    <row r="719" spans="1:24">
      <c r="A719" s="7" t="s">
        <v>1645</v>
      </c>
      <c r="B719" s="13" t="s">
        <v>705</v>
      </c>
      <c r="D719">
        <v>66685715.268750563</v>
      </c>
      <c r="M719">
        <v>45</v>
      </c>
      <c r="N719">
        <v>28</v>
      </c>
      <c r="O719">
        <v>7928828.8288288265</v>
      </c>
      <c r="P719">
        <v>8372072.0720720692</v>
      </c>
      <c r="Q719">
        <v>1</v>
      </c>
      <c r="R719">
        <v>21</v>
      </c>
      <c r="S719">
        <v>14014261.26126126</v>
      </c>
      <c r="T719">
        <v>14185441.441441443</v>
      </c>
      <c r="U719">
        <v>7352342.3423423432</v>
      </c>
      <c r="V719">
        <v>8201261.2612612611</v>
      </c>
      <c r="W719">
        <v>1193.999999999</v>
      </c>
      <c r="X719">
        <v>1241.6666666690001</v>
      </c>
    </row>
    <row r="720" spans="1:24">
      <c r="A720" s="7" t="s">
        <v>1645</v>
      </c>
      <c r="B720" s="13" t="s">
        <v>715</v>
      </c>
      <c r="C720">
        <v>70526160.562255725</v>
      </c>
      <c r="D720">
        <v>72899499.678855687</v>
      </c>
      <c r="E720">
        <v>1537837.837837839</v>
      </c>
      <c r="F720">
        <v>4768108.1081081098</v>
      </c>
      <c r="G720">
        <v>59</v>
      </c>
      <c r="H720">
        <v>64</v>
      </c>
      <c r="I720">
        <v>6</v>
      </c>
      <c r="J720">
        <v>5</v>
      </c>
      <c r="K720">
        <v>2</v>
      </c>
      <c r="M720">
        <v>61</v>
      </c>
      <c r="N720">
        <v>68</v>
      </c>
      <c r="O720">
        <v>6722522.5225225231</v>
      </c>
      <c r="P720">
        <v>7672072.072072071</v>
      </c>
      <c r="Q720">
        <v>39</v>
      </c>
      <c r="R720">
        <v>8</v>
      </c>
      <c r="S720">
        <v>16423872.072072072</v>
      </c>
      <c r="T720">
        <v>18814373.873873871</v>
      </c>
      <c r="U720">
        <v>5955675.6756756762</v>
      </c>
      <c r="V720">
        <v>7469909.9099099087</v>
      </c>
      <c r="W720">
        <v>1370</v>
      </c>
      <c r="X720">
        <v>1405</v>
      </c>
    </row>
    <row r="721" spans="1:24">
      <c r="A721" s="7" t="s">
        <v>1646</v>
      </c>
      <c r="B721" s="13" t="s">
        <v>1647</v>
      </c>
      <c r="C721">
        <v>283015793.63746756</v>
      </c>
      <c r="D721">
        <v>372133354.8788234</v>
      </c>
      <c r="E721">
        <v>104261558.55855855</v>
      </c>
      <c r="F721">
        <v>560010578.37837839</v>
      </c>
      <c r="G721">
        <v>121</v>
      </c>
      <c r="H721">
        <v>103</v>
      </c>
      <c r="I721">
        <v>9</v>
      </c>
      <c r="J721">
        <v>12</v>
      </c>
      <c r="M721">
        <v>220</v>
      </c>
      <c r="N721">
        <v>166</v>
      </c>
      <c r="O721">
        <v>32267477.47747748</v>
      </c>
      <c r="P721">
        <v>29099468.468468472</v>
      </c>
      <c r="Q721">
        <v>135</v>
      </c>
      <c r="R721">
        <v>185</v>
      </c>
      <c r="S721">
        <v>115024252.25225225</v>
      </c>
      <c r="T721">
        <v>114043164.86486487</v>
      </c>
      <c r="U721">
        <v>29082612.612612613</v>
      </c>
      <c r="V721">
        <v>27678648.648648649</v>
      </c>
      <c r="W721">
        <v>13350.380952383</v>
      </c>
      <c r="X721">
        <v>13450.619047611999</v>
      </c>
    </row>
    <row r="722" spans="1:24">
      <c r="A722" s="7" t="s">
        <v>1648</v>
      </c>
      <c r="B722" s="13" t="s">
        <v>848</v>
      </c>
      <c r="C722">
        <v>338455819.52669144</v>
      </c>
      <c r="D722">
        <v>394548381.60145724</v>
      </c>
      <c r="E722">
        <v>1375900.900900902</v>
      </c>
      <c r="F722">
        <v>4155855.8558558561</v>
      </c>
      <c r="G722">
        <v>115</v>
      </c>
      <c r="H722">
        <v>119</v>
      </c>
      <c r="I722">
        <v>6</v>
      </c>
      <c r="J722">
        <v>4</v>
      </c>
      <c r="M722">
        <v>152</v>
      </c>
      <c r="N722">
        <v>176</v>
      </c>
      <c r="O722">
        <v>14584144.14414414</v>
      </c>
      <c r="P722">
        <v>8185135.1351351338</v>
      </c>
      <c r="Q722">
        <v>134</v>
      </c>
      <c r="R722">
        <v>60</v>
      </c>
      <c r="S722">
        <v>135816494.5945946</v>
      </c>
      <c r="T722">
        <v>141804448.64864865</v>
      </c>
      <c r="U722">
        <v>10341081.081081079</v>
      </c>
      <c r="V722">
        <v>5737387.3873873884</v>
      </c>
      <c r="W722">
        <v>14751.52380952</v>
      </c>
      <c r="X722">
        <v>14629.90476191</v>
      </c>
    </row>
    <row r="723" spans="1:24">
      <c r="A723" s="7" t="s">
        <v>1649</v>
      </c>
      <c r="B723" s="13" t="s">
        <v>1642</v>
      </c>
      <c r="C723">
        <v>113032222.54042384</v>
      </c>
      <c r="D723">
        <v>163285187.33268848</v>
      </c>
      <c r="E723">
        <v>111666.66666666701</v>
      </c>
      <c r="F723">
        <v>659909.90990991204</v>
      </c>
      <c r="G723">
        <v>36</v>
      </c>
      <c r="H723">
        <v>30</v>
      </c>
      <c r="I723">
        <v>6</v>
      </c>
      <c r="J723">
        <v>12</v>
      </c>
      <c r="M723">
        <v>74</v>
      </c>
      <c r="N723">
        <v>161</v>
      </c>
      <c r="O723">
        <v>16319504.504504506</v>
      </c>
      <c r="P723">
        <v>24039189.189189192</v>
      </c>
      <c r="Q723">
        <v>50</v>
      </c>
      <c r="R723">
        <v>230</v>
      </c>
      <c r="S723">
        <v>46737423.423423417</v>
      </c>
      <c r="T723">
        <v>50684779.279279284</v>
      </c>
      <c r="U723">
        <v>12387430.630630633</v>
      </c>
      <c r="V723">
        <v>19191531.531531531</v>
      </c>
      <c r="W723">
        <v>5475.7619047610006</v>
      </c>
      <c r="X723">
        <v>5600.1428571429997</v>
      </c>
    </row>
    <row r="724" spans="1:24">
      <c r="A724" s="7" t="s">
        <v>1650</v>
      </c>
      <c r="B724" s="13" t="s">
        <v>1651</v>
      </c>
      <c r="C724">
        <v>34611705.150173649</v>
      </c>
      <c r="D724">
        <v>51336837.237209342</v>
      </c>
      <c r="F724">
        <v>270270.27027027</v>
      </c>
      <c r="G724">
        <v>14</v>
      </c>
      <c r="H724">
        <v>19</v>
      </c>
      <c r="I724">
        <v>0</v>
      </c>
      <c r="J724">
        <v>1</v>
      </c>
      <c r="M724">
        <v>20</v>
      </c>
      <c r="N724">
        <v>20</v>
      </c>
      <c r="O724">
        <v>9812792.7927927934</v>
      </c>
      <c r="P724">
        <v>17261261.261261258</v>
      </c>
      <c r="Q724">
        <v>40</v>
      </c>
      <c r="R724">
        <v>58</v>
      </c>
      <c r="S724">
        <v>21335842.342342343</v>
      </c>
      <c r="T724">
        <v>21713441.441441443</v>
      </c>
      <c r="U724">
        <v>8973963.9639639631</v>
      </c>
      <c r="V724">
        <v>19678918.918918923</v>
      </c>
      <c r="W724">
        <v>2083.6666666669998</v>
      </c>
      <c r="X724">
        <v>2100.6666666700003</v>
      </c>
    </row>
    <row r="725" spans="1:24">
      <c r="A725" s="7" t="s">
        <v>1652</v>
      </c>
      <c r="B725" s="13" t="s">
        <v>1653</v>
      </c>
      <c r="C725">
        <v>559544819.56524992</v>
      </c>
      <c r="D725">
        <v>795403533.28293598</v>
      </c>
      <c r="E725">
        <v>34996831.531531535</v>
      </c>
      <c r="F725">
        <v>45481832.432432435</v>
      </c>
      <c r="G725">
        <v>166</v>
      </c>
      <c r="H725">
        <v>167</v>
      </c>
      <c r="I725">
        <v>15</v>
      </c>
      <c r="J725">
        <v>37</v>
      </c>
      <c r="K725">
        <v>1</v>
      </c>
      <c r="M725">
        <v>306</v>
      </c>
      <c r="N725">
        <v>285</v>
      </c>
      <c r="O725">
        <v>31989639.639639638</v>
      </c>
      <c r="P725">
        <v>65321171.171171166</v>
      </c>
      <c r="Q725">
        <v>11</v>
      </c>
      <c r="R725">
        <v>103</v>
      </c>
      <c r="S725">
        <v>163166405.4054054</v>
      </c>
      <c r="T725">
        <v>167665337.83783785</v>
      </c>
      <c r="U725">
        <v>22813693.693693697</v>
      </c>
      <c r="V725">
        <v>36974054.054054052</v>
      </c>
      <c r="W725">
        <v>24112.999999995001</v>
      </c>
      <c r="X725">
        <v>24058.047619052999</v>
      </c>
    </row>
    <row r="726" spans="1:24">
      <c r="A726" s="7" t="s">
        <v>1654</v>
      </c>
      <c r="B726" s="13" t="s">
        <v>900</v>
      </c>
      <c r="C726">
        <v>277930704.5707792</v>
      </c>
      <c r="D726">
        <v>711269606.45748985</v>
      </c>
      <c r="E726">
        <v>1827027.02702703</v>
      </c>
      <c r="F726">
        <v>421459.45945945999</v>
      </c>
      <c r="G726">
        <v>61</v>
      </c>
      <c r="H726">
        <v>82</v>
      </c>
      <c r="I726">
        <v>11</v>
      </c>
      <c r="J726">
        <v>11</v>
      </c>
      <c r="M726">
        <v>235</v>
      </c>
      <c r="N726">
        <v>240</v>
      </c>
      <c r="O726">
        <v>66634324.324324325</v>
      </c>
      <c r="P726">
        <v>72153636.036036029</v>
      </c>
      <c r="Q726">
        <v>204</v>
      </c>
      <c r="R726">
        <v>637</v>
      </c>
      <c r="S726">
        <v>193051202.7027027</v>
      </c>
      <c r="T726">
        <v>188342657.65765768</v>
      </c>
      <c r="U726">
        <v>62010360.360360362</v>
      </c>
      <c r="V726">
        <v>61447927.927927926</v>
      </c>
      <c r="W726">
        <v>18685.380952380998</v>
      </c>
      <c r="X726">
        <v>18968.809523805998</v>
      </c>
    </row>
    <row r="727" spans="1:24">
      <c r="A727" s="7" t="s">
        <v>1655</v>
      </c>
      <c r="B727" s="13" t="s">
        <v>1656</v>
      </c>
      <c r="C727">
        <v>911393493.09551811</v>
      </c>
      <c r="D727">
        <v>1253609673.9231737</v>
      </c>
      <c r="E727">
        <v>250965785.58558559</v>
      </c>
      <c r="F727">
        <v>10341767.567567576</v>
      </c>
      <c r="G727">
        <v>251</v>
      </c>
      <c r="H727">
        <v>239</v>
      </c>
      <c r="I727">
        <v>30</v>
      </c>
      <c r="J727">
        <v>32</v>
      </c>
      <c r="M727">
        <v>408</v>
      </c>
      <c r="N727">
        <v>537</v>
      </c>
      <c r="O727">
        <v>161113513.51351351</v>
      </c>
      <c r="P727">
        <v>92513477.477477491</v>
      </c>
      <c r="Q727">
        <v>224</v>
      </c>
      <c r="R727">
        <v>581</v>
      </c>
      <c r="S727">
        <v>314590660.36036038</v>
      </c>
      <c r="T727">
        <v>309796367.56756753</v>
      </c>
      <c r="U727">
        <v>53991214.414414413</v>
      </c>
      <c r="V727">
        <v>70465045.045045048</v>
      </c>
      <c r="W727">
        <v>35715.142857140003</v>
      </c>
      <c r="X727">
        <v>35504.523809532002</v>
      </c>
    </row>
    <row r="728" spans="1:24">
      <c r="A728" s="7" t="s">
        <v>1657</v>
      </c>
      <c r="B728" s="13" t="s">
        <v>1658</v>
      </c>
      <c r="C728">
        <v>2018179804.6183488</v>
      </c>
      <c r="D728">
        <v>4028310910.2052774</v>
      </c>
      <c r="E728">
        <v>485044131.53153151</v>
      </c>
      <c r="F728">
        <v>265036254.05405408</v>
      </c>
      <c r="G728">
        <v>675</v>
      </c>
      <c r="H728">
        <v>637</v>
      </c>
      <c r="I728">
        <v>26</v>
      </c>
      <c r="J728">
        <v>63</v>
      </c>
      <c r="K728">
        <v>8</v>
      </c>
      <c r="M728">
        <v>1910</v>
      </c>
      <c r="N728">
        <v>2011</v>
      </c>
      <c r="O728">
        <v>237529279.27927929</v>
      </c>
      <c r="P728">
        <v>250567367.56756759</v>
      </c>
      <c r="Q728">
        <v>1053</v>
      </c>
      <c r="R728">
        <v>772</v>
      </c>
      <c r="S728">
        <v>971202999.09909904</v>
      </c>
      <c r="T728">
        <v>943776654.95495498</v>
      </c>
      <c r="U728">
        <v>212368281.08108109</v>
      </c>
      <c r="V728">
        <v>183230562.16216215</v>
      </c>
      <c r="W728">
        <v>146333.95238093601</v>
      </c>
      <c r="X728">
        <v>148729.28571428201</v>
      </c>
    </row>
    <row r="729" spans="1:24">
      <c r="A729" s="7" t="s">
        <v>1659</v>
      </c>
      <c r="B729" s="13" t="s">
        <v>1660</v>
      </c>
      <c r="C729">
        <v>434062701.88708723</v>
      </c>
      <c r="D729">
        <v>469416334.89504629</v>
      </c>
      <c r="E729">
        <v>7184684.6846846854</v>
      </c>
      <c r="F729">
        <v>648108.10810810898</v>
      </c>
      <c r="G729">
        <v>165</v>
      </c>
      <c r="H729">
        <v>142</v>
      </c>
      <c r="I729">
        <v>7</v>
      </c>
      <c r="J729">
        <v>19</v>
      </c>
      <c r="K729">
        <v>1</v>
      </c>
      <c r="M729">
        <v>204</v>
      </c>
      <c r="N729">
        <v>179</v>
      </c>
      <c r="O729">
        <v>50424594.59459459</v>
      </c>
      <c r="P729">
        <v>52303290.990990989</v>
      </c>
      <c r="Q729">
        <v>84</v>
      </c>
      <c r="R729">
        <v>395</v>
      </c>
      <c r="S729">
        <v>113562363.96396396</v>
      </c>
      <c r="T729">
        <v>111691701.8018018</v>
      </c>
      <c r="U729">
        <v>47164097.297297299</v>
      </c>
      <c r="V729">
        <v>48953421.621621624</v>
      </c>
      <c r="W729">
        <v>15141.714285722001</v>
      </c>
      <c r="X729">
        <v>15229.285714284</v>
      </c>
    </row>
    <row r="730" spans="1:24">
      <c r="A730" s="7" t="s">
        <v>1661</v>
      </c>
      <c r="B730" s="13" t="s">
        <v>1662</v>
      </c>
      <c r="C730">
        <v>173585264.00130135</v>
      </c>
      <c r="D730">
        <v>210011372.95511481</v>
      </c>
      <c r="E730">
        <v>4191891.8918918921</v>
      </c>
      <c r="F730">
        <v>478298.19819819799</v>
      </c>
      <c r="G730">
        <v>65</v>
      </c>
      <c r="H730">
        <v>84</v>
      </c>
      <c r="I730">
        <v>6</v>
      </c>
      <c r="J730">
        <v>9</v>
      </c>
      <c r="M730">
        <v>92</v>
      </c>
      <c r="N730">
        <v>146</v>
      </c>
      <c r="O730">
        <v>12327927.927927926</v>
      </c>
      <c r="P730">
        <v>17140639.639639638</v>
      </c>
      <c r="R730">
        <v>136</v>
      </c>
      <c r="S730">
        <v>35815840.540540539</v>
      </c>
      <c r="T730">
        <v>37790490.990990996</v>
      </c>
      <c r="U730">
        <v>10720090.09009009</v>
      </c>
      <c r="V730">
        <v>16109099.0990991</v>
      </c>
      <c r="W730">
        <v>6657.8571428550003</v>
      </c>
      <c r="X730">
        <v>6935.8095238099995</v>
      </c>
    </row>
    <row r="731" spans="1:24">
      <c r="A731" s="7" t="s">
        <v>1663</v>
      </c>
      <c r="B731" s="13" t="s">
        <v>1664</v>
      </c>
      <c r="C731">
        <v>844344079.40024424</v>
      </c>
      <c r="D731">
        <v>1119444926.0220821</v>
      </c>
      <c r="E731">
        <v>3930540.5405405401</v>
      </c>
      <c r="F731">
        <v>615990.99099099799</v>
      </c>
      <c r="G731">
        <v>337</v>
      </c>
      <c r="H731">
        <v>273</v>
      </c>
      <c r="I731">
        <v>29</v>
      </c>
      <c r="J731">
        <v>27</v>
      </c>
      <c r="M731">
        <v>451</v>
      </c>
      <c r="N731">
        <v>405</v>
      </c>
      <c r="O731">
        <v>136047477.47747749</v>
      </c>
      <c r="P731">
        <v>115473333.33333331</v>
      </c>
      <c r="Q731">
        <v>370</v>
      </c>
      <c r="R731">
        <v>715</v>
      </c>
      <c r="S731">
        <v>390537179.27927935</v>
      </c>
      <c r="T731">
        <v>408856472.97297299</v>
      </c>
      <c r="U731">
        <v>131766392.7927928</v>
      </c>
      <c r="V731">
        <v>112643243.24324325</v>
      </c>
      <c r="W731">
        <v>39264.523809530001</v>
      </c>
      <c r="X731">
        <v>38242.238095246998</v>
      </c>
    </row>
    <row r="732" spans="1:24">
      <c r="A732" s="7" t="s">
        <v>1665</v>
      </c>
      <c r="B732" s="13" t="s">
        <v>1666</v>
      </c>
      <c r="C732">
        <v>182555436.61315259</v>
      </c>
      <c r="D732">
        <v>263181365.23919559</v>
      </c>
      <c r="E732">
        <v>609009.00900900899</v>
      </c>
      <c r="F732">
        <v>133291.891891893</v>
      </c>
      <c r="G732">
        <v>45</v>
      </c>
      <c r="H732">
        <v>34</v>
      </c>
      <c r="I732">
        <v>1</v>
      </c>
      <c r="J732">
        <v>1</v>
      </c>
      <c r="M732">
        <v>58</v>
      </c>
      <c r="N732">
        <v>46</v>
      </c>
      <c r="O732">
        <v>4845225.225225226</v>
      </c>
      <c r="P732">
        <v>4932139.6396396402</v>
      </c>
      <c r="Q732">
        <v>175</v>
      </c>
      <c r="R732">
        <v>77</v>
      </c>
      <c r="S732">
        <v>40762612.612612613</v>
      </c>
      <c r="T732">
        <v>46705337.837837838</v>
      </c>
      <c r="U732">
        <v>5235225.2252252232</v>
      </c>
      <c r="V732">
        <v>25529009.009009007</v>
      </c>
      <c r="W732">
        <v>5651.5238095200002</v>
      </c>
      <c r="X732">
        <v>5752.5238095260002</v>
      </c>
    </row>
    <row r="733" spans="1:24">
      <c r="A733" s="7" t="s">
        <v>1667</v>
      </c>
      <c r="B733" s="13" t="s">
        <v>1057</v>
      </c>
      <c r="C733">
        <v>284288842.66566765</v>
      </c>
      <c r="D733">
        <v>354492192.44088119</v>
      </c>
      <c r="E733">
        <v>393918.91891892202</v>
      </c>
      <c r="F733">
        <v>516891.89189189603</v>
      </c>
      <c r="G733">
        <v>155</v>
      </c>
      <c r="H733">
        <v>80</v>
      </c>
      <c r="I733">
        <v>3</v>
      </c>
      <c r="J733">
        <v>3</v>
      </c>
      <c r="M733">
        <v>238</v>
      </c>
      <c r="N733">
        <v>106</v>
      </c>
      <c r="O733">
        <v>8131711.7117117103</v>
      </c>
      <c r="P733">
        <v>10434234.234234232</v>
      </c>
      <c r="Q733">
        <v>91</v>
      </c>
      <c r="R733">
        <v>196</v>
      </c>
      <c r="S733">
        <v>77998432.432432428</v>
      </c>
      <c r="T733">
        <v>78794401.801801801</v>
      </c>
      <c r="U733">
        <v>6711171.1711711716</v>
      </c>
      <c r="V733">
        <v>8360180.180180178</v>
      </c>
      <c r="W733">
        <v>10281.333333335</v>
      </c>
      <c r="X733">
        <v>10676.666666671001</v>
      </c>
    </row>
    <row r="734" spans="1:24">
      <c r="A734" s="7" t="s">
        <v>1668</v>
      </c>
      <c r="B734" s="13" t="s">
        <v>1251</v>
      </c>
      <c r="C734">
        <v>15825122.492266469</v>
      </c>
      <c r="D734">
        <v>30364321.927148759</v>
      </c>
      <c r="G734">
        <v>5</v>
      </c>
      <c r="H734">
        <v>9</v>
      </c>
      <c r="M734">
        <v>9</v>
      </c>
      <c r="N734">
        <v>14</v>
      </c>
      <c r="O734">
        <v>450450.45045045001</v>
      </c>
      <c r="S734">
        <v>3895022.5225225217</v>
      </c>
      <c r="T734">
        <v>4767229.7297297288</v>
      </c>
      <c r="U734">
        <v>203153.15315315299</v>
      </c>
      <c r="V734">
        <v>170270.27027027</v>
      </c>
      <c r="W734">
        <v>867.66666666800006</v>
      </c>
      <c r="X734">
        <v>934.33333333199994</v>
      </c>
    </row>
    <row r="735" spans="1:24">
      <c r="A735" s="7" t="s">
        <v>1669</v>
      </c>
      <c r="B735" s="13" t="s">
        <v>1251</v>
      </c>
      <c r="C735">
        <v>87573888.98035337</v>
      </c>
      <c r="D735">
        <v>101505421.25615315</v>
      </c>
      <c r="E735">
        <v>900.900900901</v>
      </c>
      <c r="G735">
        <v>36</v>
      </c>
      <c r="H735">
        <v>22</v>
      </c>
      <c r="I735">
        <v>0</v>
      </c>
      <c r="J735">
        <v>1</v>
      </c>
      <c r="M735">
        <v>41</v>
      </c>
      <c r="N735">
        <v>25</v>
      </c>
      <c r="O735">
        <v>2937837.8378378372</v>
      </c>
      <c r="P735">
        <v>3908468.4684684686</v>
      </c>
      <c r="Q735">
        <v>92</v>
      </c>
      <c r="R735">
        <v>16</v>
      </c>
      <c r="S735">
        <v>15025576.576576576</v>
      </c>
      <c r="T735">
        <v>15306770.270270269</v>
      </c>
      <c r="U735">
        <v>2829279.2792792791</v>
      </c>
      <c r="V735">
        <v>3881441.441441441</v>
      </c>
      <c r="W735">
        <v>3464.2857142869998</v>
      </c>
      <c r="X735">
        <v>3486.5238095270001</v>
      </c>
    </row>
    <row r="736" spans="1:24">
      <c r="A736" s="7" t="s">
        <v>1670</v>
      </c>
      <c r="B736" s="13" t="s">
        <v>865</v>
      </c>
      <c r="C736">
        <v>480015952.78056484</v>
      </c>
      <c r="D736">
        <v>926628678.33744788</v>
      </c>
      <c r="E736">
        <v>3442342.3423423432</v>
      </c>
      <c r="F736">
        <v>294747.74774774897</v>
      </c>
      <c r="G736">
        <v>163</v>
      </c>
      <c r="H736">
        <v>199</v>
      </c>
      <c r="I736">
        <v>8</v>
      </c>
      <c r="J736">
        <v>13</v>
      </c>
      <c r="K736">
        <v>4</v>
      </c>
      <c r="M736">
        <v>453</v>
      </c>
      <c r="N736">
        <v>388</v>
      </c>
      <c r="O736">
        <v>53488378.378378384</v>
      </c>
      <c r="P736">
        <v>40719670.270270266</v>
      </c>
      <c r="R736">
        <v>229</v>
      </c>
      <c r="S736">
        <v>178992260.36036038</v>
      </c>
      <c r="T736">
        <v>171390869.36936939</v>
      </c>
      <c r="U736">
        <v>52210180.180180177</v>
      </c>
      <c r="V736">
        <v>42480360.360360354</v>
      </c>
      <c r="W736">
        <v>26680.809523805998</v>
      </c>
      <c r="X736">
        <v>26500.714285713999</v>
      </c>
    </row>
    <row r="737" spans="1:24">
      <c r="A737" s="7" t="s">
        <v>1671</v>
      </c>
      <c r="B737" s="13" t="s">
        <v>865</v>
      </c>
      <c r="C737">
        <v>594857070.51860964</v>
      </c>
      <c r="D737">
        <v>1282669933.7211349</v>
      </c>
      <c r="E737">
        <v>4027927.927927928</v>
      </c>
      <c r="F737">
        <v>209054.054054054</v>
      </c>
      <c r="G737">
        <v>164</v>
      </c>
      <c r="H737">
        <v>177</v>
      </c>
      <c r="I737">
        <v>11</v>
      </c>
      <c r="J737">
        <v>13</v>
      </c>
      <c r="K737">
        <v>11</v>
      </c>
      <c r="M737">
        <v>419</v>
      </c>
      <c r="N737">
        <v>463</v>
      </c>
      <c r="O737">
        <v>43610810.810810812</v>
      </c>
      <c r="P737">
        <v>42683130.630630627</v>
      </c>
      <c r="Q737">
        <v>169</v>
      </c>
      <c r="R737">
        <v>261</v>
      </c>
      <c r="S737">
        <v>207826310.8108108</v>
      </c>
      <c r="T737">
        <v>207013872.07207206</v>
      </c>
      <c r="U737">
        <v>43475045.045045048</v>
      </c>
      <c r="V737">
        <v>61271801.801801801</v>
      </c>
      <c r="W737">
        <v>32333.761904757001</v>
      </c>
      <c r="X737">
        <v>32825.190476201999</v>
      </c>
    </row>
    <row r="738" spans="1:24">
      <c r="A738" s="7" t="s">
        <v>1672</v>
      </c>
      <c r="B738" s="13" t="s">
        <v>1673</v>
      </c>
      <c r="C738">
        <v>817421077.19087839</v>
      </c>
      <c r="D738">
        <v>961535086.43685246</v>
      </c>
      <c r="E738">
        <v>650450.45045044902</v>
      </c>
      <c r="F738">
        <v>1432711.7117117131</v>
      </c>
      <c r="G738">
        <v>130</v>
      </c>
      <c r="H738">
        <v>178</v>
      </c>
      <c r="I738">
        <v>0</v>
      </c>
      <c r="J738">
        <v>7</v>
      </c>
      <c r="K738">
        <v>1</v>
      </c>
      <c r="M738">
        <v>157</v>
      </c>
      <c r="N738">
        <v>238</v>
      </c>
      <c r="O738">
        <v>12239819.819819821</v>
      </c>
      <c r="P738">
        <v>29488574.774774775</v>
      </c>
      <c r="Q738">
        <v>61</v>
      </c>
      <c r="R738">
        <v>202</v>
      </c>
      <c r="S738">
        <v>210862202.7027027</v>
      </c>
      <c r="T738">
        <v>217347083.78378379</v>
      </c>
      <c r="U738">
        <v>12716576.576576577</v>
      </c>
      <c r="V738">
        <v>20798243.24324324</v>
      </c>
      <c r="W738">
        <v>20001.523809524999</v>
      </c>
      <c r="X738">
        <v>20022.428571431999</v>
      </c>
    </row>
    <row r="739" spans="1:24">
      <c r="A739" s="7" t="s">
        <v>1674</v>
      </c>
      <c r="B739" s="13" t="s">
        <v>1231</v>
      </c>
      <c r="C739">
        <v>89363803.553590089</v>
      </c>
      <c r="D739">
        <v>95603981.389174312</v>
      </c>
      <c r="E739">
        <v>1554954.954954955</v>
      </c>
      <c r="F739">
        <v>921261.261261262</v>
      </c>
      <c r="G739">
        <v>49</v>
      </c>
      <c r="H739">
        <v>85</v>
      </c>
      <c r="I739">
        <v>4</v>
      </c>
      <c r="J739">
        <v>4</v>
      </c>
      <c r="M739">
        <v>71</v>
      </c>
      <c r="N739">
        <v>107</v>
      </c>
      <c r="O739">
        <v>2366666.666666666</v>
      </c>
      <c r="P739">
        <v>3782972.9729729728</v>
      </c>
      <c r="R739">
        <v>19</v>
      </c>
      <c r="S739">
        <v>26786466.666666664</v>
      </c>
      <c r="T739">
        <v>25833429.729729734</v>
      </c>
      <c r="U739">
        <v>2138738.7387387389</v>
      </c>
      <c r="V739">
        <v>3431801.8018018007</v>
      </c>
      <c r="W739">
        <v>4890.5714285699996</v>
      </c>
      <c r="X739">
        <v>4768.1428571420001</v>
      </c>
    </row>
    <row r="740" spans="1:24">
      <c r="A740" s="7" t="s">
        <v>1675</v>
      </c>
      <c r="B740" s="13" t="s">
        <v>1676</v>
      </c>
      <c r="C740">
        <v>322141953.25195098</v>
      </c>
      <c r="D740">
        <v>389039358.12238437</v>
      </c>
      <c r="E740">
        <v>2296396.3963963971</v>
      </c>
      <c r="F740">
        <v>2061306.306306306</v>
      </c>
      <c r="G740">
        <v>115</v>
      </c>
      <c r="H740">
        <v>101</v>
      </c>
      <c r="I740">
        <v>7</v>
      </c>
      <c r="J740">
        <v>9</v>
      </c>
      <c r="M740">
        <v>141</v>
      </c>
      <c r="N740">
        <v>131</v>
      </c>
      <c r="O740">
        <v>23588378.378378376</v>
      </c>
      <c r="P740">
        <v>28748108.108108103</v>
      </c>
      <c r="Q740">
        <v>121</v>
      </c>
      <c r="R740">
        <v>300</v>
      </c>
      <c r="S740">
        <v>64132955.855855852</v>
      </c>
      <c r="T740">
        <v>67899179.279279277</v>
      </c>
      <c r="U740">
        <v>27604637.837837838</v>
      </c>
      <c r="V740">
        <v>29832117.117117114</v>
      </c>
      <c r="W740">
        <v>13085.809523808</v>
      </c>
      <c r="X740">
        <v>13560.333333338</v>
      </c>
    </row>
    <row r="741" spans="1:24">
      <c r="A741" s="7" t="s">
        <v>1677</v>
      </c>
      <c r="B741" s="13" t="s">
        <v>1678</v>
      </c>
      <c r="C741">
        <v>1538357068.4282727</v>
      </c>
      <c r="D741">
        <v>2599238459.0933485</v>
      </c>
      <c r="E741">
        <v>40076351.351351351</v>
      </c>
      <c r="F741">
        <v>5131266.6666666744</v>
      </c>
      <c r="G741">
        <v>341</v>
      </c>
      <c r="H741">
        <v>295</v>
      </c>
      <c r="I741">
        <v>10</v>
      </c>
      <c r="J741">
        <v>13</v>
      </c>
      <c r="K741">
        <v>10</v>
      </c>
      <c r="M741">
        <v>713</v>
      </c>
      <c r="N741">
        <v>668</v>
      </c>
      <c r="O741">
        <v>53941531.531531528</v>
      </c>
      <c r="P741">
        <v>112926235.13513514</v>
      </c>
      <c r="Q741">
        <v>330</v>
      </c>
      <c r="R741">
        <v>567</v>
      </c>
      <c r="S741">
        <v>512136554.05405402</v>
      </c>
      <c r="T741">
        <v>507027811.71171176</v>
      </c>
      <c r="U741">
        <v>43842702.702702701</v>
      </c>
      <c r="V741">
        <v>58318918.918918923</v>
      </c>
      <c r="W741">
        <v>69381.142857147992</v>
      </c>
      <c r="X741">
        <v>69819.285714298996</v>
      </c>
    </row>
    <row r="742" spans="1:24">
      <c r="A742" s="7" t="s">
        <v>1679</v>
      </c>
      <c r="B742" s="13" t="s">
        <v>1680</v>
      </c>
      <c r="C742">
        <v>300841403.07345855</v>
      </c>
      <c r="D742">
        <v>423781870.15736943</v>
      </c>
      <c r="E742">
        <v>670720.72072072304</v>
      </c>
      <c r="F742">
        <v>131531.53153153401</v>
      </c>
      <c r="G742">
        <v>207</v>
      </c>
      <c r="H742">
        <v>312</v>
      </c>
      <c r="I742">
        <v>6</v>
      </c>
      <c r="J742">
        <v>6</v>
      </c>
      <c r="M742">
        <v>405</v>
      </c>
      <c r="N742">
        <v>481</v>
      </c>
      <c r="O742">
        <v>20217567.567567568</v>
      </c>
      <c r="P742">
        <v>19367584.684684686</v>
      </c>
      <c r="Q742">
        <v>102</v>
      </c>
      <c r="R742">
        <v>143</v>
      </c>
      <c r="S742">
        <v>128464437.83783785</v>
      </c>
      <c r="T742">
        <v>131267959.45945945</v>
      </c>
      <c r="U742">
        <v>15945855.855855854</v>
      </c>
      <c r="V742">
        <v>16760810.810810812</v>
      </c>
      <c r="W742">
        <v>18506.857142860001</v>
      </c>
      <c r="X742">
        <v>18573.095238104001</v>
      </c>
    </row>
    <row r="743" spans="1:24">
      <c r="A743" s="7" t="s">
        <v>1681</v>
      </c>
      <c r="B743" s="13" t="s">
        <v>916</v>
      </c>
      <c r="C743">
        <v>726842190.59954607</v>
      </c>
      <c r="D743">
        <v>1451468735.1473653</v>
      </c>
      <c r="E743">
        <v>5074324.3243243257</v>
      </c>
      <c r="F743">
        <v>746342.34234234504</v>
      </c>
      <c r="G743">
        <v>175</v>
      </c>
      <c r="H743">
        <v>184</v>
      </c>
      <c r="I743">
        <v>10</v>
      </c>
      <c r="J743">
        <v>17</v>
      </c>
      <c r="K743">
        <v>5</v>
      </c>
      <c r="M743">
        <v>525</v>
      </c>
      <c r="N743">
        <v>453</v>
      </c>
      <c r="O743">
        <v>410278479.27927929</v>
      </c>
      <c r="P743">
        <v>1026852203.6036037</v>
      </c>
      <c r="Q743">
        <v>108</v>
      </c>
      <c r="R743">
        <v>263</v>
      </c>
      <c r="S743">
        <v>221906621.62162161</v>
      </c>
      <c r="T743">
        <v>231104655.85585588</v>
      </c>
      <c r="U743">
        <v>257031081.08108106</v>
      </c>
      <c r="V743">
        <v>1018519052.2522523</v>
      </c>
      <c r="W743">
        <v>43442.047619036995</v>
      </c>
      <c r="X743">
        <v>44166.523809532999</v>
      </c>
    </row>
    <row r="744" spans="1:24">
      <c r="A744" s="7" t="s">
        <v>1682</v>
      </c>
      <c r="B744" s="13" t="s">
        <v>1296</v>
      </c>
      <c r="C744">
        <v>18322001.72947197</v>
      </c>
      <c r="D744">
        <v>17534689.809008695</v>
      </c>
      <c r="E744">
        <v>585585.58558558498</v>
      </c>
      <c r="F744">
        <v>149549.54954954999</v>
      </c>
      <c r="G744">
        <v>7</v>
      </c>
      <c r="H744">
        <v>4</v>
      </c>
      <c r="I744">
        <v>0</v>
      </c>
      <c r="J744">
        <v>0</v>
      </c>
      <c r="M744">
        <v>11</v>
      </c>
      <c r="N744">
        <v>9</v>
      </c>
      <c r="O744">
        <v>590090.09009008994</v>
      </c>
      <c r="P744">
        <v>1186036.036036035</v>
      </c>
      <c r="R744">
        <v>15</v>
      </c>
      <c r="S744">
        <v>2966162.1621621633</v>
      </c>
      <c r="T744">
        <v>2715653.1531531531</v>
      </c>
      <c r="U744">
        <v>603153.15315315395</v>
      </c>
      <c r="V744">
        <v>1028648.6486486481</v>
      </c>
      <c r="W744">
        <v>504.80952380600002</v>
      </c>
      <c r="X744">
        <v>473.09523809500001</v>
      </c>
    </row>
    <row r="745" spans="1:24">
      <c r="A745" s="7" t="s">
        <v>1683</v>
      </c>
      <c r="B745" s="13" t="s">
        <v>1494</v>
      </c>
      <c r="C745">
        <v>104341417.24631724</v>
      </c>
      <c r="D745">
        <v>137084433.85934135</v>
      </c>
      <c r="E745">
        <v>1370576.576576578</v>
      </c>
      <c r="F745">
        <v>1326126.126126128</v>
      </c>
      <c r="G745">
        <v>52</v>
      </c>
      <c r="H745">
        <v>64</v>
      </c>
      <c r="I745">
        <v>2</v>
      </c>
      <c r="J745">
        <v>6</v>
      </c>
      <c r="K745">
        <v>1</v>
      </c>
      <c r="M745">
        <v>57</v>
      </c>
      <c r="N745">
        <v>79</v>
      </c>
      <c r="O745">
        <v>14419225.225225225</v>
      </c>
      <c r="P745">
        <v>24894954.954954956</v>
      </c>
      <c r="Q745">
        <v>17</v>
      </c>
      <c r="R745">
        <v>162</v>
      </c>
      <c r="S745">
        <v>31326891.891891889</v>
      </c>
      <c r="T745">
        <v>35905864.864864863</v>
      </c>
      <c r="U745">
        <v>15255135.135135138</v>
      </c>
      <c r="V745">
        <v>23948468.468468469</v>
      </c>
      <c r="W745">
        <v>2568.2380952399999</v>
      </c>
      <c r="X745">
        <v>2617.000000001</v>
      </c>
    </row>
    <row r="746" spans="1:24">
      <c r="A746" s="7" t="s">
        <v>1684</v>
      </c>
      <c r="B746" s="13" t="s">
        <v>1685</v>
      </c>
      <c r="C746">
        <v>137118164.91658068</v>
      </c>
      <c r="D746">
        <v>150930641.07610261</v>
      </c>
      <c r="E746">
        <v>145045.045045045</v>
      </c>
      <c r="F746">
        <v>900.900900901</v>
      </c>
      <c r="G746">
        <v>48</v>
      </c>
      <c r="H746">
        <v>55</v>
      </c>
      <c r="J746">
        <v>0</v>
      </c>
      <c r="M746">
        <v>137</v>
      </c>
      <c r="N746">
        <v>59</v>
      </c>
      <c r="O746">
        <v>1136036.036036036</v>
      </c>
      <c r="P746">
        <v>1610450.4504504511</v>
      </c>
      <c r="R746">
        <v>12</v>
      </c>
      <c r="S746">
        <v>57570409.909909911</v>
      </c>
      <c r="T746">
        <v>59437189.189189188</v>
      </c>
      <c r="U746">
        <v>981081.08108108002</v>
      </c>
      <c r="V746">
        <v>1469009.009009009</v>
      </c>
      <c r="W746">
        <v>2907.2857142880002</v>
      </c>
      <c r="X746">
        <v>3034.5238095240002</v>
      </c>
    </row>
    <row r="747" spans="1:24">
      <c r="A747" s="7" t="s">
        <v>1686</v>
      </c>
      <c r="B747" s="13" t="s">
        <v>1687</v>
      </c>
      <c r="C747">
        <v>308266844.54721516</v>
      </c>
      <c r="D747">
        <v>380854073.38574332</v>
      </c>
      <c r="E747">
        <v>153397493.6936937</v>
      </c>
      <c r="F747">
        <v>10222972.972972978</v>
      </c>
      <c r="G747">
        <v>155</v>
      </c>
      <c r="H747">
        <v>146</v>
      </c>
      <c r="I747">
        <v>12</v>
      </c>
      <c r="J747">
        <v>10</v>
      </c>
      <c r="M747">
        <v>198</v>
      </c>
      <c r="N747">
        <v>180</v>
      </c>
      <c r="O747">
        <v>55628198.198198199</v>
      </c>
      <c r="P747">
        <v>96613783.783783779</v>
      </c>
      <c r="Q747">
        <v>25</v>
      </c>
      <c r="R747">
        <v>359</v>
      </c>
      <c r="S747">
        <v>133728366.66666666</v>
      </c>
      <c r="T747">
        <v>145388771.17117119</v>
      </c>
      <c r="U747">
        <v>51177927.927927934</v>
      </c>
      <c r="V747">
        <v>92835225.225225225</v>
      </c>
      <c r="W747">
        <v>9953.9523809530001</v>
      </c>
      <c r="X747">
        <v>9832.1428571439992</v>
      </c>
    </row>
    <row r="748" spans="1:24">
      <c r="A748" s="7" t="s">
        <v>1688</v>
      </c>
      <c r="B748" s="13" t="s">
        <v>1685</v>
      </c>
      <c r="C748">
        <v>211908634.75081906</v>
      </c>
      <c r="D748">
        <v>246436715.13648719</v>
      </c>
      <c r="E748">
        <v>2829279.2792792809</v>
      </c>
      <c r="F748">
        <v>903603.60360360297</v>
      </c>
      <c r="G748">
        <v>66</v>
      </c>
      <c r="H748">
        <v>91</v>
      </c>
      <c r="I748">
        <v>1</v>
      </c>
      <c r="J748">
        <v>4</v>
      </c>
      <c r="M748">
        <v>180</v>
      </c>
      <c r="N748">
        <v>105</v>
      </c>
      <c r="O748">
        <v>12964414.414414415</v>
      </c>
      <c r="P748">
        <v>32230270.270270269</v>
      </c>
      <c r="Q748">
        <v>15</v>
      </c>
      <c r="R748">
        <v>73</v>
      </c>
      <c r="S748">
        <v>98140487.38738738</v>
      </c>
      <c r="T748">
        <v>96051601.801801801</v>
      </c>
      <c r="U748">
        <v>20520043.243243244</v>
      </c>
      <c r="V748">
        <v>24462432.432432435</v>
      </c>
      <c r="W748">
        <v>5968.7619047589997</v>
      </c>
      <c r="X748">
        <v>5825.8571428570003</v>
      </c>
    </row>
    <row r="749" spans="1:24">
      <c r="A749" s="7" t="s">
        <v>1689</v>
      </c>
      <c r="B749" s="13" t="s">
        <v>1609</v>
      </c>
      <c r="C749">
        <v>59370057.900182344</v>
      </c>
      <c r="D749">
        <v>84872671.432498187</v>
      </c>
      <c r="E749">
        <v>215315.31531531701</v>
      </c>
      <c r="F749">
        <v>624324.32432432403</v>
      </c>
      <c r="G749">
        <v>14</v>
      </c>
      <c r="H749">
        <v>18</v>
      </c>
      <c r="I749">
        <v>6</v>
      </c>
      <c r="J749">
        <v>7</v>
      </c>
      <c r="M749">
        <v>18</v>
      </c>
      <c r="N749">
        <v>38</v>
      </c>
      <c r="O749">
        <v>2737837.837837839</v>
      </c>
      <c r="P749">
        <v>144932972.97297296</v>
      </c>
      <c r="R749">
        <v>135</v>
      </c>
      <c r="S749">
        <v>10931376.576576574</v>
      </c>
      <c r="T749">
        <v>12473544.144144146</v>
      </c>
      <c r="U749">
        <v>3566846.8468468469</v>
      </c>
      <c r="V749">
        <v>29191935.135135133</v>
      </c>
      <c r="W749">
        <v>1916.5714285720001</v>
      </c>
      <c r="X749">
        <v>1966.095238096</v>
      </c>
    </row>
    <row r="750" spans="1:24">
      <c r="A750" s="7" t="s">
        <v>1690</v>
      </c>
      <c r="B750" s="13" t="s">
        <v>1609</v>
      </c>
      <c r="C750">
        <v>155031452.91441694</v>
      </c>
      <c r="D750">
        <v>188874082.24314234</v>
      </c>
      <c r="E750">
        <v>50121400.900900908</v>
      </c>
      <c r="F750">
        <v>462837.83783783996</v>
      </c>
      <c r="G750">
        <v>66</v>
      </c>
      <c r="H750">
        <v>53</v>
      </c>
      <c r="I750">
        <v>8</v>
      </c>
      <c r="J750">
        <v>4</v>
      </c>
      <c r="K750">
        <v>1</v>
      </c>
      <c r="M750">
        <v>80</v>
      </c>
      <c r="N750">
        <v>70</v>
      </c>
      <c r="O750">
        <v>36803153.153153159</v>
      </c>
      <c r="P750">
        <v>15864414.414414415</v>
      </c>
      <c r="Q750">
        <v>168</v>
      </c>
      <c r="R750">
        <v>55</v>
      </c>
      <c r="S750">
        <v>44100200</v>
      </c>
      <c r="T750">
        <v>46631267.567567572</v>
      </c>
      <c r="U750">
        <v>35278828.828828827</v>
      </c>
      <c r="V750">
        <v>17250360.360360362</v>
      </c>
      <c r="W750">
        <v>4427.6666666629999</v>
      </c>
      <c r="X750">
        <v>4494.3333333339997</v>
      </c>
    </row>
    <row r="751" spans="1:24">
      <c r="A751" s="7" t="s">
        <v>1691</v>
      </c>
      <c r="B751" s="13" t="s">
        <v>1692</v>
      </c>
      <c r="C751">
        <v>196039678.51093367</v>
      </c>
      <c r="D751">
        <v>218387628.12279183</v>
      </c>
      <c r="E751">
        <v>65544903.603603601</v>
      </c>
      <c r="F751">
        <v>4317747.7477477519</v>
      </c>
      <c r="G751">
        <v>46</v>
      </c>
      <c r="H751">
        <v>155</v>
      </c>
      <c r="J751">
        <v>11</v>
      </c>
      <c r="M751">
        <v>49</v>
      </c>
      <c r="N751">
        <v>179</v>
      </c>
      <c r="O751">
        <v>25429510.810810812</v>
      </c>
      <c r="P751">
        <v>30648378.378378376</v>
      </c>
      <c r="R751">
        <v>145</v>
      </c>
      <c r="S751">
        <v>61852181.981981978</v>
      </c>
      <c r="T751">
        <v>74432619.819819823</v>
      </c>
      <c r="U751">
        <v>21490900.900900904</v>
      </c>
      <c r="V751">
        <v>26970360.360360358</v>
      </c>
      <c r="W751">
        <v>5689.3333333319997</v>
      </c>
      <c r="X751">
        <v>5670.5714285699996</v>
      </c>
    </row>
    <row r="752" spans="1:24">
      <c r="A752" s="7" t="s">
        <v>1693</v>
      </c>
      <c r="B752" s="13" t="s">
        <v>1692</v>
      </c>
      <c r="C752">
        <v>109578324.83949909</v>
      </c>
      <c r="D752">
        <v>105289614.78359574</v>
      </c>
      <c r="E752">
        <v>1984684.684684685</v>
      </c>
      <c r="F752">
        <v>41441.441441442003</v>
      </c>
      <c r="G752">
        <v>15</v>
      </c>
      <c r="H752">
        <v>48</v>
      </c>
      <c r="J752">
        <v>4</v>
      </c>
      <c r="M752">
        <v>18</v>
      </c>
      <c r="N752">
        <v>51</v>
      </c>
      <c r="O752">
        <v>15137837.837837838</v>
      </c>
      <c r="P752">
        <v>19843243.24324324</v>
      </c>
      <c r="R752">
        <v>25</v>
      </c>
      <c r="S752">
        <v>36428208.108108111</v>
      </c>
      <c r="T752">
        <v>37372153.153153151</v>
      </c>
      <c r="U752">
        <v>13746980.180180183</v>
      </c>
      <c r="V752">
        <v>14040180.180180179</v>
      </c>
      <c r="W752">
        <v>2687.9047619049998</v>
      </c>
      <c r="X752">
        <v>2696.1428571450001</v>
      </c>
    </row>
    <row r="753" spans="1:24">
      <c r="A753" s="7" t="s">
        <v>1694</v>
      </c>
      <c r="B753" s="13" t="s">
        <v>1695</v>
      </c>
      <c r="C753">
        <v>3412523.2586195902</v>
      </c>
      <c r="D753">
        <v>4134416.3826910038</v>
      </c>
      <c r="G753">
        <v>1</v>
      </c>
      <c r="H753">
        <v>1</v>
      </c>
      <c r="M753">
        <v>1</v>
      </c>
      <c r="N753">
        <v>1</v>
      </c>
      <c r="S753">
        <v>1026441.441441441</v>
      </c>
      <c r="T753">
        <v>1091882.8828828831</v>
      </c>
      <c r="W753">
        <v>272.23809524199999</v>
      </c>
      <c r="X753">
        <v>288.523809524</v>
      </c>
    </row>
    <row r="754" spans="1:24">
      <c r="A754" s="7" t="s">
        <v>1696</v>
      </c>
      <c r="B754" s="13" t="s">
        <v>942</v>
      </c>
      <c r="C754">
        <v>33595969.960520573</v>
      </c>
      <c r="D754">
        <v>45843847.272569515</v>
      </c>
      <c r="E754">
        <v>1469369.369369372</v>
      </c>
      <c r="F754">
        <v>473873.87387387798</v>
      </c>
      <c r="G754">
        <v>9</v>
      </c>
      <c r="H754">
        <v>19</v>
      </c>
      <c r="I754">
        <v>8</v>
      </c>
      <c r="J754">
        <v>6</v>
      </c>
      <c r="M754">
        <v>10</v>
      </c>
      <c r="N754">
        <v>28</v>
      </c>
      <c r="O754">
        <v>5352252.2522522537</v>
      </c>
      <c r="P754">
        <v>7295945.9459459465</v>
      </c>
      <c r="Q754">
        <v>47</v>
      </c>
      <c r="R754">
        <v>81</v>
      </c>
      <c r="S754">
        <v>10377900.9009009</v>
      </c>
      <c r="T754">
        <v>12678567.567567568</v>
      </c>
      <c r="U754">
        <v>5450180.1801801799</v>
      </c>
      <c r="V754">
        <v>10671441.441441443</v>
      </c>
      <c r="W754">
        <v>1405.3809523790001</v>
      </c>
      <c r="X754">
        <v>1319.095238097</v>
      </c>
    </row>
    <row r="755" spans="1:24">
      <c r="A755" s="7" t="s">
        <v>1697</v>
      </c>
      <c r="B755" s="13" t="s">
        <v>1698</v>
      </c>
      <c r="C755">
        <v>42122613.539946176</v>
      </c>
      <c r="D755">
        <v>71050636.653078452</v>
      </c>
      <c r="E755">
        <v>18207540.540540542</v>
      </c>
      <c r="F755">
        <v>15162704.504504504</v>
      </c>
      <c r="G755">
        <v>24</v>
      </c>
      <c r="H755">
        <v>23</v>
      </c>
      <c r="I755">
        <v>7</v>
      </c>
      <c r="J755">
        <v>3</v>
      </c>
      <c r="K755">
        <v>4</v>
      </c>
      <c r="M755">
        <v>42</v>
      </c>
      <c r="N755">
        <v>41</v>
      </c>
      <c r="O755">
        <v>16534234.234234232</v>
      </c>
      <c r="P755">
        <v>15663538.738738738</v>
      </c>
      <c r="Q755">
        <v>17</v>
      </c>
      <c r="R755">
        <v>30</v>
      </c>
      <c r="S755">
        <v>17554545.045045044</v>
      </c>
      <c r="T755">
        <v>17940711.711711708</v>
      </c>
      <c r="U755">
        <v>12960180.180180179</v>
      </c>
      <c r="V755">
        <v>13267927.927927928</v>
      </c>
      <c r="W755">
        <v>2135.190476191</v>
      </c>
      <c r="X755">
        <v>2147.5238095189998</v>
      </c>
    </row>
    <row r="756" spans="1:24">
      <c r="A756" s="7" t="s">
        <v>1699</v>
      </c>
      <c r="B756" s="13" t="s">
        <v>1700</v>
      </c>
      <c r="C756">
        <v>118046717.26720005</v>
      </c>
      <c r="D756">
        <v>261094096.28562611</v>
      </c>
      <c r="E756">
        <v>5284918.9189189188</v>
      </c>
      <c r="F756">
        <v>2983753.1531531601</v>
      </c>
      <c r="G756">
        <v>116</v>
      </c>
      <c r="H756">
        <v>125</v>
      </c>
      <c r="I756">
        <v>14</v>
      </c>
      <c r="J756">
        <v>16</v>
      </c>
      <c r="M756">
        <v>254</v>
      </c>
      <c r="N756">
        <v>477</v>
      </c>
      <c r="O756">
        <v>1181419959.4594593</v>
      </c>
      <c r="P756">
        <v>209875777.47747749</v>
      </c>
      <c r="Q756">
        <v>549</v>
      </c>
      <c r="R756">
        <v>198</v>
      </c>
      <c r="S756">
        <v>61665981.981981978</v>
      </c>
      <c r="T756">
        <v>63450845.045045041</v>
      </c>
      <c r="U756">
        <v>1251691981.981982</v>
      </c>
      <c r="V756">
        <v>167396825.22522521</v>
      </c>
      <c r="W756">
        <v>10697.809523808</v>
      </c>
      <c r="X756">
        <v>10921.142857146</v>
      </c>
    </row>
    <row r="757" spans="1:24">
      <c r="A757" s="7" t="s">
        <v>1701</v>
      </c>
      <c r="B757" s="13" t="s">
        <v>761</v>
      </c>
      <c r="C757">
        <v>16685588.784341907</v>
      </c>
      <c r="D757">
        <v>25363429.368208807</v>
      </c>
      <c r="E757">
        <v>140540.540540541</v>
      </c>
      <c r="F757">
        <v>270270.27027027</v>
      </c>
      <c r="G757">
        <v>14</v>
      </c>
      <c r="H757">
        <v>7</v>
      </c>
      <c r="I757">
        <v>1</v>
      </c>
      <c r="J757">
        <v>1</v>
      </c>
      <c r="M757">
        <v>18</v>
      </c>
      <c r="N757">
        <v>12</v>
      </c>
      <c r="O757">
        <v>5554954.9549549529</v>
      </c>
      <c r="P757">
        <v>4061261.2612612611</v>
      </c>
      <c r="Q757">
        <v>5</v>
      </c>
      <c r="S757">
        <v>6419018.0180180175</v>
      </c>
      <c r="T757">
        <v>7151680.1801801808</v>
      </c>
      <c r="U757">
        <v>4075405.4054054059</v>
      </c>
      <c r="V757">
        <v>2735675.6756756762</v>
      </c>
      <c r="W757">
        <v>572.47619047900002</v>
      </c>
      <c r="X757">
        <v>572.33333333199994</v>
      </c>
    </row>
    <row r="758" spans="1:24">
      <c r="A758" s="7" t="s">
        <v>1702</v>
      </c>
      <c r="B758" s="13" t="s">
        <v>663</v>
      </c>
      <c r="C758">
        <v>196027387.67707214</v>
      </c>
      <c r="D758">
        <v>318846525.46403366</v>
      </c>
      <c r="E758">
        <v>1292792.7927927929</v>
      </c>
      <c r="F758">
        <v>37477.477477478002</v>
      </c>
      <c r="G758">
        <v>62</v>
      </c>
      <c r="H758">
        <v>58</v>
      </c>
      <c r="I758">
        <v>4</v>
      </c>
      <c r="J758">
        <v>11</v>
      </c>
      <c r="K758">
        <v>1</v>
      </c>
      <c r="M758">
        <v>109</v>
      </c>
      <c r="N758">
        <v>194</v>
      </c>
      <c r="O758">
        <v>5548648.6486486485</v>
      </c>
      <c r="P758">
        <v>10699819.819819819</v>
      </c>
      <c r="Q758">
        <v>46</v>
      </c>
      <c r="R758">
        <v>78</v>
      </c>
      <c r="S758">
        <v>38787786.486486487</v>
      </c>
      <c r="T758">
        <v>41794797.297297299</v>
      </c>
      <c r="U758">
        <v>5553693.6936936937</v>
      </c>
      <c r="V758">
        <v>11295945.945945945</v>
      </c>
      <c r="W758">
        <v>5475.2380952359999</v>
      </c>
      <c r="X758">
        <v>5479.9047619020002</v>
      </c>
    </row>
    <row r="759" spans="1:24">
      <c r="A759" s="7" t="s">
        <v>1703</v>
      </c>
      <c r="B759" s="13" t="s">
        <v>1582</v>
      </c>
      <c r="C759">
        <v>325950845.02800053</v>
      </c>
      <c r="D759">
        <v>439286755.27983403</v>
      </c>
      <c r="E759">
        <v>37887892.792792797</v>
      </c>
      <c r="F759">
        <v>192666918.91891894</v>
      </c>
      <c r="G759">
        <v>356</v>
      </c>
      <c r="H759">
        <v>210</v>
      </c>
      <c r="I759">
        <v>15</v>
      </c>
      <c r="J759">
        <v>20</v>
      </c>
      <c r="M759">
        <v>729</v>
      </c>
      <c r="N759">
        <v>417</v>
      </c>
      <c r="O759">
        <v>39246081.081081077</v>
      </c>
      <c r="P759">
        <v>47211431.531531535</v>
      </c>
      <c r="Q759">
        <v>364</v>
      </c>
      <c r="R759">
        <v>236</v>
      </c>
      <c r="S759">
        <v>135478758.55855855</v>
      </c>
      <c r="T759">
        <v>125426689.1891892</v>
      </c>
      <c r="U759">
        <v>26666486.486486487</v>
      </c>
      <c r="V759">
        <v>33759819.819819815</v>
      </c>
      <c r="W759">
        <v>16888.523809521001</v>
      </c>
      <c r="X759">
        <v>17395.047619044002</v>
      </c>
    </row>
    <row r="760" spans="1:24">
      <c r="A760" s="7" t="s">
        <v>1704</v>
      </c>
      <c r="B760" s="13" t="s">
        <v>1705</v>
      </c>
      <c r="C760">
        <v>51431634.455265291</v>
      </c>
      <c r="D760">
        <v>61346456.776630029</v>
      </c>
      <c r="E760">
        <v>1236342.342342342</v>
      </c>
      <c r="F760">
        <v>205405.405405406</v>
      </c>
      <c r="G760">
        <v>21</v>
      </c>
      <c r="H760">
        <v>11</v>
      </c>
      <c r="I760">
        <v>2</v>
      </c>
      <c r="J760">
        <v>2</v>
      </c>
      <c r="M760">
        <v>28</v>
      </c>
      <c r="N760">
        <v>26</v>
      </c>
      <c r="O760">
        <v>7284450.4504504493</v>
      </c>
      <c r="P760">
        <v>9057837.8378378358</v>
      </c>
      <c r="Q760">
        <v>6</v>
      </c>
      <c r="R760">
        <v>22</v>
      </c>
      <c r="S760">
        <v>11252522.522522522</v>
      </c>
      <c r="T760">
        <v>13267784.684684686</v>
      </c>
      <c r="U760">
        <v>7784324.3243243238</v>
      </c>
      <c r="V760">
        <v>8240630.6306306282</v>
      </c>
      <c r="W760">
        <v>3034.2857142849998</v>
      </c>
      <c r="X760">
        <v>2994.1428571410001</v>
      </c>
    </row>
    <row r="761" spans="1:24">
      <c r="A761" s="7" t="s">
        <v>1706</v>
      </c>
      <c r="B761" s="13" t="s">
        <v>1705</v>
      </c>
      <c r="C761">
        <v>19539832.376102991</v>
      </c>
      <c r="D761">
        <v>21092775.105758172</v>
      </c>
      <c r="F761">
        <v>270270.27027027</v>
      </c>
      <c r="G761">
        <v>2</v>
      </c>
      <c r="H761">
        <v>6</v>
      </c>
      <c r="M761">
        <v>3</v>
      </c>
      <c r="N761">
        <v>6</v>
      </c>
      <c r="P761">
        <v>315405.40540540498</v>
      </c>
      <c r="S761">
        <v>4767193.6936936937</v>
      </c>
      <c r="T761">
        <v>5225531.5315315323</v>
      </c>
      <c r="V761">
        <v>355585.58558558603</v>
      </c>
      <c r="W761">
        <v>749.80952380500003</v>
      </c>
      <c r="X761">
        <v>735.52380952600004</v>
      </c>
    </row>
    <row r="762" spans="1:24">
      <c r="A762" s="7" t="s">
        <v>1707</v>
      </c>
      <c r="B762" s="13" t="s">
        <v>1705</v>
      </c>
      <c r="C762">
        <v>8130416.1167463437</v>
      </c>
      <c r="D762">
        <v>7428613.9189071879</v>
      </c>
      <c r="G762">
        <v>5</v>
      </c>
      <c r="H762">
        <v>8</v>
      </c>
      <c r="M762">
        <v>16</v>
      </c>
      <c r="N762">
        <v>21</v>
      </c>
      <c r="S762">
        <v>1301621.621621622</v>
      </c>
      <c r="T762">
        <v>1509009.009009009</v>
      </c>
      <c r="W762">
        <v>274.95238095399998</v>
      </c>
      <c r="X762">
        <v>231.714285714</v>
      </c>
    </row>
    <row r="763" spans="1:24">
      <c r="A763" s="7" t="s">
        <v>1708</v>
      </c>
      <c r="B763" s="13" t="s">
        <v>1709</v>
      </c>
      <c r="C763">
        <v>967052.63676543301</v>
      </c>
      <c r="D763">
        <v>2228326.4616111019</v>
      </c>
      <c r="F763">
        <v>2702.7027027029999</v>
      </c>
      <c r="H763">
        <v>1</v>
      </c>
      <c r="I763">
        <v>0</v>
      </c>
      <c r="J763">
        <v>0</v>
      </c>
      <c r="N763">
        <v>2</v>
      </c>
      <c r="P763">
        <v>128828.82882882901</v>
      </c>
      <c r="R763">
        <v>2</v>
      </c>
      <c r="S763">
        <v>203756.75675675599</v>
      </c>
      <c r="T763">
        <v>299504.50450450496</v>
      </c>
      <c r="V763">
        <v>126126.12612612599</v>
      </c>
      <c r="W763">
        <v>52.333333330999999</v>
      </c>
      <c r="X763">
        <v>72.666666665999998</v>
      </c>
    </row>
    <row r="764" spans="1:24">
      <c r="A764" s="7" t="s">
        <v>1710</v>
      </c>
      <c r="B764" s="13" t="s">
        <v>1711</v>
      </c>
      <c r="C764">
        <v>120371177.02572854</v>
      </c>
      <c r="D764">
        <v>139575967.58609408</v>
      </c>
      <c r="E764">
        <v>2551801.801801804</v>
      </c>
      <c r="F764">
        <v>624324.32432432799</v>
      </c>
      <c r="G764">
        <v>33</v>
      </c>
      <c r="H764">
        <v>53</v>
      </c>
      <c r="I764">
        <v>3</v>
      </c>
      <c r="J764">
        <v>5</v>
      </c>
      <c r="M764">
        <v>38</v>
      </c>
      <c r="N764">
        <v>61</v>
      </c>
      <c r="O764">
        <v>10472072.072072072</v>
      </c>
      <c r="P764">
        <v>13713513.513513513</v>
      </c>
      <c r="Q764">
        <v>1</v>
      </c>
      <c r="R764">
        <v>3</v>
      </c>
      <c r="S764">
        <v>29687621.621621624</v>
      </c>
      <c r="T764">
        <v>32323824.324324328</v>
      </c>
      <c r="U764">
        <v>12046216.216216216</v>
      </c>
      <c r="V764">
        <v>13404504.504504504</v>
      </c>
      <c r="W764">
        <v>3159.8571428559999</v>
      </c>
      <c r="X764">
        <v>3098.0952380959998</v>
      </c>
    </row>
    <row r="765" spans="1:24">
      <c r="A765" s="7" t="s">
        <v>1712</v>
      </c>
      <c r="B765" s="13" t="s">
        <v>1713</v>
      </c>
      <c r="C765">
        <v>8097633.414997275</v>
      </c>
      <c r="D765">
        <v>7542555.3484083591</v>
      </c>
      <c r="G765">
        <v>30</v>
      </c>
      <c r="H765">
        <v>41</v>
      </c>
      <c r="M765">
        <v>38</v>
      </c>
      <c r="N765">
        <v>51</v>
      </c>
      <c r="S765">
        <v>5033837.8378378386</v>
      </c>
      <c r="T765">
        <v>5214684.6846846854</v>
      </c>
      <c r="W765">
        <v>1736.571428576</v>
      </c>
      <c r="X765">
        <v>1661.3333333329999</v>
      </c>
    </row>
    <row r="766" spans="1:24">
      <c r="A766" s="7" t="s">
        <v>156</v>
      </c>
      <c r="B766" s="13" t="s">
        <v>111</v>
      </c>
      <c r="C766">
        <v>315529342.51013291</v>
      </c>
      <c r="D766">
        <v>299430547.73272949</v>
      </c>
      <c r="E766">
        <v>1091891.8918918909</v>
      </c>
      <c r="F766">
        <v>1167567.5675675699</v>
      </c>
      <c r="G766">
        <v>166</v>
      </c>
      <c r="H766">
        <v>185</v>
      </c>
      <c r="I766">
        <v>18</v>
      </c>
      <c r="J766">
        <v>12</v>
      </c>
      <c r="K766">
        <v>1</v>
      </c>
      <c r="M766">
        <v>181</v>
      </c>
      <c r="N766">
        <v>201</v>
      </c>
      <c r="O766">
        <v>16496846.846846845</v>
      </c>
      <c r="P766">
        <v>20546846.846846845</v>
      </c>
      <c r="Q766">
        <v>30</v>
      </c>
      <c r="R766">
        <v>183</v>
      </c>
      <c r="S766">
        <v>41579747.747747749</v>
      </c>
      <c r="T766">
        <v>40647788.288288288</v>
      </c>
      <c r="U766">
        <v>13972342.342342343</v>
      </c>
      <c r="V766">
        <v>16223423.423423423</v>
      </c>
      <c r="W766">
        <v>6476.9523809530001</v>
      </c>
      <c r="X766">
        <v>6333.7142857050003</v>
      </c>
    </row>
    <row r="767" spans="1:24">
      <c r="A767" s="7" t="s">
        <v>1714</v>
      </c>
      <c r="B767" s="13" t="s">
        <v>893</v>
      </c>
      <c r="C767">
        <v>92973001.193318725</v>
      </c>
      <c r="D767">
        <v>107341911.70368159</v>
      </c>
      <c r="E767">
        <v>1388288.288288289</v>
      </c>
      <c r="F767">
        <v>358832.43243243202</v>
      </c>
      <c r="G767">
        <v>85</v>
      </c>
      <c r="H767">
        <v>83</v>
      </c>
      <c r="I767">
        <v>0</v>
      </c>
      <c r="J767">
        <v>3</v>
      </c>
      <c r="M767">
        <v>253</v>
      </c>
      <c r="N767">
        <v>159</v>
      </c>
      <c r="O767">
        <v>9260000</v>
      </c>
      <c r="P767">
        <v>8988986.4864864908</v>
      </c>
      <c r="Q767">
        <v>94</v>
      </c>
      <c r="R767">
        <v>44</v>
      </c>
      <c r="S767">
        <v>28526990.990990993</v>
      </c>
      <c r="T767">
        <v>24555453.153153151</v>
      </c>
      <c r="U767">
        <v>41438918.918918923</v>
      </c>
      <c r="V767">
        <v>9050270.2702702712</v>
      </c>
      <c r="W767">
        <v>4676.6666666680003</v>
      </c>
      <c r="X767">
        <v>4575.9047619040002</v>
      </c>
    </row>
    <row r="768" spans="1:24">
      <c r="A768" s="7" t="s">
        <v>1715</v>
      </c>
      <c r="B768" s="13" t="s">
        <v>1623</v>
      </c>
      <c r="C768">
        <v>3142813.5914384341</v>
      </c>
      <c r="D768">
        <v>2636407.784796725</v>
      </c>
      <c r="G768">
        <v>7</v>
      </c>
      <c r="H768">
        <v>2</v>
      </c>
      <c r="M768">
        <v>8</v>
      </c>
      <c r="N768">
        <v>2</v>
      </c>
      <c r="S768">
        <v>1586576.576576577</v>
      </c>
      <c r="T768">
        <v>1258558.558558559</v>
      </c>
      <c r="W768">
        <v>467.95238095600001</v>
      </c>
      <c r="X768">
        <v>445.76190476400001</v>
      </c>
    </row>
    <row r="769" spans="1:24">
      <c r="A769" s="7" t="s">
        <v>1716</v>
      </c>
      <c r="B769" s="13" t="s">
        <v>877</v>
      </c>
      <c r="C769">
        <v>5934006.7012120923</v>
      </c>
      <c r="D769">
        <v>10908834.818998033</v>
      </c>
      <c r="E769">
        <v>8015315.3153153146</v>
      </c>
      <c r="F769">
        <v>182882.88288288299</v>
      </c>
      <c r="G769">
        <v>1</v>
      </c>
      <c r="H769">
        <v>2</v>
      </c>
      <c r="I769">
        <v>2</v>
      </c>
      <c r="J769">
        <v>0</v>
      </c>
      <c r="M769">
        <v>1</v>
      </c>
      <c r="N769">
        <v>4</v>
      </c>
      <c r="O769">
        <v>513153.15315315302</v>
      </c>
      <c r="P769">
        <v>359459.459459459</v>
      </c>
      <c r="Q769">
        <v>10</v>
      </c>
      <c r="R769">
        <v>3</v>
      </c>
      <c r="S769">
        <v>2503153.1531531531</v>
      </c>
      <c r="T769">
        <v>2042157.6576576571</v>
      </c>
      <c r="U769">
        <v>601441.441441442</v>
      </c>
      <c r="V769">
        <v>507207.20720720699</v>
      </c>
      <c r="W769">
        <v>469.52380952700003</v>
      </c>
      <c r="X769">
        <v>488.23809523800003</v>
      </c>
    </row>
    <row r="770" spans="1:24">
      <c r="A770" s="7" t="s">
        <v>1717</v>
      </c>
      <c r="B770" s="13" t="s">
        <v>1718</v>
      </c>
      <c r="C770">
        <v>83025657.573772863</v>
      </c>
      <c r="D770">
        <v>144019872.6991235</v>
      </c>
      <c r="E770">
        <v>34451056.75675676</v>
      </c>
      <c r="F770">
        <v>40448490.990990989</v>
      </c>
      <c r="G770">
        <v>16</v>
      </c>
      <c r="H770">
        <v>2</v>
      </c>
      <c r="I770">
        <v>0</v>
      </c>
      <c r="J770">
        <v>1</v>
      </c>
      <c r="M770">
        <v>27</v>
      </c>
      <c r="N770">
        <v>29</v>
      </c>
      <c r="O770">
        <v>17685135.135135137</v>
      </c>
      <c r="P770">
        <v>11501801.801801799</v>
      </c>
      <c r="Q770">
        <v>321</v>
      </c>
      <c r="R770">
        <v>131</v>
      </c>
      <c r="S770">
        <v>46767543.243243247</v>
      </c>
      <c r="T770">
        <v>44030460.360360362</v>
      </c>
      <c r="U770">
        <v>17234954.954954956</v>
      </c>
      <c r="V770">
        <v>12244054.054054052</v>
      </c>
      <c r="W770">
        <v>2859.6666666609999</v>
      </c>
      <c r="X770">
        <v>3000.8571428579999</v>
      </c>
    </row>
    <row r="771" spans="1:24">
      <c r="A771" s="7" t="s">
        <v>1719</v>
      </c>
      <c r="B771" s="13" t="s">
        <v>780</v>
      </c>
      <c r="C771">
        <v>109363303.05958873</v>
      </c>
      <c r="D771">
        <v>118219137.79942091</v>
      </c>
      <c r="E771">
        <v>110135.13513513601</v>
      </c>
      <c r="F771">
        <v>325225.22522522602</v>
      </c>
      <c r="G771">
        <v>40</v>
      </c>
      <c r="H771">
        <v>16</v>
      </c>
      <c r="I771">
        <v>1</v>
      </c>
      <c r="J771">
        <v>4</v>
      </c>
      <c r="M771">
        <v>44</v>
      </c>
      <c r="N771">
        <v>29</v>
      </c>
      <c r="O771">
        <v>3370090.090090089</v>
      </c>
      <c r="P771">
        <v>4468468.4684684677</v>
      </c>
      <c r="Q771">
        <v>45</v>
      </c>
      <c r="R771">
        <v>61</v>
      </c>
      <c r="S771">
        <v>29686112.612612613</v>
      </c>
      <c r="T771">
        <v>30133409.909909911</v>
      </c>
      <c r="U771">
        <v>3896126.1261261282</v>
      </c>
      <c r="V771">
        <v>4393513.5135135138</v>
      </c>
      <c r="W771">
        <v>3211.9047619040002</v>
      </c>
      <c r="X771">
        <v>3166.9047619029998</v>
      </c>
    </row>
    <row r="772" spans="1:24">
      <c r="A772" s="7" t="s">
        <v>157</v>
      </c>
      <c r="B772" s="13" t="s">
        <v>158</v>
      </c>
      <c r="C772">
        <v>202539350.39093241</v>
      </c>
      <c r="D772">
        <v>304506870.20400745</v>
      </c>
      <c r="E772">
        <v>3407981.9819819829</v>
      </c>
      <c r="F772">
        <v>2474099.099099101</v>
      </c>
      <c r="G772">
        <v>91</v>
      </c>
      <c r="H772">
        <v>63</v>
      </c>
      <c r="I772">
        <v>7</v>
      </c>
      <c r="J772">
        <v>11</v>
      </c>
      <c r="M772">
        <v>121</v>
      </c>
      <c r="N772">
        <v>95</v>
      </c>
      <c r="O772">
        <v>21349513.513513513</v>
      </c>
      <c r="P772">
        <v>36579684.684684686</v>
      </c>
      <c r="Q772">
        <v>238</v>
      </c>
      <c r="R772">
        <v>477</v>
      </c>
      <c r="S772">
        <v>36571549.54954955</v>
      </c>
      <c r="T772">
        <v>37634477.477477476</v>
      </c>
      <c r="U772">
        <v>21777477.477477476</v>
      </c>
      <c r="V772">
        <v>30935585.585585583</v>
      </c>
      <c r="W772">
        <v>7381.1428571380002</v>
      </c>
      <c r="X772">
        <v>7314.2380952330004</v>
      </c>
    </row>
    <row r="773" spans="1:24">
      <c r="A773" s="7" t="s">
        <v>159</v>
      </c>
      <c r="B773" s="13" t="s">
        <v>158</v>
      </c>
      <c r="C773">
        <v>306506912.43619806</v>
      </c>
      <c r="D773">
        <v>513299101.33665204</v>
      </c>
      <c r="E773">
        <v>63765153.153153159</v>
      </c>
      <c r="F773">
        <v>6484414.4144144272</v>
      </c>
      <c r="G773">
        <v>147</v>
      </c>
      <c r="H773">
        <v>127</v>
      </c>
      <c r="I773">
        <v>9</v>
      </c>
      <c r="J773">
        <v>14</v>
      </c>
      <c r="M773">
        <v>315</v>
      </c>
      <c r="N773">
        <v>256</v>
      </c>
      <c r="O773">
        <v>54868306.306306303</v>
      </c>
      <c r="P773">
        <v>77375990.990990996</v>
      </c>
      <c r="Q773">
        <v>184</v>
      </c>
      <c r="R773">
        <v>591</v>
      </c>
      <c r="S773">
        <v>82572481.981981993</v>
      </c>
      <c r="T773">
        <v>91310863.963963971</v>
      </c>
      <c r="U773">
        <v>58536396.396396406</v>
      </c>
      <c r="V773">
        <v>71147563.963963956</v>
      </c>
      <c r="W773">
        <v>14443.571428575</v>
      </c>
      <c r="X773">
        <v>14501</v>
      </c>
    </row>
    <row r="774" spans="1:24">
      <c r="A774" s="7" t="s">
        <v>160</v>
      </c>
      <c r="B774" s="13" t="s">
        <v>158</v>
      </c>
      <c r="C774">
        <v>417304750.51911455</v>
      </c>
      <c r="D774">
        <v>696059593.52036405</v>
      </c>
      <c r="E774">
        <v>80400796.396396399</v>
      </c>
      <c r="F774">
        <v>11243243.243243245</v>
      </c>
      <c r="G774">
        <v>127</v>
      </c>
      <c r="H774">
        <v>218</v>
      </c>
      <c r="I774">
        <v>10</v>
      </c>
      <c r="J774">
        <v>15</v>
      </c>
      <c r="K774">
        <v>1</v>
      </c>
      <c r="M774">
        <v>327</v>
      </c>
      <c r="N774">
        <v>425</v>
      </c>
      <c r="O774">
        <v>64383090.090090096</v>
      </c>
      <c r="P774">
        <v>81902439.639639646</v>
      </c>
      <c r="Q774">
        <v>262</v>
      </c>
      <c r="R774">
        <v>596</v>
      </c>
      <c r="S774">
        <v>103514756.75675675</v>
      </c>
      <c r="T774">
        <v>110895851.35135135</v>
      </c>
      <c r="U774">
        <v>63865135.135135144</v>
      </c>
      <c r="V774">
        <v>65217747.747747749</v>
      </c>
      <c r="W774">
        <v>19562.571428571999</v>
      </c>
      <c r="X774">
        <v>19374.571428571999</v>
      </c>
    </row>
    <row r="775" spans="1:24">
      <c r="A775" s="7" t="s">
        <v>161</v>
      </c>
      <c r="B775" s="13" t="s">
        <v>1720</v>
      </c>
      <c r="C775">
        <v>132873846.66662337</v>
      </c>
      <c r="D775">
        <v>157948595.16454089</v>
      </c>
      <c r="E775">
        <v>500729.72972973099</v>
      </c>
      <c r="F775">
        <v>541441.441441442</v>
      </c>
      <c r="G775">
        <v>11</v>
      </c>
      <c r="H775">
        <v>52</v>
      </c>
      <c r="I775">
        <v>2</v>
      </c>
      <c r="J775">
        <v>0</v>
      </c>
      <c r="M775">
        <v>12</v>
      </c>
      <c r="N775">
        <v>86</v>
      </c>
      <c r="O775">
        <v>7591720.7207207214</v>
      </c>
      <c r="P775">
        <v>6184770.2702702694</v>
      </c>
      <c r="Q775">
        <v>103</v>
      </c>
      <c r="R775">
        <v>16</v>
      </c>
      <c r="S775">
        <v>46360867.567567565</v>
      </c>
      <c r="T775">
        <v>53299531.531531528</v>
      </c>
      <c r="U775">
        <v>7620900.9009008994</v>
      </c>
      <c r="V775">
        <v>5378288.2882882887</v>
      </c>
      <c r="W775">
        <v>3774.2857142880002</v>
      </c>
      <c r="X775">
        <v>3799.3333333400001</v>
      </c>
    </row>
    <row r="776" spans="1:24">
      <c r="A776" s="7" t="s">
        <v>1721</v>
      </c>
      <c r="B776" s="13" t="s">
        <v>1722</v>
      </c>
      <c r="C776">
        <v>460957080.20953238</v>
      </c>
      <c r="D776">
        <v>522294640.84115195</v>
      </c>
      <c r="E776">
        <v>146259780.18018019</v>
      </c>
      <c r="F776">
        <v>3142747.747747751</v>
      </c>
      <c r="G776">
        <v>884</v>
      </c>
      <c r="H776">
        <v>165</v>
      </c>
      <c r="I776">
        <v>9</v>
      </c>
      <c r="J776">
        <v>11</v>
      </c>
      <c r="K776">
        <v>2</v>
      </c>
      <c r="M776">
        <v>1290</v>
      </c>
      <c r="N776">
        <v>191</v>
      </c>
      <c r="O776">
        <v>163308983.78378376</v>
      </c>
      <c r="P776">
        <v>65052972.972972967</v>
      </c>
      <c r="Q776">
        <v>477</v>
      </c>
      <c r="R776">
        <v>351</v>
      </c>
      <c r="S776">
        <v>183956328.82882884</v>
      </c>
      <c r="T776">
        <v>151776191.89189187</v>
      </c>
      <c r="U776">
        <v>132823693.6936937</v>
      </c>
      <c r="V776">
        <v>54613783.783783786</v>
      </c>
      <c r="W776">
        <v>10404.333333335</v>
      </c>
      <c r="X776">
        <v>10275.476190470999</v>
      </c>
    </row>
    <row r="777" spans="1:24">
      <c r="A777" s="7" t="s">
        <v>1723</v>
      </c>
      <c r="B777" s="13" t="s">
        <v>1724</v>
      </c>
      <c r="C777">
        <v>180345433.97754106</v>
      </c>
      <c r="D777">
        <v>239508632.97654653</v>
      </c>
      <c r="E777">
        <v>5153171.1711711707</v>
      </c>
      <c r="F777">
        <v>2091666.6666666679</v>
      </c>
      <c r="G777">
        <v>67</v>
      </c>
      <c r="H777">
        <v>69</v>
      </c>
      <c r="I777">
        <v>4</v>
      </c>
      <c r="J777">
        <v>3</v>
      </c>
      <c r="M777">
        <v>84</v>
      </c>
      <c r="N777">
        <v>82</v>
      </c>
      <c r="O777">
        <v>30241729.729729727</v>
      </c>
      <c r="P777">
        <v>38458118.018018015</v>
      </c>
      <c r="Q777">
        <v>15</v>
      </c>
      <c r="R777">
        <v>118</v>
      </c>
      <c r="S777">
        <v>88609297.297297299</v>
      </c>
      <c r="T777">
        <v>94406675.675675675</v>
      </c>
      <c r="U777">
        <v>29394504.504504502</v>
      </c>
      <c r="V777">
        <v>35880180.180180177</v>
      </c>
      <c r="W777">
        <v>4278.0952380959998</v>
      </c>
      <c r="X777">
        <v>4268.6666666689998</v>
      </c>
    </row>
    <row r="778" spans="1:24">
      <c r="A778" s="7" t="s">
        <v>1725</v>
      </c>
      <c r="B778" s="13" t="s">
        <v>1726</v>
      </c>
      <c r="C778">
        <v>207438745.33224329</v>
      </c>
      <c r="D778">
        <v>390246302.06650704</v>
      </c>
      <c r="E778">
        <v>1095135.135135137</v>
      </c>
      <c r="F778">
        <v>1015090.0900900949</v>
      </c>
      <c r="G778">
        <v>75</v>
      </c>
      <c r="H778">
        <v>90</v>
      </c>
      <c r="I778">
        <v>11</v>
      </c>
      <c r="J778">
        <v>22</v>
      </c>
      <c r="K778">
        <v>5</v>
      </c>
      <c r="M778">
        <v>169</v>
      </c>
      <c r="N778">
        <v>177</v>
      </c>
      <c r="O778">
        <v>66731963.963963956</v>
      </c>
      <c r="P778">
        <v>74000513.513513505</v>
      </c>
      <c r="Q778">
        <v>318</v>
      </c>
      <c r="R778">
        <v>749</v>
      </c>
      <c r="S778">
        <v>173167720.72072071</v>
      </c>
      <c r="T778">
        <v>134722202.7027027</v>
      </c>
      <c r="U778">
        <v>69924774.77477476</v>
      </c>
      <c r="V778">
        <v>77474144.144144148</v>
      </c>
      <c r="W778">
        <v>10280.714285713999</v>
      </c>
      <c r="X778">
        <v>10276.571428580999</v>
      </c>
    </row>
    <row r="779" spans="1:24">
      <c r="A779" s="7" t="s">
        <v>1727</v>
      </c>
      <c r="B779" s="13" t="s">
        <v>1536</v>
      </c>
      <c r="C779">
        <v>198980733.90180936</v>
      </c>
      <c r="D779">
        <v>237744313.24420142</v>
      </c>
      <c r="E779">
        <v>1090135.1351351361</v>
      </c>
      <c r="F779">
        <v>1108873.8738738729</v>
      </c>
      <c r="G779">
        <v>353</v>
      </c>
      <c r="H779">
        <v>422</v>
      </c>
      <c r="I779">
        <v>2</v>
      </c>
      <c r="J779">
        <v>4</v>
      </c>
      <c r="K779">
        <v>3</v>
      </c>
      <c r="M779">
        <v>374</v>
      </c>
      <c r="N779">
        <v>517</v>
      </c>
      <c r="O779">
        <v>16999414.414414417</v>
      </c>
      <c r="P779">
        <v>27133513.513513509</v>
      </c>
      <c r="Q779">
        <v>94</v>
      </c>
      <c r="R779">
        <v>105</v>
      </c>
      <c r="S779">
        <v>96085621.621621624</v>
      </c>
      <c r="T779">
        <v>99528077.477477491</v>
      </c>
      <c r="U779">
        <v>12970043.243243244</v>
      </c>
      <c r="V779">
        <v>21104684.684684686</v>
      </c>
      <c r="W779">
        <v>6822.3333333350001</v>
      </c>
      <c r="X779">
        <v>6918.3333333330002</v>
      </c>
    </row>
    <row r="780" spans="1:24">
      <c r="A780" s="7" t="s">
        <v>1728</v>
      </c>
      <c r="B780" s="13" t="s">
        <v>1618</v>
      </c>
      <c r="C780">
        <v>187564507.8178634</v>
      </c>
      <c r="D780">
        <v>182183469.48709384</v>
      </c>
      <c r="E780">
        <v>5164513.5135135138</v>
      </c>
      <c r="F780">
        <v>2413288.2882882892</v>
      </c>
      <c r="G780">
        <v>35</v>
      </c>
      <c r="H780">
        <v>19</v>
      </c>
      <c r="I780">
        <v>5</v>
      </c>
      <c r="J780">
        <v>1</v>
      </c>
      <c r="M780">
        <v>37</v>
      </c>
      <c r="N780">
        <v>36</v>
      </c>
      <c r="O780">
        <v>28155684.684684683</v>
      </c>
      <c r="P780">
        <v>32797657.657657657</v>
      </c>
      <c r="Q780">
        <v>195</v>
      </c>
      <c r="R780">
        <v>20</v>
      </c>
      <c r="S780">
        <v>46693342.342342347</v>
      </c>
      <c r="T780">
        <v>46414441.441441439</v>
      </c>
      <c r="U780">
        <v>24931171.171171166</v>
      </c>
      <c r="V780">
        <v>31593963.963963963</v>
      </c>
      <c r="W780">
        <v>2829.809523809</v>
      </c>
      <c r="X780">
        <v>2687.619047618</v>
      </c>
    </row>
    <row r="781" spans="1:24">
      <c r="A781" s="7" t="s">
        <v>1729</v>
      </c>
      <c r="B781" s="13" t="s">
        <v>1536</v>
      </c>
      <c r="C781">
        <v>92289034.199711204</v>
      </c>
      <c r="D781">
        <v>118541360.62942231</v>
      </c>
      <c r="E781">
        <v>470720.720720721</v>
      </c>
      <c r="F781">
        <v>37837.837837838</v>
      </c>
      <c r="G781">
        <v>105</v>
      </c>
      <c r="H781">
        <v>184</v>
      </c>
      <c r="I781">
        <v>1</v>
      </c>
      <c r="J781">
        <v>8</v>
      </c>
      <c r="K781">
        <v>2</v>
      </c>
      <c r="M781">
        <v>109</v>
      </c>
      <c r="N781">
        <v>244</v>
      </c>
      <c r="O781">
        <v>11949459.459459459</v>
      </c>
      <c r="P781">
        <v>12568828.828828827</v>
      </c>
      <c r="Q781">
        <v>50</v>
      </c>
      <c r="R781">
        <v>22</v>
      </c>
      <c r="S781">
        <v>35524486.48648648</v>
      </c>
      <c r="T781">
        <v>42669369.369369373</v>
      </c>
      <c r="U781">
        <v>9453963.9639639631</v>
      </c>
      <c r="V781">
        <v>9165315.3153153155</v>
      </c>
      <c r="W781">
        <v>3215.8571428579999</v>
      </c>
      <c r="X781">
        <v>3327.5238095200002</v>
      </c>
    </row>
    <row r="782" spans="1:24">
      <c r="A782" s="7" t="s">
        <v>1730</v>
      </c>
      <c r="B782" s="13" t="s">
        <v>1618</v>
      </c>
      <c r="C782">
        <v>519115249.24267042</v>
      </c>
      <c r="D782">
        <v>737529772.09592688</v>
      </c>
      <c r="E782">
        <v>218511263.06306309</v>
      </c>
      <c r="F782">
        <v>3806306.3063063091</v>
      </c>
      <c r="G782">
        <v>333</v>
      </c>
      <c r="H782">
        <v>294</v>
      </c>
      <c r="I782">
        <v>4</v>
      </c>
      <c r="J782">
        <v>7</v>
      </c>
      <c r="K782">
        <v>8</v>
      </c>
      <c r="M782">
        <v>449</v>
      </c>
      <c r="N782">
        <v>424</v>
      </c>
      <c r="O782">
        <v>117157882.88288288</v>
      </c>
      <c r="P782">
        <v>57446403.603603601</v>
      </c>
      <c r="Q782">
        <v>523</v>
      </c>
      <c r="R782">
        <v>94</v>
      </c>
      <c r="S782">
        <v>169523617.11711714</v>
      </c>
      <c r="T782">
        <v>169372940.54054052</v>
      </c>
      <c r="U782">
        <v>57791981.981981985</v>
      </c>
      <c r="V782">
        <v>54719189.189189188</v>
      </c>
      <c r="W782">
        <v>15661.000000002001</v>
      </c>
      <c r="X782">
        <v>15881.952380949</v>
      </c>
    </row>
    <row r="783" spans="1:24">
      <c r="A783" s="7" t="s">
        <v>1731</v>
      </c>
      <c r="B783" s="13" t="s">
        <v>1536</v>
      </c>
      <c r="C783">
        <v>210937801.99419722</v>
      </c>
      <c r="D783">
        <v>254776709.93499047</v>
      </c>
      <c r="E783">
        <v>3263063.0630630641</v>
      </c>
      <c r="F783">
        <v>384684.68468468601</v>
      </c>
      <c r="G783">
        <v>76</v>
      </c>
      <c r="H783">
        <v>103</v>
      </c>
      <c r="I783">
        <v>4</v>
      </c>
      <c r="J783">
        <v>5</v>
      </c>
      <c r="K783">
        <v>1</v>
      </c>
      <c r="M783">
        <v>81</v>
      </c>
      <c r="N783">
        <v>126</v>
      </c>
      <c r="O783">
        <v>40697747.747747742</v>
      </c>
      <c r="P783">
        <v>50599459.459459461</v>
      </c>
      <c r="Q783">
        <v>170</v>
      </c>
      <c r="R783">
        <v>259</v>
      </c>
      <c r="S783">
        <v>79610232.432432428</v>
      </c>
      <c r="T783">
        <v>85112302.702702701</v>
      </c>
      <c r="U783">
        <v>24865405.405405402</v>
      </c>
      <c r="V783">
        <v>36302338.738738731</v>
      </c>
      <c r="W783">
        <v>6511.1428571460001</v>
      </c>
      <c r="X783">
        <v>6547.7142857179997</v>
      </c>
    </row>
    <row r="784" spans="1:24">
      <c r="A784" s="7" t="s">
        <v>1732</v>
      </c>
      <c r="B784" s="13" t="s">
        <v>1025</v>
      </c>
      <c r="C784">
        <v>193276939.08404574</v>
      </c>
      <c r="D784">
        <v>222134907.04051664</v>
      </c>
      <c r="E784">
        <v>7665333.3333333358</v>
      </c>
      <c r="F784">
        <v>1772522.522522528</v>
      </c>
      <c r="G784">
        <v>180</v>
      </c>
      <c r="H784">
        <v>155</v>
      </c>
      <c r="I784">
        <v>30</v>
      </c>
      <c r="J784">
        <v>5</v>
      </c>
      <c r="K784">
        <v>1</v>
      </c>
      <c r="M784">
        <v>236</v>
      </c>
      <c r="N784">
        <v>192</v>
      </c>
      <c r="O784">
        <v>94608440.540540546</v>
      </c>
      <c r="P784">
        <v>122180419.81981981</v>
      </c>
      <c r="Q784">
        <v>243</v>
      </c>
      <c r="R784">
        <v>142</v>
      </c>
      <c r="S784">
        <v>127380054.95495495</v>
      </c>
      <c r="T784">
        <v>135184712.61261261</v>
      </c>
      <c r="U784">
        <v>95193333.333333328</v>
      </c>
      <c r="V784">
        <v>118126936.93693694</v>
      </c>
      <c r="W784">
        <v>7095.8571428570003</v>
      </c>
      <c r="X784">
        <v>7120.999999998</v>
      </c>
    </row>
    <row r="785" spans="1:24">
      <c r="A785" s="7" t="s">
        <v>1733</v>
      </c>
      <c r="B785" s="13" t="s">
        <v>1025</v>
      </c>
      <c r="C785">
        <v>376992746.37446022</v>
      </c>
      <c r="D785">
        <v>431950489.96172702</v>
      </c>
      <c r="E785">
        <v>68158130.630630627</v>
      </c>
      <c r="F785">
        <v>7024324.3243243257</v>
      </c>
      <c r="G785">
        <v>371</v>
      </c>
      <c r="H785">
        <v>321</v>
      </c>
      <c r="I785">
        <v>37</v>
      </c>
      <c r="J785">
        <v>10</v>
      </c>
      <c r="K785">
        <v>1</v>
      </c>
      <c r="M785">
        <v>746</v>
      </c>
      <c r="N785">
        <v>388</v>
      </c>
      <c r="O785">
        <v>80768040.540540546</v>
      </c>
      <c r="P785">
        <v>94771351.351351351</v>
      </c>
      <c r="Q785">
        <v>360</v>
      </c>
      <c r="R785">
        <v>168</v>
      </c>
      <c r="S785">
        <v>228242935.13513511</v>
      </c>
      <c r="T785">
        <v>229387336.93693694</v>
      </c>
      <c r="U785">
        <v>88894234.234234229</v>
      </c>
      <c r="V785">
        <v>89936666.666666657</v>
      </c>
      <c r="W785">
        <v>12834.190476193</v>
      </c>
      <c r="X785">
        <v>13247.71428572</v>
      </c>
    </row>
    <row r="786" spans="1:24">
      <c r="A786" s="7" t="s">
        <v>1734</v>
      </c>
      <c r="B786" s="13" t="s">
        <v>1167</v>
      </c>
      <c r="C786">
        <v>410239150.41089612</v>
      </c>
      <c r="D786">
        <v>434804146.31935936</v>
      </c>
      <c r="E786">
        <v>7365878.3783783773</v>
      </c>
      <c r="F786">
        <v>5467612.6126126144</v>
      </c>
      <c r="G786">
        <v>452</v>
      </c>
      <c r="H786">
        <v>386</v>
      </c>
      <c r="I786">
        <v>8</v>
      </c>
      <c r="J786">
        <v>8</v>
      </c>
      <c r="K786">
        <v>4</v>
      </c>
      <c r="M786">
        <v>526</v>
      </c>
      <c r="N786">
        <v>439</v>
      </c>
      <c r="O786">
        <v>56946306.306306303</v>
      </c>
      <c r="P786">
        <v>98135135.135135129</v>
      </c>
      <c r="Q786">
        <v>287</v>
      </c>
      <c r="R786">
        <v>363</v>
      </c>
      <c r="S786">
        <v>223563567.56756756</v>
      </c>
      <c r="T786">
        <v>228358486.48648649</v>
      </c>
      <c r="U786">
        <v>67200360.360360369</v>
      </c>
      <c r="V786">
        <v>97072072.072072074</v>
      </c>
      <c r="W786">
        <v>9637.4761904740008</v>
      </c>
      <c r="X786">
        <v>9811.4761904810002</v>
      </c>
    </row>
    <row r="787" spans="1:24">
      <c r="A787" s="7" t="s">
        <v>1735</v>
      </c>
      <c r="B787" s="13" t="s">
        <v>1536</v>
      </c>
      <c r="C787">
        <v>194655346.06498578</v>
      </c>
      <c r="D787">
        <v>226638817.23105347</v>
      </c>
      <c r="E787">
        <v>1587036.0360360369</v>
      </c>
      <c r="F787">
        <v>163063.06306306299</v>
      </c>
      <c r="G787">
        <v>99</v>
      </c>
      <c r="H787">
        <v>132</v>
      </c>
      <c r="I787">
        <v>2</v>
      </c>
      <c r="J787">
        <v>5</v>
      </c>
      <c r="K787">
        <v>3</v>
      </c>
      <c r="M787">
        <v>156</v>
      </c>
      <c r="N787">
        <v>158</v>
      </c>
      <c r="O787">
        <v>31070279.279279277</v>
      </c>
      <c r="P787">
        <v>36968378.378378376</v>
      </c>
      <c r="Q787">
        <v>214</v>
      </c>
      <c r="R787">
        <v>255</v>
      </c>
      <c r="S787">
        <v>79101024.32432431</v>
      </c>
      <c r="T787">
        <v>83458054.954954937</v>
      </c>
      <c r="U787">
        <v>28418828.828828823</v>
      </c>
      <c r="V787">
        <v>31206619.819819815</v>
      </c>
      <c r="W787">
        <v>5695.9047619029998</v>
      </c>
      <c r="X787">
        <v>5786.5714285679996</v>
      </c>
    </row>
    <row r="788" spans="1:24">
      <c r="A788" s="7" t="s">
        <v>1736</v>
      </c>
      <c r="B788" s="13" t="s">
        <v>1737</v>
      </c>
      <c r="C788">
        <v>237125672.63467339</v>
      </c>
      <c r="D788">
        <v>267523604.74666148</v>
      </c>
      <c r="E788">
        <v>2391441.4414414442</v>
      </c>
      <c r="F788">
        <v>2390540.5405405411</v>
      </c>
      <c r="G788">
        <v>53</v>
      </c>
      <c r="H788">
        <v>51</v>
      </c>
      <c r="I788">
        <v>2</v>
      </c>
      <c r="J788">
        <v>5</v>
      </c>
      <c r="M788">
        <v>70</v>
      </c>
      <c r="N788">
        <v>64</v>
      </c>
      <c r="O788">
        <v>28437387.387387387</v>
      </c>
      <c r="P788">
        <v>40928583.783783779</v>
      </c>
      <c r="Q788">
        <v>340</v>
      </c>
      <c r="R788">
        <v>204</v>
      </c>
      <c r="S788">
        <v>58845727.927927926</v>
      </c>
      <c r="T788">
        <v>61590905.405405402</v>
      </c>
      <c r="U788">
        <v>31929639.639639638</v>
      </c>
      <c r="V788">
        <v>38208738.738738738</v>
      </c>
      <c r="W788">
        <v>5551.2380952370004</v>
      </c>
      <c r="X788">
        <v>5617.8571428610003</v>
      </c>
    </row>
    <row r="789" spans="1:24">
      <c r="A789" s="7" t="s">
        <v>1738</v>
      </c>
      <c r="B789" s="13" t="s">
        <v>1739</v>
      </c>
      <c r="C789">
        <v>446437485.22020042</v>
      </c>
      <c r="D789">
        <v>596515921.85951734</v>
      </c>
      <c r="E789">
        <v>1013513.513513517</v>
      </c>
      <c r="F789">
        <v>670270.27027027204</v>
      </c>
      <c r="G789">
        <v>144</v>
      </c>
      <c r="H789">
        <v>180</v>
      </c>
      <c r="I789">
        <v>8</v>
      </c>
      <c r="J789">
        <v>7</v>
      </c>
      <c r="M789">
        <v>195</v>
      </c>
      <c r="N789">
        <v>227</v>
      </c>
      <c r="O789">
        <v>19727027.027027026</v>
      </c>
      <c r="P789">
        <v>21253243.243243236</v>
      </c>
      <c r="Q789">
        <v>69</v>
      </c>
      <c r="R789">
        <v>253</v>
      </c>
      <c r="S789">
        <v>178576133.33333334</v>
      </c>
      <c r="T789">
        <v>182671355.85585585</v>
      </c>
      <c r="U789">
        <v>25430540.540540542</v>
      </c>
      <c r="V789">
        <v>28477837.837837834</v>
      </c>
      <c r="W789">
        <v>17896.095238098002</v>
      </c>
      <c r="X789">
        <v>18131.619047616001</v>
      </c>
    </row>
    <row r="790" spans="1:24">
      <c r="A790" s="7" t="s">
        <v>1740</v>
      </c>
      <c r="B790" s="13" t="s">
        <v>1741</v>
      </c>
      <c r="C790">
        <v>90337276.773947388</v>
      </c>
      <c r="D790">
        <v>91569693.960670605</v>
      </c>
      <c r="E790">
        <v>24147891.891891897</v>
      </c>
      <c r="F790">
        <v>29611361.261261266</v>
      </c>
      <c r="G790">
        <v>117</v>
      </c>
      <c r="H790">
        <v>91</v>
      </c>
      <c r="I790">
        <v>24</v>
      </c>
      <c r="J790">
        <v>16</v>
      </c>
      <c r="M790">
        <v>127</v>
      </c>
      <c r="N790">
        <v>97</v>
      </c>
      <c r="O790">
        <v>30334234.234234236</v>
      </c>
      <c r="P790">
        <v>18179279.27927928</v>
      </c>
      <c r="Q790">
        <v>60</v>
      </c>
      <c r="R790">
        <v>115</v>
      </c>
      <c r="S790">
        <v>22559729.729729727</v>
      </c>
      <c r="T790">
        <v>21185216.216216218</v>
      </c>
      <c r="U790">
        <v>16416216.216216216</v>
      </c>
      <c r="V790">
        <v>14088468.468468469</v>
      </c>
      <c r="W790">
        <v>1710</v>
      </c>
      <c r="X790">
        <v>1661</v>
      </c>
    </row>
    <row r="791" spans="1:24">
      <c r="A791" s="7" t="s">
        <v>1740</v>
      </c>
      <c r="B791" s="13" t="s">
        <v>1742</v>
      </c>
      <c r="D791">
        <v>115545982.20557271</v>
      </c>
      <c r="E791">
        <v>42560798.198198199</v>
      </c>
      <c r="F791">
        <v>40667532.432432435</v>
      </c>
      <c r="M791">
        <v>172</v>
      </c>
      <c r="N791">
        <v>45</v>
      </c>
      <c r="O791">
        <v>17555855.85585586</v>
      </c>
      <c r="P791">
        <v>15326126.126126127</v>
      </c>
      <c r="Q791">
        <v>198</v>
      </c>
      <c r="R791">
        <v>52</v>
      </c>
      <c r="S791">
        <v>20304067.567567568</v>
      </c>
      <c r="T791">
        <v>19187225.225225225</v>
      </c>
      <c r="U791">
        <v>13578918.918918921</v>
      </c>
      <c r="V791">
        <v>11758828.828828828</v>
      </c>
      <c r="W791">
        <v>1661.8571428590001</v>
      </c>
      <c r="X791">
        <v>1723.2857142830001</v>
      </c>
    </row>
    <row r="792" spans="1:24">
      <c r="A792" s="7" t="s">
        <v>1743</v>
      </c>
      <c r="B792" s="13" t="s">
        <v>1744</v>
      </c>
      <c r="C792">
        <v>47309278.654684</v>
      </c>
      <c r="D792">
        <v>155808523.01315936</v>
      </c>
      <c r="E792">
        <v>117312004.50450452</v>
      </c>
      <c r="F792">
        <v>68205180.180180192</v>
      </c>
      <c r="G792">
        <v>38</v>
      </c>
      <c r="H792">
        <v>9</v>
      </c>
      <c r="I792">
        <v>7</v>
      </c>
      <c r="J792">
        <v>2</v>
      </c>
      <c r="K792">
        <v>1</v>
      </c>
      <c r="M792">
        <v>76</v>
      </c>
      <c r="N792">
        <v>51</v>
      </c>
      <c r="O792">
        <v>8735135.1351351328</v>
      </c>
      <c r="P792">
        <v>8069797.297297297</v>
      </c>
      <c r="Q792">
        <v>19</v>
      </c>
      <c r="R792">
        <v>11</v>
      </c>
      <c r="S792">
        <v>41581669.369369365</v>
      </c>
      <c r="T792">
        <v>37709081.081081085</v>
      </c>
      <c r="U792">
        <v>9968018.0180180185</v>
      </c>
      <c r="V792">
        <v>7137657.6576576577</v>
      </c>
      <c r="W792">
        <v>3569.9047619090002</v>
      </c>
      <c r="X792">
        <v>3448.190476191</v>
      </c>
    </row>
    <row r="793" spans="1:24">
      <c r="A793" s="7" t="s">
        <v>1745</v>
      </c>
      <c r="B793" s="13" t="s">
        <v>1746</v>
      </c>
      <c r="C793">
        <v>41488534.193407677</v>
      </c>
      <c r="D793">
        <v>44354213.380688392</v>
      </c>
      <c r="E793">
        <v>749099.09909909999</v>
      </c>
      <c r="F793">
        <v>966666.66666666802</v>
      </c>
      <c r="G793">
        <v>32</v>
      </c>
      <c r="H793">
        <v>26</v>
      </c>
      <c r="I793">
        <v>1</v>
      </c>
      <c r="J793">
        <v>1</v>
      </c>
      <c r="M793">
        <v>101</v>
      </c>
      <c r="N793">
        <v>56</v>
      </c>
      <c r="O793">
        <v>6684234.2342342352</v>
      </c>
      <c r="P793">
        <v>9383783.7837837823</v>
      </c>
      <c r="Q793">
        <v>5</v>
      </c>
      <c r="R793">
        <v>18</v>
      </c>
      <c r="S793">
        <v>21528933.333333336</v>
      </c>
      <c r="T793">
        <v>22183927.927927926</v>
      </c>
      <c r="U793">
        <v>3534277.4774774779</v>
      </c>
      <c r="V793">
        <v>5606126.1261261255</v>
      </c>
      <c r="W793">
        <v>2848.0952380959998</v>
      </c>
      <c r="X793">
        <v>2760.6666666679998</v>
      </c>
    </row>
    <row r="794" spans="1:24">
      <c r="A794" s="7" t="s">
        <v>1747</v>
      </c>
      <c r="B794" s="13" t="s">
        <v>811</v>
      </c>
      <c r="C794">
        <v>3499893.9109027679</v>
      </c>
      <c r="D794">
        <v>22505955.435605463</v>
      </c>
      <c r="H794">
        <v>1</v>
      </c>
      <c r="K794">
        <v>1</v>
      </c>
      <c r="M794">
        <v>2</v>
      </c>
      <c r="N794">
        <v>6</v>
      </c>
      <c r="O794">
        <v>270270.27027027</v>
      </c>
      <c r="P794">
        <v>270270.27027027</v>
      </c>
      <c r="S794">
        <v>2111369.3693693699</v>
      </c>
      <c r="T794">
        <v>1837545.045045045</v>
      </c>
      <c r="U794">
        <v>220270.27027027</v>
      </c>
      <c r="V794">
        <v>253603.60360360399</v>
      </c>
      <c r="W794">
        <v>322.66666666600003</v>
      </c>
      <c r="X794">
        <v>319.09523809400002</v>
      </c>
    </row>
    <row r="795" spans="1:24">
      <c r="A795" s="7" t="s">
        <v>1748</v>
      </c>
      <c r="B795" s="13" t="s">
        <v>942</v>
      </c>
      <c r="C795">
        <v>94080487.483554855</v>
      </c>
      <c r="D795">
        <v>118631840.72572094</v>
      </c>
      <c r="E795">
        <v>1748648.6486486481</v>
      </c>
      <c r="F795">
        <v>1192792.7927927941</v>
      </c>
      <c r="G795">
        <v>61</v>
      </c>
      <c r="H795">
        <v>56</v>
      </c>
      <c r="I795">
        <v>6</v>
      </c>
      <c r="J795">
        <v>5</v>
      </c>
      <c r="K795">
        <v>1</v>
      </c>
      <c r="M795">
        <v>76</v>
      </c>
      <c r="N795">
        <v>80</v>
      </c>
      <c r="O795">
        <v>9714414.4144144133</v>
      </c>
      <c r="P795">
        <v>14218018.018018018</v>
      </c>
      <c r="Q795">
        <v>126</v>
      </c>
      <c r="R795">
        <v>11</v>
      </c>
      <c r="S795">
        <v>28648160.360360362</v>
      </c>
      <c r="T795">
        <v>29613435.135135137</v>
      </c>
      <c r="U795">
        <v>12955405.405405404</v>
      </c>
      <c r="V795">
        <v>14442162.162162164</v>
      </c>
      <c r="W795">
        <v>3326.380952381</v>
      </c>
      <c r="X795">
        <v>3318.7619047610001</v>
      </c>
    </row>
    <row r="796" spans="1:24">
      <c r="A796" s="7" t="s">
        <v>1749</v>
      </c>
      <c r="B796" s="13" t="s">
        <v>1705</v>
      </c>
      <c r="C796">
        <v>6000071.1370268073</v>
      </c>
      <c r="D796">
        <v>35996106.243729308</v>
      </c>
      <c r="E796">
        <v>15315.315315316</v>
      </c>
      <c r="G796">
        <v>3</v>
      </c>
      <c r="H796">
        <v>2</v>
      </c>
      <c r="I796">
        <v>5</v>
      </c>
      <c r="J796">
        <v>2</v>
      </c>
      <c r="M796">
        <v>24</v>
      </c>
      <c r="N796">
        <v>11</v>
      </c>
      <c r="O796">
        <v>4244144.1441441458</v>
      </c>
      <c r="P796">
        <v>6841216.2162162149</v>
      </c>
      <c r="Q796">
        <v>18</v>
      </c>
      <c r="R796">
        <v>21</v>
      </c>
      <c r="S796">
        <v>12863806.306306306</v>
      </c>
      <c r="T796">
        <v>14591178.378378378</v>
      </c>
      <c r="U796">
        <v>4659909.9099099096</v>
      </c>
      <c r="V796">
        <v>6945043.2432432426</v>
      </c>
      <c r="W796">
        <v>1114.5714285680001</v>
      </c>
      <c r="X796">
        <v>1178.380952383</v>
      </c>
    </row>
    <row r="797" spans="1:24">
      <c r="A797" s="7" t="s">
        <v>162</v>
      </c>
      <c r="B797" s="13" t="s">
        <v>80</v>
      </c>
      <c r="C797">
        <v>174014496.39377844</v>
      </c>
      <c r="D797">
        <v>212011254.39280516</v>
      </c>
      <c r="E797">
        <v>563963.96396396402</v>
      </c>
      <c r="F797">
        <v>621621.62162162305</v>
      </c>
      <c r="G797">
        <v>88</v>
      </c>
      <c r="H797">
        <v>77</v>
      </c>
      <c r="I797">
        <v>1</v>
      </c>
      <c r="J797">
        <v>0</v>
      </c>
      <c r="K797">
        <v>3</v>
      </c>
      <c r="M797">
        <v>178</v>
      </c>
      <c r="N797">
        <v>114</v>
      </c>
      <c r="O797">
        <v>5124234.2342342334</v>
      </c>
      <c r="P797">
        <v>6526036.0360360369</v>
      </c>
      <c r="Q797">
        <v>48</v>
      </c>
      <c r="R797">
        <v>43</v>
      </c>
      <c r="S797">
        <v>50365716.216216214</v>
      </c>
      <c r="T797">
        <v>51235441.441441447</v>
      </c>
      <c r="U797">
        <v>5757567.5675675673</v>
      </c>
      <c r="V797">
        <v>7848558.5585585609</v>
      </c>
      <c r="W797">
        <v>5215.9523809510001</v>
      </c>
      <c r="X797">
        <v>5250.4761904759998</v>
      </c>
    </row>
    <row r="798" spans="1:24">
      <c r="A798" s="7" t="s">
        <v>1750</v>
      </c>
      <c r="B798" s="13" t="s">
        <v>844</v>
      </c>
      <c r="C798">
        <v>981635666.86841011</v>
      </c>
      <c r="D798">
        <v>1272842734.6535077</v>
      </c>
      <c r="E798">
        <v>316593021.62162161</v>
      </c>
      <c r="F798">
        <v>730587920.72072077</v>
      </c>
      <c r="G798">
        <v>427</v>
      </c>
      <c r="H798">
        <v>322</v>
      </c>
      <c r="I798">
        <v>24</v>
      </c>
      <c r="J798">
        <v>30</v>
      </c>
      <c r="K798">
        <v>8</v>
      </c>
      <c r="M798">
        <v>693</v>
      </c>
      <c r="N798">
        <v>535</v>
      </c>
      <c r="O798">
        <v>84926936.936936945</v>
      </c>
      <c r="P798">
        <v>98685495.495495483</v>
      </c>
      <c r="Q798">
        <v>433</v>
      </c>
      <c r="R798">
        <v>719</v>
      </c>
      <c r="S798">
        <v>357301810.81081086</v>
      </c>
      <c r="T798">
        <v>362747275.67567569</v>
      </c>
      <c r="U798">
        <v>82366396.396396399</v>
      </c>
      <c r="V798">
        <v>98194144.144144148</v>
      </c>
      <c r="W798">
        <v>35760.428571429002</v>
      </c>
      <c r="X798">
        <v>35719.809523800002</v>
      </c>
    </row>
    <row r="799" spans="1:24">
      <c r="A799" s="7" t="s">
        <v>1751</v>
      </c>
      <c r="B799" s="13" t="s">
        <v>1154</v>
      </c>
      <c r="C799">
        <v>513737790.14809662</v>
      </c>
      <c r="D799">
        <v>627001971.53772259</v>
      </c>
      <c r="E799">
        <v>187936510.81081083</v>
      </c>
      <c r="F799">
        <v>547657418.91891897</v>
      </c>
      <c r="G799">
        <v>267</v>
      </c>
      <c r="H799">
        <v>172</v>
      </c>
      <c r="I799">
        <v>34</v>
      </c>
      <c r="J799">
        <v>37</v>
      </c>
      <c r="K799">
        <v>2</v>
      </c>
      <c r="M799">
        <v>523</v>
      </c>
      <c r="N799">
        <v>453</v>
      </c>
      <c r="O799">
        <v>50512342.342342332</v>
      </c>
      <c r="P799">
        <v>90044332.432432443</v>
      </c>
      <c r="Q799">
        <v>132</v>
      </c>
      <c r="R799">
        <v>366</v>
      </c>
      <c r="S799">
        <v>213685216.21621624</v>
      </c>
      <c r="T799">
        <v>213658038.73873875</v>
      </c>
      <c r="U799">
        <v>40920000</v>
      </c>
      <c r="V799">
        <v>62149459.459459469</v>
      </c>
      <c r="W799">
        <v>29537.190476191001</v>
      </c>
      <c r="X799">
        <v>29761.857142858</v>
      </c>
    </row>
    <row r="800" spans="1:24">
      <c r="A800" s="7" t="s">
        <v>1752</v>
      </c>
      <c r="B800" s="13" t="s">
        <v>1753</v>
      </c>
      <c r="C800">
        <v>45429064.445106573</v>
      </c>
      <c r="D800">
        <v>85159673.04244107</v>
      </c>
      <c r="E800">
        <v>664864.86486486497</v>
      </c>
      <c r="F800">
        <v>287387.38738738699</v>
      </c>
      <c r="G800">
        <v>29</v>
      </c>
      <c r="H800">
        <v>19</v>
      </c>
      <c r="I800">
        <v>1</v>
      </c>
      <c r="J800">
        <v>1</v>
      </c>
      <c r="M800">
        <v>37</v>
      </c>
      <c r="N800">
        <v>24</v>
      </c>
      <c r="O800">
        <v>3128018.018018018</v>
      </c>
      <c r="P800">
        <v>5915765.7657657657</v>
      </c>
      <c r="Q800">
        <v>10</v>
      </c>
      <c r="R800">
        <v>23</v>
      </c>
      <c r="S800">
        <v>20796094.594594598</v>
      </c>
      <c r="T800">
        <v>19801882.882882886</v>
      </c>
      <c r="U800">
        <v>3028468.4684684691</v>
      </c>
      <c r="V800">
        <v>2178018.018018018</v>
      </c>
      <c r="W800">
        <v>1842.9523809520001</v>
      </c>
      <c r="X800">
        <v>1826.095238094</v>
      </c>
    </row>
    <row r="801" spans="1:24">
      <c r="A801" s="7" t="s">
        <v>1754</v>
      </c>
      <c r="B801" s="13" t="s">
        <v>1755</v>
      </c>
      <c r="C801">
        <v>312665127.61814243</v>
      </c>
      <c r="D801">
        <v>360709182.33986646</v>
      </c>
      <c r="E801">
        <v>123084693.69369368</v>
      </c>
      <c r="F801">
        <v>6621846.8468468534</v>
      </c>
      <c r="G801">
        <v>151</v>
      </c>
      <c r="H801">
        <v>127</v>
      </c>
      <c r="I801">
        <v>13</v>
      </c>
      <c r="J801">
        <v>21</v>
      </c>
      <c r="K801">
        <v>4</v>
      </c>
      <c r="M801">
        <v>186</v>
      </c>
      <c r="N801">
        <v>188</v>
      </c>
      <c r="O801">
        <v>162035135.13513511</v>
      </c>
      <c r="P801">
        <v>22136869.369369369</v>
      </c>
      <c r="Q801">
        <v>160</v>
      </c>
      <c r="R801">
        <v>281</v>
      </c>
      <c r="S801">
        <v>148198894.5945946</v>
      </c>
      <c r="T801">
        <v>143612070.27027029</v>
      </c>
      <c r="U801">
        <v>169245585.58558559</v>
      </c>
      <c r="V801">
        <v>24328468.468468465</v>
      </c>
      <c r="W801">
        <v>9250.9047619070006</v>
      </c>
      <c r="X801">
        <v>9169.3333333360006</v>
      </c>
    </row>
    <row r="802" spans="1:24">
      <c r="A802" s="7" t="s">
        <v>1756</v>
      </c>
      <c r="B802" s="13" t="s">
        <v>1757</v>
      </c>
      <c r="C802">
        <v>169721900.18689793</v>
      </c>
      <c r="D802">
        <v>171383171.49636215</v>
      </c>
      <c r="E802">
        <v>65775536.93693693</v>
      </c>
      <c r="F802">
        <v>69246948.648648649</v>
      </c>
      <c r="G802">
        <v>64</v>
      </c>
      <c r="H802">
        <v>81</v>
      </c>
      <c r="I802">
        <v>9</v>
      </c>
      <c r="J802">
        <v>11</v>
      </c>
      <c r="M802">
        <v>88</v>
      </c>
      <c r="N802">
        <v>104</v>
      </c>
      <c r="O802">
        <v>73588918.918918923</v>
      </c>
      <c r="P802">
        <v>67949729.729729727</v>
      </c>
      <c r="Q802">
        <v>276</v>
      </c>
      <c r="R802">
        <v>304</v>
      </c>
      <c r="S802">
        <v>60615162.162162162</v>
      </c>
      <c r="T802">
        <v>63897790.990990996</v>
      </c>
      <c r="U802">
        <v>66492158.558558553</v>
      </c>
      <c r="V802">
        <v>59275315.315315314</v>
      </c>
      <c r="W802">
        <v>7054.4285714289999</v>
      </c>
      <c r="X802">
        <v>7255.380952384</v>
      </c>
    </row>
    <row r="803" spans="1:24">
      <c r="A803" s="7" t="s">
        <v>1758</v>
      </c>
      <c r="B803" s="13" t="s">
        <v>1349</v>
      </c>
      <c r="C803">
        <v>52202254.849737607</v>
      </c>
      <c r="D803">
        <v>79438561.138279259</v>
      </c>
      <c r="E803">
        <v>1402950.4504504499</v>
      </c>
      <c r="F803">
        <v>745945.94594594894</v>
      </c>
      <c r="G803">
        <v>72</v>
      </c>
      <c r="H803">
        <v>150</v>
      </c>
      <c r="I803">
        <v>3</v>
      </c>
      <c r="J803">
        <v>5</v>
      </c>
      <c r="M803">
        <v>85</v>
      </c>
      <c r="N803">
        <v>212</v>
      </c>
      <c r="O803">
        <v>56735405.405405402</v>
      </c>
      <c r="P803">
        <v>69904324.324324325</v>
      </c>
      <c r="Q803">
        <v>1</v>
      </c>
      <c r="R803">
        <v>107</v>
      </c>
      <c r="S803">
        <v>27014301.801801804</v>
      </c>
      <c r="T803">
        <v>28052595.495495498</v>
      </c>
      <c r="U803">
        <v>10679729.729729731</v>
      </c>
      <c r="V803">
        <v>30378108.108108111</v>
      </c>
      <c r="W803">
        <v>2770.1428571440001</v>
      </c>
      <c r="X803">
        <v>2818.7142857119998</v>
      </c>
    </row>
    <row r="804" spans="1:24">
      <c r="A804" s="7" t="s">
        <v>1759</v>
      </c>
      <c r="B804" s="13" t="s">
        <v>970</v>
      </c>
      <c r="C804">
        <v>41604176.182071552</v>
      </c>
      <c r="D804">
        <v>112866250.42255694</v>
      </c>
      <c r="E804">
        <v>2046846.8468468459</v>
      </c>
      <c r="F804">
        <v>171171.17117117299</v>
      </c>
      <c r="G804">
        <v>24</v>
      </c>
      <c r="H804">
        <v>30</v>
      </c>
      <c r="I804">
        <v>1</v>
      </c>
      <c r="J804">
        <v>8</v>
      </c>
      <c r="M804">
        <v>47</v>
      </c>
      <c r="N804">
        <v>53</v>
      </c>
      <c r="O804">
        <v>9899099.0990990996</v>
      </c>
      <c r="P804">
        <v>17929729.729729727</v>
      </c>
      <c r="Q804">
        <v>25</v>
      </c>
      <c r="R804">
        <v>232</v>
      </c>
      <c r="S804">
        <v>46845887.387387387</v>
      </c>
      <c r="T804">
        <v>44849702.702702701</v>
      </c>
      <c r="U804">
        <v>10246396.396396395</v>
      </c>
      <c r="V804">
        <v>17590495.495495491</v>
      </c>
      <c r="W804">
        <v>2416.5714285700001</v>
      </c>
      <c r="X804">
        <v>2474.619047618</v>
      </c>
    </row>
    <row r="805" spans="1:24">
      <c r="A805" s="7" t="s">
        <v>1760</v>
      </c>
      <c r="B805" s="13" t="s">
        <v>1761</v>
      </c>
      <c r="C805">
        <v>6191899.8691636156</v>
      </c>
      <c r="D805">
        <v>9105674.2158604525</v>
      </c>
      <c r="E805">
        <v>53603.603603604002</v>
      </c>
      <c r="F805">
        <v>1801.801801802</v>
      </c>
      <c r="H805">
        <v>2</v>
      </c>
      <c r="I805">
        <v>1</v>
      </c>
      <c r="J805">
        <v>0</v>
      </c>
      <c r="M805">
        <v>2</v>
      </c>
      <c r="N805">
        <v>4</v>
      </c>
      <c r="O805">
        <v>190990.99099099101</v>
      </c>
      <c r="P805">
        <v>139639.63963963999</v>
      </c>
      <c r="Q805">
        <v>2</v>
      </c>
      <c r="S805">
        <v>995040.54054054106</v>
      </c>
      <c r="T805">
        <v>815450.45045044995</v>
      </c>
      <c r="U805">
        <v>27027.027027027001</v>
      </c>
      <c r="V805">
        <v>117117.11711711701</v>
      </c>
      <c r="W805">
        <v>169.99999999900001</v>
      </c>
      <c r="X805">
        <v>162.38095238</v>
      </c>
    </row>
    <row r="806" spans="1:24">
      <c r="A806" s="7" t="s">
        <v>1762</v>
      </c>
      <c r="B806" s="13" t="s">
        <v>1761</v>
      </c>
      <c r="C806">
        <v>24550070.849164806</v>
      </c>
      <c r="D806">
        <v>36118485.035401404</v>
      </c>
      <c r="E806">
        <v>50900.900900900997</v>
      </c>
      <c r="F806">
        <v>1801.801801802</v>
      </c>
      <c r="G806">
        <v>3</v>
      </c>
      <c r="H806">
        <v>1</v>
      </c>
      <c r="I806">
        <v>1</v>
      </c>
      <c r="J806">
        <v>0</v>
      </c>
      <c r="M806">
        <v>3</v>
      </c>
      <c r="N806">
        <v>1</v>
      </c>
      <c r="O806">
        <v>2256756.7567567574</v>
      </c>
      <c r="P806">
        <v>3667990.9909909908</v>
      </c>
      <c r="Q806">
        <v>2</v>
      </c>
      <c r="R806">
        <v>2</v>
      </c>
      <c r="S806">
        <v>4834990.9909909898</v>
      </c>
      <c r="T806">
        <v>5013527.0270270268</v>
      </c>
      <c r="U806">
        <v>1956936.9369369368</v>
      </c>
      <c r="V806">
        <v>3896756.7567567579</v>
      </c>
      <c r="W806">
        <v>767.95238095299999</v>
      </c>
      <c r="X806">
        <v>753.57142857600002</v>
      </c>
    </row>
    <row r="807" spans="1:24">
      <c r="A807" s="7" t="s">
        <v>1763</v>
      </c>
      <c r="B807" s="13" t="s">
        <v>1764</v>
      </c>
      <c r="C807">
        <v>285049926.17527717</v>
      </c>
      <c r="D807">
        <v>566548326.11110711</v>
      </c>
      <c r="E807">
        <v>649549.54954955098</v>
      </c>
      <c r="F807">
        <v>385954.95495495899</v>
      </c>
      <c r="G807">
        <v>83</v>
      </c>
      <c r="H807">
        <v>79</v>
      </c>
      <c r="I807">
        <v>8</v>
      </c>
      <c r="J807">
        <v>12</v>
      </c>
      <c r="M807">
        <v>216</v>
      </c>
      <c r="N807">
        <v>192</v>
      </c>
      <c r="O807">
        <v>23081531.531531531</v>
      </c>
      <c r="P807">
        <v>30960540.540540539</v>
      </c>
      <c r="Q807">
        <v>282</v>
      </c>
      <c r="R807">
        <v>403</v>
      </c>
      <c r="S807">
        <v>158390049.54954955</v>
      </c>
      <c r="T807">
        <v>151597216.21621621</v>
      </c>
      <c r="U807">
        <v>20020990.990990989</v>
      </c>
      <c r="V807">
        <v>29205225.225225225</v>
      </c>
      <c r="W807">
        <v>15986.952380953</v>
      </c>
      <c r="X807">
        <v>16210.285714289999</v>
      </c>
    </row>
    <row r="808" spans="1:24">
      <c r="A808" s="7" t="s">
        <v>1765</v>
      </c>
      <c r="B808" s="13" t="s">
        <v>1766</v>
      </c>
      <c r="C808">
        <v>108357964.97518967</v>
      </c>
      <c r="D808">
        <v>178099694.97124156</v>
      </c>
      <c r="E808">
        <v>308108.10810811003</v>
      </c>
      <c r="F808">
        <v>76576.576576580002</v>
      </c>
      <c r="G808">
        <v>69</v>
      </c>
      <c r="H808">
        <v>97</v>
      </c>
      <c r="I808">
        <v>4</v>
      </c>
      <c r="J808">
        <v>5</v>
      </c>
      <c r="M808">
        <v>221</v>
      </c>
      <c r="N808">
        <v>139</v>
      </c>
      <c r="O808">
        <v>10869279.27927928</v>
      </c>
      <c r="P808">
        <v>14585765.765765768</v>
      </c>
      <c r="Q808">
        <v>5</v>
      </c>
      <c r="R808">
        <v>98</v>
      </c>
      <c r="S808">
        <v>41306608.108108103</v>
      </c>
      <c r="T808">
        <v>40849531.531531528</v>
      </c>
      <c r="U808">
        <v>11417927.927927926</v>
      </c>
      <c r="V808">
        <v>11162162.162162162</v>
      </c>
      <c r="W808">
        <v>6602.4761904770003</v>
      </c>
      <c r="X808">
        <v>6573.1904761959995</v>
      </c>
    </row>
    <row r="809" spans="1:24">
      <c r="A809" s="7" t="s">
        <v>1767</v>
      </c>
      <c r="B809" s="13" t="s">
        <v>1768</v>
      </c>
      <c r="C809">
        <v>841472986.05504429</v>
      </c>
      <c r="D809">
        <v>1305277541.5757594</v>
      </c>
      <c r="E809">
        <v>8285585.5855855988</v>
      </c>
      <c r="F809">
        <v>3640090.0900901011</v>
      </c>
      <c r="G809">
        <v>666</v>
      </c>
      <c r="H809">
        <v>469</v>
      </c>
      <c r="I809">
        <v>37</v>
      </c>
      <c r="J809">
        <v>45</v>
      </c>
      <c r="K809">
        <v>8</v>
      </c>
      <c r="M809">
        <v>1195</v>
      </c>
      <c r="N809">
        <v>1005</v>
      </c>
      <c r="O809">
        <v>127242342.34234235</v>
      </c>
      <c r="P809">
        <v>212123423.42342341</v>
      </c>
      <c r="Q809">
        <v>363</v>
      </c>
      <c r="R809">
        <v>989</v>
      </c>
      <c r="S809">
        <v>412292460.36036032</v>
      </c>
      <c r="T809">
        <v>413746527.92792797</v>
      </c>
      <c r="U809">
        <v>124002612.61261262</v>
      </c>
      <c r="V809">
        <v>239379618.01801801</v>
      </c>
      <c r="W809">
        <v>45569.857142861001</v>
      </c>
      <c r="X809">
        <v>46468.380952375999</v>
      </c>
    </row>
    <row r="810" spans="1:24">
      <c r="A810" s="7" t="s">
        <v>1769</v>
      </c>
      <c r="B810" s="13" t="s">
        <v>1770</v>
      </c>
      <c r="C810">
        <v>74448627.318600997</v>
      </c>
      <c r="D810">
        <v>81506893.509749606</v>
      </c>
      <c r="E810">
        <v>1461261.2612612611</v>
      </c>
      <c r="F810">
        <v>319819.81981982</v>
      </c>
      <c r="G810">
        <v>22</v>
      </c>
      <c r="H810">
        <v>20</v>
      </c>
      <c r="I810">
        <v>2</v>
      </c>
      <c r="J810">
        <v>1</v>
      </c>
      <c r="M810">
        <v>27</v>
      </c>
      <c r="N810">
        <v>33</v>
      </c>
      <c r="O810">
        <v>6310810.8108108118</v>
      </c>
      <c r="P810">
        <v>5594594.594594595</v>
      </c>
      <c r="Q810">
        <v>30</v>
      </c>
      <c r="R810">
        <v>16</v>
      </c>
      <c r="S810">
        <v>21466572.07207207</v>
      </c>
      <c r="T810">
        <v>22015378.37837838</v>
      </c>
      <c r="U810">
        <v>5369369.3693693699</v>
      </c>
      <c r="V810">
        <v>5261171.1711711707</v>
      </c>
      <c r="W810">
        <v>3978.4285714279999</v>
      </c>
      <c r="X810">
        <v>3969.2857142849998</v>
      </c>
    </row>
    <row r="811" spans="1:24">
      <c r="A811" s="7" t="s">
        <v>1771</v>
      </c>
      <c r="B811" s="13" t="s">
        <v>1098</v>
      </c>
      <c r="C811">
        <v>367621936.85453659</v>
      </c>
      <c r="D811">
        <v>479639207.80297303</v>
      </c>
      <c r="E811">
        <v>164522313.51351351</v>
      </c>
      <c r="F811">
        <v>207926171.17117116</v>
      </c>
      <c r="G811">
        <v>97</v>
      </c>
      <c r="H811">
        <v>111</v>
      </c>
      <c r="I811">
        <v>8</v>
      </c>
      <c r="J811">
        <v>10</v>
      </c>
      <c r="M811">
        <v>160</v>
      </c>
      <c r="N811">
        <v>299</v>
      </c>
      <c r="O811">
        <v>145076946.84684685</v>
      </c>
      <c r="P811">
        <v>181256706.3063063</v>
      </c>
      <c r="Q811">
        <v>24</v>
      </c>
      <c r="R811">
        <v>172</v>
      </c>
      <c r="S811">
        <v>133636502.70270269</v>
      </c>
      <c r="T811">
        <v>133751346.84684685</v>
      </c>
      <c r="U811">
        <v>111089322.52252251</v>
      </c>
      <c r="V811">
        <v>109566486.48648648</v>
      </c>
      <c r="W811">
        <v>19247.238095238001</v>
      </c>
      <c r="X811">
        <v>19099.238095246001</v>
      </c>
    </row>
    <row r="812" spans="1:24">
      <c r="A812" s="7" t="s">
        <v>1772</v>
      </c>
      <c r="B812" s="13" t="s">
        <v>1773</v>
      </c>
      <c r="C812">
        <v>382956949.23298496</v>
      </c>
      <c r="D812">
        <v>590880729.27370811</v>
      </c>
      <c r="E812">
        <v>89782052.252252251</v>
      </c>
      <c r="F812">
        <v>101435927.02702704</v>
      </c>
      <c r="G812">
        <v>193</v>
      </c>
      <c r="H812">
        <v>146</v>
      </c>
      <c r="I812">
        <v>25</v>
      </c>
      <c r="J812">
        <v>18</v>
      </c>
      <c r="M812">
        <v>277</v>
      </c>
      <c r="N812">
        <v>276</v>
      </c>
      <c r="O812">
        <v>86626126.126126125</v>
      </c>
      <c r="P812">
        <v>99170360.360360354</v>
      </c>
      <c r="Q812">
        <v>333</v>
      </c>
      <c r="R812">
        <v>334</v>
      </c>
      <c r="S812">
        <v>204655508.1081081</v>
      </c>
      <c r="T812">
        <v>211228780.18018019</v>
      </c>
      <c r="U812">
        <v>105841081.08108108</v>
      </c>
      <c r="V812">
        <v>117489772.97297299</v>
      </c>
      <c r="W812">
        <v>23717.380952383999</v>
      </c>
      <c r="X812">
        <v>23973.952380954001</v>
      </c>
    </row>
    <row r="813" spans="1:24">
      <c r="A813" s="7" t="s">
        <v>1774</v>
      </c>
      <c r="B813" s="13" t="s">
        <v>1465</v>
      </c>
      <c r="C813">
        <v>65857059.102842562</v>
      </c>
      <c r="D813">
        <v>80604249.059850141</v>
      </c>
      <c r="E813">
        <v>390540.54054054199</v>
      </c>
      <c r="F813">
        <v>361936.93693693902</v>
      </c>
      <c r="G813">
        <v>22</v>
      </c>
      <c r="H813">
        <v>18</v>
      </c>
      <c r="I813">
        <v>4</v>
      </c>
      <c r="J813">
        <v>8</v>
      </c>
      <c r="M813">
        <v>31</v>
      </c>
      <c r="N813">
        <v>27</v>
      </c>
      <c r="O813">
        <v>4635315.3153153164</v>
      </c>
      <c r="P813">
        <v>7008378.3783783782</v>
      </c>
      <c r="Q813">
        <v>90</v>
      </c>
      <c r="R813">
        <v>146</v>
      </c>
      <c r="S813">
        <v>15006468.468468469</v>
      </c>
      <c r="T813">
        <v>16906675.675675675</v>
      </c>
      <c r="U813">
        <v>4302342.3423423423</v>
      </c>
      <c r="V813">
        <v>6454864.8648648616</v>
      </c>
      <c r="W813">
        <v>3534.2857142859998</v>
      </c>
      <c r="X813">
        <v>3666.9523809480002</v>
      </c>
    </row>
    <row r="814" spans="1:24">
      <c r="A814" s="7" t="s">
        <v>1775</v>
      </c>
      <c r="B814" s="13" t="s">
        <v>1776</v>
      </c>
      <c r="C814">
        <v>65858298.586326994</v>
      </c>
      <c r="D814">
        <v>136580282.68023247</v>
      </c>
      <c r="E814">
        <v>107192010.8108108</v>
      </c>
      <c r="F814">
        <v>46229329.729729727</v>
      </c>
      <c r="G814">
        <v>50</v>
      </c>
      <c r="H814">
        <v>43</v>
      </c>
      <c r="I814">
        <v>6</v>
      </c>
      <c r="J814">
        <v>2</v>
      </c>
      <c r="K814">
        <v>1</v>
      </c>
      <c r="M814">
        <v>75</v>
      </c>
      <c r="N814">
        <v>57</v>
      </c>
      <c r="O814">
        <v>31116918.918918919</v>
      </c>
      <c r="P814">
        <v>19574954.954954952</v>
      </c>
      <c r="Q814">
        <v>93</v>
      </c>
      <c r="R814">
        <v>53</v>
      </c>
      <c r="S814">
        <v>43691806.306306303</v>
      </c>
      <c r="T814">
        <v>46394297.297297299</v>
      </c>
      <c r="U814">
        <v>31245225.225225233</v>
      </c>
      <c r="V814">
        <v>17877387.387387387</v>
      </c>
      <c r="W814">
        <v>3296.1904761830001</v>
      </c>
      <c r="X814">
        <v>3440.8095238169999</v>
      </c>
    </row>
    <row r="815" spans="1:24">
      <c r="A815" s="7" t="s">
        <v>1777</v>
      </c>
      <c r="B815" s="13" t="s">
        <v>1778</v>
      </c>
      <c r="C815">
        <v>268955754.71764958</v>
      </c>
      <c r="D815">
        <v>322851002.87922627</v>
      </c>
      <c r="E815">
        <v>16810570.270270273</v>
      </c>
      <c r="F815">
        <v>42028845.945945948</v>
      </c>
      <c r="G815">
        <v>69</v>
      </c>
      <c r="H815">
        <v>47</v>
      </c>
      <c r="I815">
        <v>5</v>
      </c>
      <c r="J815">
        <v>3</v>
      </c>
      <c r="K815">
        <v>3</v>
      </c>
      <c r="M815">
        <v>106</v>
      </c>
      <c r="N815">
        <v>66</v>
      </c>
      <c r="O815">
        <v>21608738.738738742</v>
      </c>
      <c r="P815">
        <v>23504940.540540539</v>
      </c>
      <c r="Q815">
        <v>5</v>
      </c>
      <c r="R815">
        <v>15</v>
      </c>
      <c r="S815">
        <v>83068764.864864871</v>
      </c>
      <c r="T815">
        <v>77203292.792792797</v>
      </c>
      <c r="U815">
        <v>17814234.234234232</v>
      </c>
      <c r="V815">
        <v>15014324.324324327</v>
      </c>
      <c r="W815">
        <v>5019.7619047620001</v>
      </c>
      <c r="X815">
        <v>4838.4285714340003</v>
      </c>
    </row>
    <row r="816" spans="1:24">
      <c r="A816" s="7" t="s">
        <v>1779</v>
      </c>
      <c r="B816" s="13" t="s">
        <v>1030</v>
      </c>
      <c r="C816">
        <v>114499829.10231577</v>
      </c>
      <c r="D816">
        <v>147920981.53859016</v>
      </c>
      <c r="E816">
        <v>28777027.027027026</v>
      </c>
      <c r="F816">
        <v>58558.558558561999</v>
      </c>
      <c r="G816">
        <v>45</v>
      </c>
      <c r="H816">
        <v>73</v>
      </c>
      <c r="I816">
        <v>2</v>
      </c>
      <c r="J816">
        <v>4</v>
      </c>
      <c r="M816">
        <v>57</v>
      </c>
      <c r="N816">
        <v>81</v>
      </c>
      <c r="O816">
        <v>13238288.288288286</v>
      </c>
      <c r="P816">
        <v>18506576.576576579</v>
      </c>
      <c r="Q816">
        <v>11</v>
      </c>
      <c r="R816">
        <v>34</v>
      </c>
      <c r="S816">
        <v>40150441.441441439</v>
      </c>
      <c r="T816">
        <v>43078545.045045048</v>
      </c>
      <c r="U816">
        <v>14135495.495495494</v>
      </c>
      <c r="V816">
        <v>17965585.585585587</v>
      </c>
      <c r="W816">
        <v>2931.2857142849998</v>
      </c>
      <c r="X816">
        <v>3076.19047619</v>
      </c>
    </row>
    <row r="817" spans="1:24">
      <c r="A817" s="7" t="s">
        <v>1780</v>
      </c>
      <c r="B817" s="13" t="s">
        <v>1030</v>
      </c>
      <c r="C817">
        <v>152830809.72967097</v>
      </c>
      <c r="D817">
        <v>268353754.5081526</v>
      </c>
      <c r="E817">
        <v>1028288.28828829</v>
      </c>
      <c r="F817">
        <v>1089819.819819822</v>
      </c>
      <c r="G817">
        <v>79</v>
      </c>
      <c r="H817">
        <v>143</v>
      </c>
      <c r="I817">
        <v>2</v>
      </c>
      <c r="J817">
        <v>6</v>
      </c>
      <c r="K817">
        <v>1</v>
      </c>
      <c r="M817">
        <v>154</v>
      </c>
      <c r="N817">
        <v>245</v>
      </c>
      <c r="O817">
        <v>20798108.108108111</v>
      </c>
      <c r="P817">
        <v>31424774.774774775</v>
      </c>
      <c r="Q817">
        <v>53</v>
      </c>
      <c r="R817">
        <v>35</v>
      </c>
      <c r="S817">
        <v>77429905.405405402</v>
      </c>
      <c r="T817">
        <v>84742610.810810819</v>
      </c>
      <c r="U817">
        <v>21566036.036036037</v>
      </c>
      <c r="V817">
        <v>28229009.009009011</v>
      </c>
      <c r="W817">
        <v>5922.9999999970005</v>
      </c>
      <c r="X817">
        <v>6003.428571425</v>
      </c>
    </row>
    <row r="818" spans="1:24">
      <c r="A818" s="7" t="s">
        <v>1781</v>
      </c>
      <c r="B818" s="13" t="s">
        <v>898</v>
      </c>
      <c r="C818">
        <v>730683692.19865227</v>
      </c>
      <c r="D818">
        <v>1476285041.8367257</v>
      </c>
      <c r="E818">
        <v>1158520045.0450449</v>
      </c>
      <c r="F818">
        <v>29807500.000000007</v>
      </c>
      <c r="G818">
        <v>625</v>
      </c>
      <c r="H818">
        <v>207</v>
      </c>
      <c r="I818">
        <v>7</v>
      </c>
      <c r="J818">
        <v>12</v>
      </c>
      <c r="K818">
        <v>5</v>
      </c>
      <c r="M818">
        <v>1263</v>
      </c>
      <c r="N818">
        <v>490</v>
      </c>
      <c r="O818">
        <v>21152342.342342339</v>
      </c>
      <c r="P818">
        <v>32854507.207207203</v>
      </c>
      <c r="Q818">
        <v>112</v>
      </c>
      <c r="R818">
        <v>172</v>
      </c>
      <c r="S818">
        <v>241118045.04504508</v>
      </c>
      <c r="T818">
        <v>218835261.26126128</v>
      </c>
      <c r="U818">
        <v>19892882.882882882</v>
      </c>
      <c r="V818">
        <v>33435585.585585587</v>
      </c>
      <c r="W818">
        <v>40701.714285705995</v>
      </c>
      <c r="X818">
        <v>40741.952380948998</v>
      </c>
    </row>
    <row r="819" spans="1:24">
      <c r="A819" s="7" t="s">
        <v>1782</v>
      </c>
      <c r="B819" s="13" t="s">
        <v>1783</v>
      </c>
      <c r="C819">
        <v>206647144.36077809</v>
      </c>
      <c r="D819">
        <v>242373687.72345364</v>
      </c>
      <c r="E819">
        <v>74327790.990990981</v>
      </c>
      <c r="F819">
        <v>45196942.342342339</v>
      </c>
      <c r="G819">
        <v>77</v>
      </c>
      <c r="H819">
        <v>74</v>
      </c>
      <c r="I819">
        <v>4</v>
      </c>
      <c r="J819">
        <v>5</v>
      </c>
      <c r="M819">
        <v>89</v>
      </c>
      <c r="N819">
        <v>96</v>
      </c>
      <c r="O819">
        <v>20446576.576576576</v>
      </c>
      <c r="P819">
        <v>25456810.810810808</v>
      </c>
      <c r="Q819">
        <v>89</v>
      </c>
      <c r="R819">
        <v>154</v>
      </c>
      <c r="S819">
        <v>53817792.792792797</v>
      </c>
      <c r="T819">
        <v>55062986.486486487</v>
      </c>
      <c r="U819">
        <v>16087837.837837839</v>
      </c>
      <c r="V819">
        <v>19815585.585585583</v>
      </c>
      <c r="W819">
        <v>6575.9523809519997</v>
      </c>
      <c r="X819">
        <v>6649.5238095260002</v>
      </c>
    </row>
    <row r="820" spans="1:24">
      <c r="A820" s="7" t="s">
        <v>1784</v>
      </c>
      <c r="B820" s="13" t="s">
        <v>837</v>
      </c>
      <c r="C820">
        <v>398210.61051206797</v>
      </c>
      <c r="D820">
        <v>386386.113711952</v>
      </c>
      <c r="H820">
        <v>1</v>
      </c>
      <c r="N820">
        <v>2</v>
      </c>
      <c r="S820">
        <v>396396.39639639598</v>
      </c>
      <c r="T820">
        <v>194819.81981982</v>
      </c>
      <c r="W820">
        <v>225.476190479</v>
      </c>
      <c r="X820">
        <v>137.285714286</v>
      </c>
    </row>
    <row r="821" spans="1:24">
      <c r="A821" s="7" t="s">
        <v>1785</v>
      </c>
      <c r="B821" s="13" t="s">
        <v>1786</v>
      </c>
      <c r="C821">
        <v>134494441.74959159</v>
      </c>
      <c r="D821">
        <v>222935051.7559725</v>
      </c>
      <c r="E821">
        <v>14414.414414415</v>
      </c>
      <c r="F821">
        <v>31531.531531532</v>
      </c>
      <c r="G821">
        <v>46</v>
      </c>
      <c r="H821">
        <v>76</v>
      </c>
      <c r="I821">
        <v>3</v>
      </c>
      <c r="J821">
        <v>3</v>
      </c>
      <c r="M821">
        <v>89</v>
      </c>
      <c r="N821">
        <v>114</v>
      </c>
      <c r="O821">
        <v>25408558.558558561</v>
      </c>
      <c r="P821">
        <v>7659189.1891891891</v>
      </c>
      <c r="Q821">
        <v>60</v>
      </c>
      <c r="R821">
        <v>41</v>
      </c>
      <c r="S821">
        <v>111426837.83783785</v>
      </c>
      <c r="T821">
        <v>106842662.16216217</v>
      </c>
      <c r="U821">
        <v>33263333.333333336</v>
      </c>
      <c r="V821">
        <v>7825405.4054054068</v>
      </c>
      <c r="W821">
        <v>5053.4761904759998</v>
      </c>
      <c r="X821">
        <v>5098.1428571420001</v>
      </c>
    </row>
    <row r="822" spans="1:24">
      <c r="A822" s="7" t="s">
        <v>1787</v>
      </c>
      <c r="B822" s="13" t="s">
        <v>1788</v>
      </c>
      <c r="C822">
        <v>331950768.35419244</v>
      </c>
      <c r="D822">
        <v>450943754.06181574</v>
      </c>
      <c r="E822">
        <v>574324.32432432601</v>
      </c>
      <c r="F822">
        <v>816891.89189189405</v>
      </c>
      <c r="G822">
        <v>93</v>
      </c>
      <c r="H822">
        <v>103</v>
      </c>
      <c r="I822">
        <v>5</v>
      </c>
      <c r="J822">
        <v>5</v>
      </c>
      <c r="M822">
        <v>180</v>
      </c>
      <c r="N822">
        <v>158</v>
      </c>
      <c r="O822">
        <v>19281531.531531531</v>
      </c>
      <c r="P822">
        <v>35827027.027027026</v>
      </c>
      <c r="Q822">
        <v>156</v>
      </c>
      <c r="R822">
        <v>174</v>
      </c>
      <c r="S822">
        <v>186098774.77477479</v>
      </c>
      <c r="T822">
        <v>192273466.66666666</v>
      </c>
      <c r="U822">
        <v>16383243.243243244</v>
      </c>
      <c r="V822">
        <v>37323603.603603594</v>
      </c>
      <c r="W822">
        <v>18040.857142856999</v>
      </c>
      <c r="X822">
        <v>18191.904761902999</v>
      </c>
    </row>
    <row r="823" spans="1:24">
      <c r="A823" s="7" t="s">
        <v>1789</v>
      </c>
      <c r="B823" s="13" t="s">
        <v>1016</v>
      </c>
      <c r="C823">
        <v>276761276.92206705</v>
      </c>
      <c r="D823">
        <v>319906258.90931273</v>
      </c>
      <c r="E823">
        <v>92931993.693693697</v>
      </c>
      <c r="F823">
        <v>70546296.396396399</v>
      </c>
      <c r="G823">
        <v>75</v>
      </c>
      <c r="H823">
        <v>43</v>
      </c>
      <c r="I823">
        <v>4</v>
      </c>
      <c r="J823">
        <v>5</v>
      </c>
      <c r="K823">
        <v>1</v>
      </c>
      <c r="M823">
        <v>114</v>
      </c>
      <c r="N823">
        <v>105</v>
      </c>
      <c r="O823">
        <v>80698198.198198199</v>
      </c>
      <c r="P823">
        <v>57340720.720720723</v>
      </c>
      <c r="Q823">
        <v>4</v>
      </c>
      <c r="R823">
        <v>102</v>
      </c>
      <c r="S823">
        <v>97334261.261261255</v>
      </c>
      <c r="T823">
        <v>94144909.009009019</v>
      </c>
      <c r="U823">
        <v>30389639.639639638</v>
      </c>
      <c r="V823">
        <v>27333153.153153148</v>
      </c>
      <c r="W823">
        <v>8163.8095238129999</v>
      </c>
      <c r="X823">
        <v>7912.0952380939998</v>
      </c>
    </row>
    <row r="824" spans="1:24">
      <c r="A824" s="7" t="s">
        <v>1790</v>
      </c>
      <c r="B824" s="13" t="s">
        <v>1753</v>
      </c>
      <c r="C824">
        <v>302139220.97674501</v>
      </c>
      <c r="D824">
        <v>382478763.63685852</v>
      </c>
      <c r="E824">
        <v>6794329.7297297306</v>
      </c>
      <c r="F824">
        <v>812612.61261261604</v>
      </c>
      <c r="G824">
        <v>138</v>
      </c>
      <c r="H824">
        <v>134</v>
      </c>
      <c r="I824">
        <v>6</v>
      </c>
      <c r="J824">
        <v>11</v>
      </c>
      <c r="K824">
        <v>1</v>
      </c>
      <c r="M824">
        <v>173</v>
      </c>
      <c r="N824">
        <v>233</v>
      </c>
      <c r="O824">
        <v>174556918.91891894</v>
      </c>
      <c r="P824">
        <v>100709684.68468468</v>
      </c>
      <c r="Q824">
        <v>73</v>
      </c>
      <c r="R824">
        <v>274</v>
      </c>
      <c r="S824">
        <v>121008311.71171172</v>
      </c>
      <c r="T824">
        <v>122618864.86486487</v>
      </c>
      <c r="U824">
        <v>35753963.963963971</v>
      </c>
      <c r="V824">
        <v>95446666.666666672</v>
      </c>
      <c r="W824">
        <v>12154.238095241</v>
      </c>
      <c r="X824">
        <v>12172.952380954001</v>
      </c>
    </row>
    <row r="825" spans="1:24">
      <c r="A825" s="7" t="s">
        <v>1791</v>
      </c>
      <c r="B825" s="13" t="s">
        <v>1753</v>
      </c>
      <c r="C825">
        <v>377448170.39854091</v>
      </c>
      <c r="D825">
        <v>467317314.51699853</v>
      </c>
      <c r="E825">
        <v>12777416.216216216</v>
      </c>
      <c r="F825">
        <v>2091891.891891897</v>
      </c>
      <c r="G825">
        <v>108</v>
      </c>
      <c r="H825">
        <v>167</v>
      </c>
      <c r="I825">
        <v>4</v>
      </c>
      <c r="J825">
        <v>9</v>
      </c>
      <c r="M825">
        <v>142</v>
      </c>
      <c r="N825">
        <v>243</v>
      </c>
      <c r="O825">
        <v>150214221.62162161</v>
      </c>
      <c r="P825">
        <v>131440382.88288289</v>
      </c>
      <c r="Q825">
        <v>257</v>
      </c>
      <c r="R825">
        <v>325</v>
      </c>
      <c r="S825">
        <v>140094672.97297296</v>
      </c>
      <c r="T825">
        <v>150065572.97297296</v>
      </c>
      <c r="U825">
        <v>48832162.162162162</v>
      </c>
      <c r="V825">
        <v>128063423.42342344</v>
      </c>
      <c r="W825">
        <v>13012.047619049001</v>
      </c>
      <c r="X825">
        <v>13398.190476194999</v>
      </c>
    </row>
    <row r="826" spans="1:24">
      <c r="A826" s="7" t="s">
        <v>1792</v>
      </c>
      <c r="B826" s="13" t="s">
        <v>1786</v>
      </c>
      <c r="C826">
        <v>684182680.21860731</v>
      </c>
      <c r="D826">
        <v>764639451.16866422</v>
      </c>
      <c r="E826">
        <v>2921171.1711711739</v>
      </c>
      <c r="F826">
        <v>367567.56756756798</v>
      </c>
      <c r="G826">
        <v>231</v>
      </c>
      <c r="H826">
        <v>265</v>
      </c>
      <c r="I826">
        <v>14</v>
      </c>
      <c r="J826">
        <v>10</v>
      </c>
      <c r="K826">
        <v>2</v>
      </c>
      <c r="M826">
        <v>263</v>
      </c>
      <c r="N826">
        <v>308</v>
      </c>
      <c r="O826">
        <v>102300450.45045045</v>
      </c>
      <c r="P826">
        <v>57633423.423423417</v>
      </c>
      <c r="Q826">
        <v>191</v>
      </c>
      <c r="R826">
        <v>224</v>
      </c>
      <c r="S826">
        <v>281311278.37837839</v>
      </c>
      <c r="T826">
        <v>297078558.55855852</v>
      </c>
      <c r="U826">
        <v>108956936.93693693</v>
      </c>
      <c r="V826">
        <v>52690180.180180185</v>
      </c>
      <c r="W826">
        <v>15557.571428571</v>
      </c>
      <c r="X826">
        <v>15557.428571433</v>
      </c>
    </row>
    <row r="827" spans="1:24">
      <c r="A827" s="7" t="s">
        <v>1793</v>
      </c>
      <c r="B827" s="13" t="s">
        <v>1753</v>
      </c>
      <c r="C827">
        <v>373997255.44060695</v>
      </c>
      <c r="D827">
        <v>505606884.14654958</v>
      </c>
      <c r="E827">
        <v>11367792.792792792</v>
      </c>
      <c r="F827">
        <v>1835135.1351351419</v>
      </c>
      <c r="G827">
        <v>115</v>
      </c>
      <c r="H827">
        <v>140</v>
      </c>
      <c r="I827">
        <v>6</v>
      </c>
      <c r="J827">
        <v>7</v>
      </c>
      <c r="M827">
        <v>153</v>
      </c>
      <c r="N827">
        <v>220</v>
      </c>
      <c r="O827">
        <v>178178378.37837836</v>
      </c>
      <c r="P827">
        <v>89154031.531531528</v>
      </c>
      <c r="Q827">
        <v>265</v>
      </c>
      <c r="R827">
        <v>322</v>
      </c>
      <c r="S827">
        <v>194049173.87387386</v>
      </c>
      <c r="T827">
        <v>200886637.83783785</v>
      </c>
      <c r="U827">
        <v>65810763.963963971</v>
      </c>
      <c r="V827">
        <v>83689099.099099115</v>
      </c>
      <c r="W827">
        <v>13690.285714284</v>
      </c>
      <c r="X827">
        <v>14123.142857142</v>
      </c>
    </row>
    <row r="828" spans="1:24">
      <c r="A828" s="7" t="s">
        <v>1794</v>
      </c>
      <c r="B828" s="13" t="s">
        <v>1786</v>
      </c>
      <c r="C828">
        <v>345839244.90294152</v>
      </c>
      <c r="D828">
        <v>364095755.03094834</v>
      </c>
      <c r="E828">
        <v>2678828.8288288331</v>
      </c>
      <c r="F828">
        <v>870270.27027027297</v>
      </c>
      <c r="G828">
        <v>142</v>
      </c>
      <c r="H828">
        <v>154</v>
      </c>
      <c r="I828">
        <v>11</v>
      </c>
      <c r="J828">
        <v>7</v>
      </c>
      <c r="K828">
        <v>3</v>
      </c>
      <c r="M828">
        <v>174</v>
      </c>
      <c r="N828">
        <v>177</v>
      </c>
      <c r="O828">
        <v>37349099.0990991</v>
      </c>
      <c r="P828">
        <v>39127319.819819823</v>
      </c>
      <c r="Q828">
        <v>122</v>
      </c>
      <c r="R828">
        <v>109</v>
      </c>
      <c r="S828">
        <v>137199261.26126125</v>
      </c>
      <c r="T828">
        <v>133448057.65765765</v>
      </c>
      <c r="U828">
        <v>44993513.513513513</v>
      </c>
      <c r="V828">
        <v>40884864.864864863</v>
      </c>
      <c r="W828">
        <v>7842.4285714280004</v>
      </c>
      <c r="X828">
        <v>7470.7619047580001</v>
      </c>
    </row>
    <row r="829" spans="1:24">
      <c r="A829" s="7" t="s">
        <v>1795</v>
      </c>
      <c r="B829" s="13" t="s">
        <v>1144</v>
      </c>
      <c r="C829">
        <v>82051556.633623719</v>
      </c>
      <c r="D829">
        <v>96855257.555194408</v>
      </c>
      <c r="E829">
        <v>147042302.70270273</v>
      </c>
      <c r="F829">
        <v>58800860.360360362</v>
      </c>
      <c r="G829">
        <v>69</v>
      </c>
      <c r="H829">
        <v>18</v>
      </c>
      <c r="I829">
        <v>8</v>
      </c>
      <c r="J829">
        <v>3</v>
      </c>
      <c r="K829">
        <v>1</v>
      </c>
      <c r="M829">
        <v>124</v>
      </c>
      <c r="N829">
        <v>20</v>
      </c>
      <c r="O829">
        <v>60431216.216216221</v>
      </c>
      <c r="P829">
        <v>27342117.117117118</v>
      </c>
      <c r="Q829">
        <v>28</v>
      </c>
      <c r="R829">
        <v>126</v>
      </c>
      <c r="S829">
        <v>40461225.225225225</v>
      </c>
      <c r="T829">
        <v>40168472.972972974</v>
      </c>
      <c r="U829">
        <v>56497207.207207218</v>
      </c>
      <c r="V829">
        <v>23344234.234234232</v>
      </c>
      <c r="W829">
        <v>2502.6666666659999</v>
      </c>
      <c r="X829">
        <v>3129.7619047640001</v>
      </c>
    </row>
    <row r="830" spans="1:24">
      <c r="A830" s="7" t="s">
        <v>1796</v>
      </c>
      <c r="B830" s="13" t="s">
        <v>1786</v>
      </c>
      <c r="C830">
        <v>113014826.17524497</v>
      </c>
      <c r="D830">
        <v>124413922.93621154</v>
      </c>
      <c r="E830">
        <v>1153828.828828831</v>
      </c>
      <c r="F830">
        <v>307207.20720720902</v>
      </c>
      <c r="G830">
        <v>41</v>
      </c>
      <c r="H830">
        <v>35</v>
      </c>
      <c r="I830">
        <v>3</v>
      </c>
      <c r="J830">
        <v>8</v>
      </c>
      <c r="K830">
        <v>1</v>
      </c>
      <c r="M830">
        <v>42</v>
      </c>
      <c r="N830">
        <v>41</v>
      </c>
      <c r="O830">
        <v>20845945.945945952</v>
      </c>
      <c r="P830">
        <v>7114324.3243243257</v>
      </c>
      <c r="Q830">
        <v>95</v>
      </c>
      <c r="R830">
        <v>98</v>
      </c>
      <c r="S830">
        <v>44074959.459459461</v>
      </c>
      <c r="T830">
        <v>45475500</v>
      </c>
      <c r="U830">
        <v>33438108.108108111</v>
      </c>
      <c r="V830">
        <v>6790720.7207207214</v>
      </c>
      <c r="W830">
        <v>2691.1428571430001</v>
      </c>
      <c r="X830">
        <v>2904.5714285720001</v>
      </c>
    </row>
    <row r="831" spans="1:24">
      <c r="A831" s="7" t="s">
        <v>1797</v>
      </c>
      <c r="B831" s="13" t="s">
        <v>680</v>
      </c>
      <c r="C831">
        <v>177394836.99526685</v>
      </c>
      <c r="D831">
        <v>261672413.67640215</v>
      </c>
      <c r="E831">
        <v>381981.98198198201</v>
      </c>
      <c r="F831">
        <v>212612.612612614</v>
      </c>
      <c r="G831">
        <v>39</v>
      </c>
      <c r="H831">
        <v>46</v>
      </c>
      <c r="I831">
        <v>3</v>
      </c>
      <c r="J831">
        <v>4</v>
      </c>
      <c r="M831">
        <v>59</v>
      </c>
      <c r="N831">
        <v>81</v>
      </c>
      <c r="O831">
        <v>8266936.9369369382</v>
      </c>
      <c r="P831">
        <v>9417117.1171171144</v>
      </c>
      <c r="Q831">
        <v>37</v>
      </c>
      <c r="R831">
        <v>102</v>
      </c>
      <c r="S831">
        <v>49522387.387387387</v>
      </c>
      <c r="T831">
        <v>54607322.522522517</v>
      </c>
      <c r="U831">
        <v>6313063.0630630618</v>
      </c>
      <c r="V831">
        <v>8062702.702702702</v>
      </c>
      <c r="W831">
        <v>8434.0952380979998</v>
      </c>
      <c r="X831">
        <v>8422.5238095240002</v>
      </c>
    </row>
    <row r="832" spans="1:24">
      <c r="A832" s="7" t="s">
        <v>1798</v>
      </c>
      <c r="B832" s="13" t="s">
        <v>923</v>
      </c>
      <c r="C832">
        <v>6167595.9753221953</v>
      </c>
      <c r="D832">
        <v>16733121.333457431</v>
      </c>
      <c r="F832">
        <v>2702.7027027029999</v>
      </c>
      <c r="G832">
        <v>1</v>
      </c>
      <c r="J832">
        <v>0</v>
      </c>
      <c r="M832">
        <v>4</v>
      </c>
      <c r="N832">
        <v>3</v>
      </c>
      <c r="P832">
        <v>122702.702702703</v>
      </c>
      <c r="R832">
        <v>6</v>
      </c>
      <c r="S832">
        <v>5051261.2612612611</v>
      </c>
      <c r="T832">
        <v>4870711.7117117113</v>
      </c>
      <c r="V832">
        <v>528108.10810810793</v>
      </c>
      <c r="W832">
        <v>422.90476190699997</v>
      </c>
      <c r="X832">
        <v>436.61904762099999</v>
      </c>
    </row>
    <row r="833" spans="1:24">
      <c r="A833" s="7" t="s">
        <v>1799</v>
      </c>
      <c r="B833" s="13" t="s">
        <v>1800</v>
      </c>
      <c r="C833">
        <v>30626518.614786845</v>
      </c>
      <c r="D833">
        <v>42203700.613441974</v>
      </c>
      <c r="E833">
        <v>6056756.7567567574</v>
      </c>
      <c r="F833">
        <v>242342.34234234199</v>
      </c>
      <c r="G833">
        <v>18</v>
      </c>
      <c r="H833">
        <v>9</v>
      </c>
      <c r="I833">
        <v>1</v>
      </c>
      <c r="J833">
        <v>0</v>
      </c>
      <c r="M833">
        <v>23</v>
      </c>
      <c r="N833">
        <v>16</v>
      </c>
      <c r="O833">
        <v>7335135.1351351356</v>
      </c>
      <c r="P833">
        <v>8781981.9819819815</v>
      </c>
      <c r="Q833">
        <v>1</v>
      </c>
      <c r="R833">
        <v>5</v>
      </c>
      <c r="S833">
        <v>12983436.936936937</v>
      </c>
      <c r="T833">
        <v>14098576.576576576</v>
      </c>
      <c r="U833">
        <v>7425675.6756756762</v>
      </c>
      <c r="V833">
        <v>8545585.5855855849</v>
      </c>
      <c r="W833">
        <v>1975.190476189</v>
      </c>
      <c r="X833">
        <v>1992.380952381</v>
      </c>
    </row>
    <row r="834" spans="1:24">
      <c r="A834" s="7" t="s">
        <v>1801</v>
      </c>
      <c r="B834" s="13" t="s">
        <v>1802</v>
      </c>
      <c r="C834">
        <v>771791490.34724689</v>
      </c>
      <c r="D834">
        <v>1157370194.3193598</v>
      </c>
      <c r="E834">
        <v>1708626.1261261259</v>
      </c>
      <c r="F834">
        <v>286261.261261262</v>
      </c>
      <c r="G834">
        <v>386</v>
      </c>
      <c r="H834">
        <v>162</v>
      </c>
      <c r="I834">
        <v>6</v>
      </c>
      <c r="J834">
        <v>9</v>
      </c>
      <c r="K834">
        <v>7</v>
      </c>
      <c r="M834">
        <v>679</v>
      </c>
      <c r="N834">
        <v>319</v>
      </c>
      <c r="O834">
        <v>39904511.711711705</v>
      </c>
      <c r="P834">
        <v>35024594.594594598</v>
      </c>
      <c r="Q834">
        <v>591</v>
      </c>
      <c r="R834">
        <v>136</v>
      </c>
      <c r="S834">
        <v>157114709.90990993</v>
      </c>
      <c r="T834">
        <v>154524427.92792794</v>
      </c>
      <c r="U834">
        <v>17218468.468468465</v>
      </c>
      <c r="V834">
        <v>72885945.945945948</v>
      </c>
      <c r="W834">
        <v>27295.66666667</v>
      </c>
      <c r="X834">
        <v>26815.999999988999</v>
      </c>
    </row>
    <row r="835" spans="1:24">
      <c r="A835" s="7" t="s">
        <v>1803</v>
      </c>
      <c r="B835" s="13" t="s">
        <v>1804</v>
      </c>
      <c r="C835">
        <v>262081625.0821847</v>
      </c>
      <c r="D835">
        <v>404168858.73570669</v>
      </c>
      <c r="E835">
        <v>5927855.855855858</v>
      </c>
      <c r="F835">
        <v>598423.42342342995</v>
      </c>
      <c r="G835">
        <v>99</v>
      </c>
      <c r="H835">
        <v>156</v>
      </c>
      <c r="I835">
        <v>9</v>
      </c>
      <c r="J835">
        <v>15</v>
      </c>
      <c r="K835">
        <v>2</v>
      </c>
      <c r="M835">
        <v>149</v>
      </c>
      <c r="N835">
        <v>212</v>
      </c>
      <c r="O835">
        <v>54294522.522522524</v>
      </c>
      <c r="P835">
        <v>56897477.477477476</v>
      </c>
      <c r="Q835">
        <v>113</v>
      </c>
      <c r="R835">
        <v>59</v>
      </c>
      <c r="S835">
        <v>110875072.07207209</v>
      </c>
      <c r="T835">
        <v>113416905.4054054</v>
      </c>
      <c r="U835">
        <v>46338648.648648649</v>
      </c>
      <c r="V835">
        <v>48894054.054054052</v>
      </c>
      <c r="W835">
        <v>7179.6666666669998</v>
      </c>
      <c r="X835">
        <v>7102.6666666660003</v>
      </c>
    </row>
    <row r="836" spans="1:24">
      <c r="A836" s="7" t="s">
        <v>1805</v>
      </c>
      <c r="B836" s="13" t="s">
        <v>1806</v>
      </c>
      <c r="C836">
        <v>1245367585.4447052</v>
      </c>
      <c r="D836">
        <v>2230830647.7947702</v>
      </c>
      <c r="E836">
        <v>1035326778.3783784</v>
      </c>
      <c r="F836">
        <v>1480850115.3153152</v>
      </c>
      <c r="G836">
        <v>259</v>
      </c>
      <c r="H836">
        <v>219</v>
      </c>
      <c r="I836">
        <v>21</v>
      </c>
      <c r="J836">
        <v>25</v>
      </c>
      <c r="K836">
        <v>13</v>
      </c>
      <c r="M836">
        <v>649</v>
      </c>
      <c r="N836">
        <v>540</v>
      </c>
      <c r="O836">
        <v>128469627.02702704</v>
      </c>
      <c r="P836">
        <v>144979909.9099099</v>
      </c>
      <c r="Q836">
        <v>356</v>
      </c>
      <c r="R836">
        <v>906</v>
      </c>
      <c r="S836">
        <v>301128743.24324322</v>
      </c>
      <c r="T836">
        <v>294428859.45945948</v>
      </c>
      <c r="U836">
        <v>171898288.2882883</v>
      </c>
      <c r="V836">
        <v>123323466.66666669</v>
      </c>
      <c r="W836">
        <v>52729.571428566996</v>
      </c>
      <c r="X836">
        <v>53242.380952395004</v>
      </c>
    </row>
    <row r="837" spans="1:24">
      <c r="A837" s="7" t="s">
        <v>1807</v>
      </c>
      <c r="B837" s="13" t="s">
        <v>775</v>
      </c>
      <c r="D837">
        <v>5136688.020123465</v>
      </c>
      <c r="N837">
        <v>2</v>
      </c>
      <c r="P837">
        <v>144144.144144144</v>
      </c>
      <c r="S837">
        <v>194576.576576577</v>
      </c>
      <c r="T837">
        <v>352283.78378378297</v>
      </c>
      <c r="W837">
        <v>149.47619047500001</v>
      </c>
      <c r="X837">
        <v>144.85714285399999</v>
      </c>
    </row>
    <row r="838" spans="1:24">
      <c r="A838" s="7" t="s">
        <v>1807</v>
      </c>
      <c r="B838" s="13" t="s">
        <v>1808</v>
      </c>
      <c r="C838">
        <v>14795546.321615472</v>
      </c>
      <c r="D838">
        <v>16257100.200161699</v>
      </c>
      <c r="E838">
        <v>9009.0090090089998</v>
      </c>
      <c r="F838">
        <v>8783.7837837839998</v>
      </c>
      <c r="G838">
        <v>6</v>
      </c>
      <c r="H838">
        <v>8</v>
      </c>
      <c r="I838">
        <v>0</v>
      </c>
      <c r="J838">
        <v>0</v>
      </c>
      <c r="M838">
        <v>6</v>
      </c>
      <c r="N838">
        <v>9</v>
      </c>
      <c r="O838">
        <v>9009.0090090089998</v>
      </c>
      <c r="P838">
        <v>171171.17117117101</v>
      </c>
      <c r="R838">
        <v>9</v>
      </c>
      <c r="S838">
        <v>1525585.5855855851</v>
      </c>
      <c r="T838">
        <v>1381936.936936938</v>
      </c>
      <c r="V838">
        <v>202702.70270270301</v>
      </c>
      <c r="W838">
        <v>340</v>
      </c>
      <c r="X838">
        <v>341</v>
      </c>
    </row>
    <row r="839" spans="1:24">
      <c r="A839" s="7" t="s">
        <v>1809</v>
      </c>
      <c r="B839" s="13" t="s">
        <v>1810</v>
      </c>
      <c r="C839">
        <v>133163277.52031355</v>
      </c>
      <c r="D839">
        <v>195164778.98596349</v>
      </c>
      <c r="E839">
        <v>22522.522522522999</v>
      </c>
      <c r="F839">
        <v>63963.963963964998</v>
      </c>
      <c r="G839">
        <v>41</v>
      </c>
      <c r="H839">
        <v>40</v>
      </c>
      <c r="I839">
        <v>2</v>
      </c>
      <c r="J839">
        <v>6</v>
      </c>
      <c r="M839">
        <v>79</v>
      </c>
      <c r="N839">
        <v>78</v>
      </c>
      <c r="O839">
        <v>4623423.4234234225</v>
      </c>
      <c r="P839">
        <v>11021171.171171173</v>
      </c>
      <c r="Q839">
        <v>21</v>
      </c>
      <c r="R839">
        <v>70</v>
      </c>
      <c r="S839">
        <v>37126079.279279277</v>
      </c>
      <c r="T839">
        <v>41317509.009009011</v>
      </c>
      <c r="U839">
        <v>4128738.7387387389</v>
      </c>
      <c r="V839">
        <v>9728378.3783783801</v>
      </c>
      <c r="W839">
        <v>7923.4761904770003</v>
      </c>
      <c r="X839">
        <v>7969.8095238099995</v>
      </c>
    </row>
    <row r="840" spans="1:24">
      <c r="A840" s="7" t="s">
        <v>1811</v>
      </c>
      <c r="B840" s="13" t="s">
        <v>1680</v>
      </c>
      <c r="C840">
        <v>228401431.1668812</v>
      </c>
      <c r="D840">
        <v>288000463.45644659</v>
      </c>
      <c r="E840">
        <v>817117.11711711995</v>
      </c>
      <c r="F840">
        <v>354954.95495495701</v>
      </c>
      <c r="G840">
        <v>105</v>
      </c>
      <c r="H840">
        <v>155</v>
      </c>
      <c r="I840">
        <v>14</v>
      </c>
      <c r="J840">
        <v>11</v>
      </c>
      <c r="M840">
        <v>192</v>
      </c>
      <c r="N840">
        <v>198</v>
      </c>
      <c r="O840">
        <v>23642612.612612616</v>
      </c>
      <c r="P840">
        <v>29187072.07207207</v>
      </c>
      <c r="Q840">
        <v>183</v>
      </c>
      <c r="R840">
        <v>166</v>
      </c>
      <c r="S840">
        <v>87285579.279279292</v>
      </c>
      <c r="T840">
        <v>85626572.072072074</v>
      </c>
      <c r="U840">
        <v>19049682.882882882</v>
      </c>
      <c r="V840">
        <v>20997117.117117118</v>
      </c>
      <c r="W840">
        <v>13961.23809524</v>
      </c>
      <c r="X840">
        <v>14030.047619052</v>
      </c>
    </row>
    <row r="841" spans="1:24">
      <c r="A841" s="7" t="s">
        <v>1812</v>
      </c>
      <c r="B841" s="13" t="s">
        <v>869</v>
      </c>
      <c r="C841">
        <v>97826242.516014993</v>
      </c>
      <c r="D841">
        <v>137926092.34297663</v>
      </c>
      <c r="E841">
        <v>2280180.1801801799</v>
      </c>
      <c r="F841">
        <v>321621.621621623</v>
      </c>
      <c r="G841">
        <v>22</v>
      </c>
      <c r="H841">
        <v>29</v>
      </c>
      <c r="I841">
        <v>4</v>
      </c>
      <c r="J841">
        <v>6</v>
      </c>
      <c r="K841">
        <v>2</v>
      </c>
      <c r="M841">
        <v>39</v>
      </c>
      <c r="N841">
        <v>60</v>
      </c>
      <c r="O841">
        <v>15937837.837837841</v>
      </c>
      <c r="P841">
        <v>16934234.234234236</v>
      </c>
      <c r="Q841">
        <v>6</v>
      </c>
      <c r="R841">
        <v>36</v>
      </c>
      <c r="S841">
        <v>39529320.720720723</v>
      </c>
      <c r="T841">
        <v>41523268.468468472</v>
      </c>
      <c r="U841">
        <v>13746396.396396395</v>
      </c>
      <c r="V841">
        <v>14621351.351351351</v>
      </c>
      <c r="W841">
        <v>3382.1428571409997</v>
      </c>
      <c r="X841">
        <v>3362.0952380950002</v>
      </c>
    </row>
    <row r="842" spans="1:24">
      <c r="A842" s="7" t="s">
        <v>1813</v>
      </c>
      <c r="B842" s="13" t="s">
        <v>1536</v>
      </c>
      <c r="C842">
        <v>95841353.50680536</v>
      </c>
      <c r="D842">
        <v>114604395.38458629</v>
      </c>
      <c r="E842">
        <v>33783.783783783998</v>
      </c>
      <c r="G842">
        <v>51</v>
      </c>
      <c r="H842">
        <v>105</v>
      </c>
      <c r="I842">
        <v>0</v>
      </c>
      <c r="J842">
        <v>1</v>
      </c>
      <c r="M842">
        <v>52</v>
      </c>
      <c r="N842">
        <v>125</v>
      </c>
      <c r="O842">
        <v>5800990.9909909908</v>
      </c>
      <c r="P842">
        <v>7915675.6756756753</v>
      </c>
      <c r="Q842">
        <v>40</v>
      </c>
      <c r="R842">
        <v>21</v>
      </c>
      <c r="S842">
        <v>29672189.189189188</v>
      </c>
      <c r="T842">
        <v>37783903.603603601</v>
      </c>
      <c r="U842">
        <v>4986576.5765765747</v>
      </c>
      <c r="V842">
        <v>5071081.0810810821</v>
      </c>
      <c r="W842">
        <v>2844.2857142849998</v>
      </c>
      <c r="X842">
        <v>2857.6190476199999</v>
      </c>
    </row>
    <row r="843" spans="1:24">
      <c r="A843" s="7" t="s">
        <v>1814</v>
      </c>
      <c r="B843" s="13" t="s">
        <v>765</v>
      </c>
      <c r="C843">
        <v>5977544.982210977</v>
      </c>
      <c r="D843">
        <v>22360689.194395505</v>
      </c>
      <c r="G843">
        <v>1</v>
      </c>
      <c r="H843">
        <v>1</v>
      </c>
      <c r="M843">
        <v>2</v>
      </c>
      <c r="N843">
        <v>9</v>
      </c>
      <c r="O843">
        <v>277477.47747747699</v>
      </c>
      <c r="S843">
        <v>2487644.1441441439</v>
      </c>
      <c r="T843">
        <v>2823252.2522522518</v>
      </c>
      <c r="W843">
        <v>399.523809524</v>
      </c>
      <c r="X843">
        <v>377.28571428700002</v>
      </c>
    </row>
    <row r="844" spans="1:24">
      <c r="A844" s="7" t="s">
        <v>1815</v>
      </c>
      <c r="B844" s="13" t="s">
        <v>1816</v>
      </c>
      <c r="C844">
        <v>23315840.518925924</v>
      </c>
      <c r="D844">
        <v>75991620.008304715</v>
      </c>
      <c r="E844">
        <v>188288.28828828901</v>
      </c>
      <c r="F844">
        <v>372972.97297297401</v>
      </c>
      <c r="G844">
        <v>7</v>
      </c>
      <c r="H844">
        <v>9</v>
      </c>
      <c r="I844">
        <v>2</v>
      </c>
      <c r="J844">
        <v>3</v>
      </c>
      <c r="M844">
        <v>23</v>
      </c>
      <c r="N844">
        <v>25</v>
      </c>
      <c r="O844">
        <v>7164864.8648648653</v>
      </c>
      <c r="P844">
        <v>27966666.666666668</v>
      </c>
      <c r="Q844">
        <v>1</v>
      </c>
      <c r="R844">
        <v>42</v>
      </c>
      <c r="S844">
        <v>16978644.144144148</v>
      </c>
      <c r="T844">
        <v>17050355.855855856</v>
      </c>
      <c r="U844">
        <v>6909009.0090090102</v>
      </c>
      <c r="V844">
        <v>10994774.774774775</v>
      </c>
      <c r="W844">
        <v>1511.5714285670001</v>
      </c>
      <c r="X844">
        <v>1568.5714285710001</v>
      </c>
    </row>
    <row r="845" spans="1:24">
      <c r="A845" s="7" t="s">
        <v>163</v>
      </c>
      <c r="B845" s="13" t="s">
        <v>1817</v>
      </c>
      <c r="C845">
        <v>140651907.99766296</v>
      </c>
      <c r="D845">
        <v>169059889.7777276</v>
      </c>
      <c r="E845">
        <v>1923423.4234234239</v>
      </c>
      <c r="F845">
        <v>5405.4054054059998</v>
      </c>
      <c r="G845">
        <v>21</v>
      </c>
      <c r="H845">
        <v>19</v>
      </c>
      <c r="I845">
        <v>0</v>
      </c>
      <c r="J845">
        <v>1</v>
      </c>
      <c r="K845">
        <v>2</v>
      </c>
      <c r="M845">
        <v>32</v>
      </c>
      <c r="N845">
        <v>23</v>
      </c>
      <c r="O845">
        <v>9851351.3513513487</v>
      </c>
      <c r="P845">
        <v>9885135.1351351347</v>
      </c>
      <c r="Q845">
        <v>3</v>
      </c>
      <c r="R845">
        <v>43</v>
      </c>
      <c r="S845">
        <v>32569536.036036033</v>
      </c>
      <c r="T845">
        <v>32768108.108108107</v>
      </c>
      <c r="U845">
        <v>5567117.1171171134</v>
      </c>
      <c r="V845">
        <v>10944144.144144142</v>
      </c>
      <c r="W845">
        <v>3318.8571428599998</v>
      </c>
      <c r="X845">
        <v>3568.1904761870001</v>
      </c>
    </row>
    <row r="846" spans="1:24">
      <c r="A846" s="7" t="s">
        <v>1818</v>
      </c>
      <c r="B846" s="13" t="s">
        <v>1819</v>
      </c>
      <c r="C846">
        <v>103138157.42371094</v>
      </c>
      <c r="D846">
        <v>207531687.44033909</v>
      </c>
      <c r="E846">
        <v>390225.22522522998</v>
      </c>
      <c r="F846">
        <v>121621.621621631</v>
      </c>
      <c r="G846">
        <v>49</v>
      </c>
      <c r="H846">
        <v>79</v>
      </c>
      <c r="I846">
        <v>17</v>
      </c>
      <c r="J846">
        <v>31</v>
      </c>
      <c r="M846">
        <v>112</v>
      </c>
      <c r="N846">
        <v>190</v>
      </c>
      <c r="O846">
        <v>25246306.306306306</v>
      </c>
      <c r="P846">
        <v>35882477.477477476</v>
      </c>
      <c r="Q846">
        <v>122</v>
      </c>
      <c r="R846">
        <v>629</v>
      </c>
      <c r="S846">
        <v>51005391.891891897</v>
      </c>
      <c r="T846">
        <v>51982936.93693693</v>
      </c>
      <c r="U846">
        <v>31654144.144144144</v>
      </c>
      <c r="V846">
        <v>26742882.882882886</v>
      </c>
      <c r="W846">
        <v>6719.1904761879996</v>
      </c>
      <c r="X846">
        <v>6983.7142857250001</v>
      </c>
    </row>
    <row r="847" spans="1:24">
      <c r="A847" s="7" t="s">
        <v>1820</v>
      </c>
      <c r="B847" s="13" t="s">
        <v>1821</v>
      </c>
      <c r="C847">
        <v>237069140.1275748</v>
      </c>
      <c r="D847">
        <v>349327634.64878017</v>
      </c>
      <c r="E847">
        <v>2156802090.9909911</v>
      </c>
      <c r="F847">
        <v>2715106.3063063389</v>
      </c>
      <c r="G847">
        <v>79</v>
      </c>
      <c r="H847">
        <v>65</v>
      </c>
      <c r="I847">
        <v>14</v>
      </c>
      <c r="J847">
        <v>20</v>
      </c>
      <c r="K847">
        <v>2</v>
      </c>
      <c r="M847">
        <v>133</v>
      </c>
      <c r="N847">
        <v>155</v>
      </c>
      <c r="O847">
        <v>11734234.234234232</v>
      </c>
      <c r="P847">
        <v>45355350.45045045</v>
      </c>
      <c r="Q847">
        <v>125</v>
      </c>
      <c r="R847">
        <v>257</v>
      </c>
      <c r="S847">
        <v>120831172.07207206</v>
      </c>
      <c r="T847">
        <v>123970085.58558559</v>
      </c>
      <c r="U847">
        <v>17796216.216216218</v>
      </c>
      <c r="V847">
        <v>53200900.9009009</v>
      </c>
      <c r="W847">
        <v>9342.9523809439997</v>
      </c>
      <c r="X847">
        <v>9296.9523809570001</v>
      </c>
    </row>
    <row r="848" spans="1:24">
      <c r="A848" s="7" t="s">
        <v>1822</v>
      </c>
      <c r="B848" s="13" t="s">
        <v>1823</v>
      </c>
      <c r="C848">
        <v>86840351.361272052</v>
      </c>
      <c r="D848">
        <v>220112754.47104862</v>
      </c>
      <c r="E848">
        <v>584909.90990991204</v>
      </c>
      <c r="F848">
        <v>912612.61261261802</v>
      </c>
      <c r="G848">
        <v>15</v>
      </c>
      <c r="H848">
        <v>41</v>
      </c>
      <c r="I848">
        <v>9</v>
      </c>
      <c r="J848">
        <v>15</v>
      </c>
      <c r="M848">
        <v>81</v>
      </c>
      <c r="N848">
        <v>177</v>
      </c>
      <c r="O848">
        <v>32838459.459459461</v>
      </c>
      <c r="P848">
        <v>87998896.396396399</v>
      </c>
      <c r="Q848">
        <v>261</v>
      </c>
      <c r="R848">
        <v>318</v>
      </c>
      <c r="S848">
        <v>59871854.054054052</v>
      </c>
      <c r="T848">
        <v>60809603.603603609</v>
      </c>
      <c r="U848">
        <v>30007207.20720721</v>
      </c>
      <c r="V848">
        <v>85429639.639639631</v>
      </c>
      <c r="W848">
        <v>4194.0952380919998</v>
      </c>
      <c r="X848">
        <v>4423.380952384</v>
      </c>
    </row>
    <row r="849" spans="1:24">
      <c r="A849" s="7" t="s">
        <v>1824</v>
      </c>
      <c r="B849" s="13" t="s">
        <v>773</v>
      </c>
      <c r="C849">
        <v>235102865.13578096</v>
      </c>
      <c r="D849">
        <v>646807654.90944147</v>
      </c>
      <c r="E849">
        <v>519144.14414414502</v>
      </c>
      <c r="F849">
        <v>123423.42342342599</v>
      </c>
      <c r="G849">
        <v>58</v>
      </c>
      <c r="H849">
        <v>66</v>
      </c>
      <c r="I849">
        <v>7</v>
      </c>
      <c r="J849">
        <v>14</v>
      </c>
      <c r="K849">
        <v>1</v>
      </c>
      <c r="M849">
        <v>199</v>
      </c>
      <c r="N849">
        <v>218</v>
      </c>
      <c r="O849">
        <v>13850990.990990993</v>
      </c>
      <c r="P849">
        <v>14744099.099099098</v>
      </c>
      <c r="Q849">
        <v>215</v>
      </c>
      <c r="R849">
        <v>306</v>
      </c>
      <c r="S849">
        <v>116325148.64864865</v>
      </c>
      <c r="T849">
        <v>115444250.45045047</v>
      </c>
      <c r="U849">
        <v>13110403.603603605</v>
      </c>
      <c r="V849">
        <v>17648558.558558561</v>
      </c>
      <c r="W849">
        <v>15621.000000003</v>
      </c>
      <c r="X849">
        <v>15610.809523812</v>
      </c>
    </row>
    <row r="850" spans="1:24">
      <c r="A850" s="7" t="s">
        <v>1825</v>
      </c>
      <c r="B850" s="13" t="s">
        <v>1826</v>
      </c>
      <c r="C850">
        <v>404115825.31096566</v>
      </c>
      <c r="D850">
        <v>546413037.5381186</v>
      </c>
      <c r="E850">
        <v>114203263.06306307</v>
      </c>
      <c r="F850">
        <v>111716724.32432432</v>
      </c>
      <c r="G850">
        <v>200</v>
      </c>
      <c r="H850">
        <v>207</v>
      </c>
      <c r="I850">
        <v>17</v>
      </c>
      <c r="J850">
        <v>13</v>
      </c>
      <c r="M850">
        <v>262</v>
      </c>
      <c r="N850">
        <v>246</v>
      </c>
      <c r="O850">
        <v>115452702.7027027</v>
      </c>
      <c r="P850">
        <v>110075788.2882883</v>
      </c>
      <c r="Q850">
        <v>185</v>
      </c>
      <c r="R850">
        <v>304</v>
      </c>
      <c r="S850">
        <v>142160083.78378379</v>
      </c>
      <c r="T850">
        <v>147641007.2072072</v>
      </c>
      <c r="U850">
        <v>95402972.972972974</v>
      </c>
      <c r="V850">
        <v>89147117.117117107</v>
      </c>
      <c r="W850">
        <v>14454.095238097001</v>
      </c>
      <c r="X850">
        <v>14177.095238100001</v>
      </c>
    </row>
    <row r="851" spans="1:24">
      <c r="A851" s="7" t="s">
        <v>1827</v>
      </c>
      <c r="B851" s="13" t="s">
        <v>1828</v>
      </c>
      <c r="C851">
        <v>51430569.286557414</v>
      </c>
      <c r="D851">
        <v>81363843.707644001</v>
      </c>
      <c r="E851">
        <v>1294594.594594595</v>
      </c>
      <c r="F851">
        <v>305405.40540540498</v>
      </c>
      <c r="G851">
        <v>9</v>
      </c>
      <c r="H851">
        <v>25</v>
      </c>
      <c r="I851">
        <v>0</v>
      </c>
      <c r="J851">
        <v>6</v>
      </c>
      <c r="M851">
        <v>64</v>
      </c>
      <c r="N851">
        <v>121</v>
      </c>
      <c r="O851">
        <v>16818018.018018015</v>
      </c>
      <c r="P851">
        <v>11453603.603603603</v>
      </c>
      <c r="S851">
        <v>40824194.59459459</v>
      </c>
      <c r="T851">
        <v>39873072.072072074</v>
      </c>
      <c r="U851">
        <v>15629189.18918919</v>
      </c>
      <c r="V851">
        <v>12153333.333333334</v>
      </c>
      <c r="W851">
        <v>1535.000000001</v>
      </c>
      <c r="X851">
        <v>1582.5714285710001</v>
      </c>
    </row>
    <row r="852" spans="1:24">
      <c r="A852" s="7" t="s">
        <v>1829</v>
      </c>
      <c r="B852" s="13" t="s">
        <v>1830</v>
      </c>
      <c r="C852">
        <v>288771419.46719068</v>
      </c>
      <c r="D852">
        <v>1054255407.0581889</v>
      </c>
      <c r="E852">
        <v>4361261.261261262</v>
      </c>
      <c r="F852">
        <v>1254054.0540540579</v>
      </c>
      <c r="G852">
        <v>103</v>
      </c>
      <c r="H852">
        <v>103</v>
      </c>
      <c r="I852">
        <v>18</v>
      </c>
      <c r="J852">
        <v>29</v>
      </c>
      <c r="K852">
        <v>15</v>
      </c>
      <c r="M852">
        <v>661</v>
      </c>
      <c r="N852">
        <v>565</v>
      </c>
      <c r="O852">
        <v>413862342.34234238</v>
      </c>
      <c r="P852">
        <v>76477297.297297299</v>
      </c>
      <c r="Q852">
        <v>571</v>
      </c>
      <c r="R852">
        <v>512</v>
      </c>
      <c r="S852">
        <v>213511509.9099099</v>
      </c>
      <c r="T852">
        <v>201388198.1981982</v>
      </c>
      <c r="U852">
        <v>145090520.72072071</v>
      </c>
      <c r="V852">
        <v>79503693.693693697</v>
      </c>
      <c r="W852">
        <v>23990.952380957999</v>
      </c>
      <c r="X852">
        <v>24952.999999993001</v>
      </c>
    </row>
    <row r="853" spans="1:24">
      <c r="A853" s="7" t="s">
        <v>1831</v>
      </c>
      <c r="B853" s="13" t="s">
        <v>1832</v>
      </c>
      <c r="C853">
        <v>37903033.316134103</v>
      </c>
      <c r="D853">
        <v>98313749.406319082</v>
      </c>
      <c r="E853">
        <v>4461261.261261262</v>
      </c>
      <c r="F853">
        <v>5040540.5405405397</v>
      </c>
      <c r="G853">
        <v>27</v>
      </c>
      <c r="H853">
        <v>26</v>
      </c>
      <c r="I853">
        <v>2</v>
      </c>
      <c r="J853">
        <v>1</v>
      </c>
      <c r="M853">
        <v>83</v>
      </c>
      <c r="N853">
        <v>63</v>
      </c>
      <c r="O853">
        <v>11454504.504504502</v>
      </c>
      <c r="P853">
        <v>9384774.7747747749</v>
      </c>
      <c r="Q853">
        <v>38</v>
      </c>
      <c r="R853">
        <v>14</v>
      </c>
      <c r="S853">
        <v>40838171.171171173</v>
      </c>
      <c r="T853">
        <v>42882180.180180177</v>
      </c>
      <c r="U853">
        <v>10509909.909909908</v>
      </c>
      <c r="V853">
        <v>9289459.4594594594</v>
      </c>
      <c r="W853">
        <v>2265.380952381</v>
      </c>
      <c r="X853">
        <v>2386.6666666709998</v>
      </c>
    </row>
    <row r="854" spans="1:24">
      <c r="A854" s="7" t="s">
        <v>1833</v>
      </c>
      <c r="B854" s="13" t="s">
        <v>980</v>
      </c>
      <c r="C854">
        <v>20887813.332740258</v>
      </c>
      <c r="D854">
        <v>27921521.754167896</v>
      </c>
      <c r="E854">
        <v>817117.11711711704</v>
      </c>
      <c r="F854">
        <v>205405.405405406</v>
      </c>
      <c r="G854">
        <v>25</v>
      </c>
      <c r="H854">
        <v>18</v>
      </c>
      <c r="I854">
        <v>2</v>
      </c>
      <c r="J854">
        <v>1</v>
      </c>
      <c r="M854">
        <v>33</v>
      </c>
      <c r="N854">
        <v>22</v>
      </c>
      <c r="O854">
        <v>3040990.9909909908</v>
      </c>
      <c r="P854">
        <v>1918018.018018018</v>
      </c>
      <c r="Q854">
        <v>17</v>
      </c>
      <c r="R854">
        <v>16</v>
      </c>
      <c r="S854">
        <v>9320441.441441441</v>
      </c>
      <c r="T854">
        <v>7407590.0900900904</v>
      </c>
      <c r="U854">
        <v>2774594.594594596</v>
      </c>
      <c r="V854">
        <v>2054324.3243243252</v>
      </c>
      <c r="W854">
        <v>1205.285714286</v>
      </c>
      <c r="X854">
        <v>1015.142857142</v>
      </c>
    </row>
    <row r="855" spans="1:24">
      <c r="A855" s="7" t="s">
        <v>1834</v>
      </c>
      <c r="B855" s="13" t="s">
        <v>951</v>
      </c>
      <c r="C855">
        <v>86501857.821878836</v>
      </c>
      <c r="D855">
        <v>202271538.49975449</v>
      </c>
      <c r="E855">
        <v>685074323.42342341</v>
      </c>
      <c r="F855">
        <v>21466094.594594609</v>
      </c>
      <c r="G855">
        <v>35</v>
      </c>
      <c r="H855">
        <v>44</v>
      </c>
      <c r="I855">
        <v>7</v>
      </c>
      <c r="J855">
        <v>5</v>
      </c>
      <c r="M855">
        <v>172</v>
      </c>
      <c r="N855">
        <v>165</v>
      </c>
      <c r="O855">
        <v>40860360.360360354</v>
      </c>
      <c r="P855">
        <v>41524774.774774775</v>
      </c>
      <c r="Q855">
        <v>90</v>
      </c>
      <c r="R855">
        <v>26</v>
      </c>
      <c r="S855">
        <v>69192842.342342347</v>
      </c>
      <c r="T855">
        <v>67547121.621621624</v>
      </c>
      <c r="U855">
        <v>35599189.189189188</v>
      </c>
      <c r="V855">
        <v>41952432.432432435</v>
      </c>
      <c r="W855">
        <v>4049.2857142829998</v>
      </c>
      <c r="X855">
        <v>4217.5238095250006</v>
      </c>
    </row>
    <row r="856" spans="1:24">
      <c r="A856" s="7" t="s">
        <v>1835</v>
      </c>
      <c r="B856" s="13" t="s">
        <v>803</v>
      </c>
      <c r="C856">
        <v>13376512.921409857</v>
      </c>
      <c r="D856">
        <v>14288961.28048801</v>
      </c>
      <c r="G856">
        <v>2</v>
      </c>
      <c r="H856">
        <v>5</v>
      </c>
      <c r="M856">
        <v>2</v>
      </c>
      <c r="N856">
        <v>7</v>
      </c>
      <c r="S856">
        <v>1268891.8918918921</v>
      </c>
      <c r="T856">
        <v>1299846.8468468471</v>
      </c>
      <c r="W856">
        <v>668.47619047700005</v>
      </c>
      <c r="X856">
        <v>675.85714285500001</v>
      </c>
    </row>
    <row r="857" spans="1:24">
      <c r="A857" s="7" t="s">
        <v>1836</v>
      </c>
      <c r="B857" s="13" t="s">
        <v>1802</v>
      </c>
      <c r="C857">
        <v>366467059.36636901</v>
      </c>
      <c r="D857">
        <v>596744926.35492587</v>
      </c>
      <c r="E857">
        <v>1109009.0090090111</v>
      </c>
      <c r="F857">
        <v>776576.57657657901</v>
      </c>
      <c r="G857">
        <v>189</v>
      </c>
      <c r="H857">
        <v>109</v>
      </c>
      <c r="I857">
        <v>8</v>
      </c>
      <c r="J857">
        <v>7</v>
      </c>
      <c r="K857">
        <v>5</v>
      </c>
      <c r="M857">
        <v>302</v>
      </c>
      <c r="N857">
        <v>232</v>
      </c>
      <c r="O857">
        <v>10773378.378378378</v>
      </c>
      <c r="P857">
        <v>18759909.909909908</v>
      </c>
      <c r="Q857">
        <v>58</v>
      </c>
      <c r="R857">
        <v>210</v>
      </c>
      <c r="S857">
        <v>111032816.21621621</v>
      </c>
      <c r="T857">
        <v>112301369.36936937</v>
      </c>
      <c r="U857">
        <v>11467882.882882884</v>
      </c>
      <c r="V857">
        <v>20254684.684684686</v>
      </c>
      <c r="W857">
        <v>17208.904761907001</v>
      </c>
      <c r="X857">
        <v>17453.952380957002</v>
      </c>
    </row>
    <row r="858" spans="1:24">
      <c r="A858" s="7" t="s">
        <v>1837</v>
      </c>
      <c r="B858" s="13" t="s">
        <v>1838</v>
      </c>
      <c r="C858">
        <v>649607749.73560858</v>
      </c>
      <c r="D858">
        <v>1210735735.2813959</v>
      </c>
      <c r="E858">
        <v>66127027.027027041</v>
      </c>
      <c r="F858">
        <v>297898198.1981982</v>
      </c>
      <c r="G858">
        <v>282</v>
      </c>
      <c r="H858">
        <v>205</v>
      </c>
      <c r="I858">
        <v>36</v>
      </c>
      <c r="J858">
        <v>49</v>
      </c>
      <c r="K858">
        <v>12</v>
      </c>
      <c r="M858">
        <v>626</v>
      </c>
      <c r="N858">
        <v>540</v>
      </c>
      <c r="O858">
        <v>127192809.9099099</v>
      </c>
      <c r="P858">
        <v>191209909.9099099</v>
      </c>
      <c r="Q858">
        <v>484</v>
      </c>
      <c r="R858">
        <v>1158</v>
      </c>
      <c r="S858">
        <v>442523009.009009</v>
      </c>
      <c r="T858">
        <v>435794226.12612617</v>
      </c>
      <c r="U858">
        <v>120534234.23423421</v>
      </c>
      <c r="V858">
        <v>168091347.74774775</v>
      </c>
      <c r="W858">
        <v>42393.857142858003</v>
      </c>
      <c r="X858">
        <v>42688.285714288999</v>
      </c>
    </row>
    <row r="859" spans="1:24">
      <c r="A859" s="7" t="s">
        <v>1839</v>
      </c>
      <c r="B859" s="13" t="s">
        <v>1840</v>
      </c>
      <c r="C859">
        <v>62616654.767146334</v>
      </c>
      <c r="D859">
        <v>86035780.379205212</v>
      </c>
      <c r="E859">
        <v>541824.32432432403</v>
      </c>
      <c r="F859">
        <v>136936.93693693701</v>
      </c>
      <c r="G859">
        <v>19</v>
      </c>
      <c r="H859">
        <v>22</v>
      </c>
      <c r="I859">
        <v>0</v>
      </c>
      <c r="J859">
        <v>0</v>
      </c>
      <c r="K859">
        <v>1</v>
      </c>
      <c r="M859">
        <v>33</v>
      </c>
      <c r="N859">
        <v>37</v>
      </c>
      <c r="O859">
        <v>857657.65765765705</v>
      </c>
      <c r="P859">
        <v>1136936.9369369359</v>
      </c>
      <c r="Q859">
        <v>9</v>
      </c>
      <c r="R859">
        <v>21</v>
      </c>
      <c r="S859">
        <v>10500612.612612613</v>
      </c>
      <c r="T859">
        <v>7410004.5045045046</v>
      </c>
      <c r="U859">
        <v>884864.86486486509</v>
      </c>
      <c r="V859">
        <v>644324.32432432403</v>
      </c>
      <c r="W859">
        <v>2108.5714285720001</v>
      </c>
      <c r="X859">
        <v>1782.9523809500001</v>
      </c>
    </row>
    <row r="860" spans="1:24">
      <c r="A860" s="7" t="s">
        <v>1841</v>
      </c>
      <c r="B860" s="13" t="s">
        <v>1705</v>
      </c>
      <c r="C860">
        <v>47021992.463035621</v>
      </c>
      <c r="D860">
        <v>105063300.25411624</v>
      </c>
      <c r="E860">
        <v>959459.45945946104</v>
      </c>
      <c r="F860">
        <v>23423.423423425</v>
      </c>
      <c r="G860">
        <v>36</v>
      </c>
      <c r="H860">
        <v>10</v>
      </c>
      <c r="I860">
        <v>13</v>
      </c>
      <c r="J860">
        <v>3</v>
      </c>
      <c r="M860">
        <v>79</v>
      </c>
      <c r="N860">
        <v>123</v>
      </c>
      <c r="O860">
        <v>14543243.243243247</v>
      </c>
      <c r="P860">
        <v>19054054.054054052</v>
      </c>
      <c r="Q860">
        <v>52</v>
      </c>
      <c r="R860">
        <v>18</v>
      </c>
      <c r="S860">
        <v>31598787.38738738</v>
      </c>
      <c r="T860">
        <v>30555563.063063063</v>
      </c>
      <c r="U860">
        <v>12389639.639639638</v>
      </c>
      <c r="V860">
        <v>19305855.855855856</v>
      </c>
      <c r="W860">
        <v>3737.571428573</v>
      </c>
      <c r="X860">
        <v>3706.0476190499999</v>
      </c>
    </row>
    <row r="861" spans="1:24">
      <c r="A861" s="7" t="s">
        <v>1842</v>
      </c>
      <c r="B861" s="13" t="s">
        <v>1705</v>
      </c>
      <c r="C861">
        <v>4507750.3889332963</v>
      </c>
      <c r="D861">
        <v>19126868.531574003</v>
      </c>
      <c r="E861">
        <v>8000000</v>
      </c>
      <c r="F861">
        <v>3603.603603604</v>
      </c>
      <c r="G861">
        <v>4</v>
      </c>
      <c r="H861">
        <v>4</v>
      </c>
      <c r="I861">
        <v>0</v>
      </c>
      <c r="J861">
        <v>1</v>
      </c>
      <c r="M861">
        <v>8</v>
      </c>
      <c r="N861">
        <v>11</v>
      </c>
      <c r="O861">
        <v>587387.38738738699</v>
      </c>
      <c r="P861">
        <v>1392972.9729729721</v>
      </c>
      <c r="S861">
        <v>4791378.3783783792</v>
      </c>
      <c r="T861">
        <v>4702950.4504504511</v>
      </c>
      <c r="U861">
        <v>812612.61261261301</v>
      </c>
      <c r="V861">
        <v>1612162.1621621619</v>
      </c>
      <c r="W861">
        <v>453.80952381399999</v>
      </c>
      <c r="X861">
        <v>462.23809523699998</v>
      </c>
    </row>
    <row r="862" spans="1:24">
      <c r="A862" s="7" t="s">
        <v>1843</v>
      </c>
      <c r="B862" s="13" t="s">
        <v>1705</v>
      </c>
      <c r="C862">
        <v>34209871.63400919</v>
      </c>
      <c r="D862">
        <v>38721879.914114162</v>
      </c>
      <c r="G862">
        <v>14</v>
      </c>
      <c r="H862">
        <v>10</v>
      </c>
      <c r="M862">
        <v>23</v>
      </c>
      <c r="N862">
        <v>20</v>
      </c>
      <c r="S862">
        <v>8725734.2342342343</v>
      </c>
      <c r="T862">
        <v>9025509.0090090092</v>
      </c>
      <c r="W862">
        <v>1370.1904761870001</v>
      </c>
      <c r="X862">
        <v>1346.095238095</v>
      </c>
    </row>
    <row r="863" spans="1:24">
      <c r="A863" s="7" t="s">
        <v>1844</v>
      </c>
      <c r="B863" s="13" t="s">
        <v>1845</v>
      </c>
      <c r="C863">
        <v>647106178.43710172</v>
      </c>
      <c r="D863">
        <v>1039964382.5551522</v>
      </c>
      <c r="E863">
        <v>487842452.25225234</v>
      </c>
      <c r="F863">
        <v>44342342.342342362</v>
      </c>
      <c r="G863">
        <v>1262</v>
      </c>
      <c r="H863">
        <v>1157</v>
      </c>
      <c r="I863">
        <v>29</v>
      </c>
      <c r="J863">
        <v>36</v>
      </c>
      <c r="K863">
        <v>1</v>
      </c>
      <c r="M863">
        <v>1555</v>
      </c>
      <c r="N863">
        <v>1390</v>
      </c>
      <c r="O863">
        <v>177682117.11711711</v>
      </c>
      <c r="P863">
        <v>256613603.6036036</v>
      </c>
      <c r="Q863">
        <v>472</v>
      </c>
      <c r="R863">
        <v>1577</v>
      </c>
      <c r="S863">
        <v>270796418.91891897</v>
      </c>
      <c r="T863">
        <v>278437092.7927928</v>
      </c>
      <c r="U863">
        <v>173366666.66666669</v>
      </c>
      <c r="V863">
        <v>233845855.85585588</v>
      </c>
      <c r="W863">
        <v>26479.857142863002</v>
      </c>
      <c r="X863">
        <v>27297.761904774001</v>
      </c>
    </row>
    <row r="864" spans="1:24">
      <c r="A864" s="7" t="s">
        <v>164</v>
      </c>
      <c r="B864" s="13" t="s">
        <v>88</v>
      </c>
      <c r="C864">
        <v>138401949.54364392</v>
      </c>
      <c r="D864">
        <v>129436929.83182928</v>
      </c>
      <c r="E864">
        <v>900.900900901</v>
      </c>
      <c r="F864">
        <v>141441.44144144101</v>
      </c>
      <c r="G864">
        <v>33</v>
      </c>
      <c r="H864">
        <v>53</v>
      </c>
      <c r="I864">
        <v>0</v>
      </c>
      <c r="J864">
        <v>0</v>
      </c>
      <c r="M864">
        <v>38</v>
      </c>
      <c r="N864">
        <v>67</v>
      </c>
      <c r="O864">
        <v>900.900900901</v>
      </c>
      <c r="P864">
        <v>141441.44144144101</v>
      </c>
      <c r="S864">
        <v>11243572.072072074</v>
      </c>
      <c r="T864">
        <v>11661072.072072074</v>
      </c>
      <c r="U864">
        <v>145945.945945946</v>
      </c>
      <c r="V864">
        <v>992882.88288288296</v>
      </c>
      <c r="W864">
        <v>3871.619047617</v>
      </c>
      <c r="X864">
        <v>4035.8571428549999</v>
      </c>
    </row>
    <row r="865" spans="1:24">
      <c r="A865" s="7" t="s">
        <v>165</v>
      </c>
      <c r="B865" s="13" t="s">
        <v>88</v>
      </c>
      <c r="C865">
        <v>839035461.84519541</v>
      </c>
      <c r="D865">
        <v>901222299.76673031</v>
      </c>
      <c r="E865">
        <v>175579449.54954958</v>
      </c>
      <c r="F865">
        <v>547911149.54954958</v>
      </c>
      <c r="G865">
        <v>206</v>
      </c>
      <c r="H865">
        <v>195</v>
      </c>
      <c r="I865">
        <v>20</v>
      </c>
      <c r="J865">
        <v>24</v>
      </c>
      <c r="M865">
        <v>228</v>
      </c>
      <c r="N865">
        <v>226</v>
      </c>
      <c r="O865">
        <v>43794720.720720723</v>
      </c>
      <c r="P865">
        <v>45847297.297297291</v>
      </c>
      <c r="Q865">
        <v>184</v>
      </c>
      <c r="R865">
        <v>120</v>
      </c>
      <c r="S865">
        <v>103592202.7027027</v>
      </c>
      <c r="T865">
        <v>101442918.91891891</v>
      </c>
      <c r="U865">
        <v>38027207.207207203</v>
      </c>
      <c r="V865">
        <v>40237747.747747742</v>
      </c>
      <c r="W865">
        <v>17174.142857147999</v>
      </c>
      <c r="X865">
        <v>17402.095238091999</v>
      </c>
    </row>
    <row r="866" spans="1:24">
      <c r="A866" s="7" t="s">
        <v>1846</v>
      </c>
      <c r="B866" s="13" t="s">
        <v>1847</v>
      </c>
      <c r="C866">
        <v>154935394.80295065</v>
      </c>
      <c r="D866">
        <v>189112867.08211035</v>
      </c>
      <c r="E866">
        <v>10007226.126126125</v>
      </c>
      <c r="F866">
        <v>2824324.3243243252</v>
      </c>
      <c r="G866">
        <v>78</v>
      </c>
      <c r="H866">
        <v>77</v>
      </c>
      <c r="I866">
        <v>6</v>
      </c>
      <c r="J866">
        <v>5</v>
      </c>
      <c r="K866">
        <v>5</v>
      </c>
      <c r="M866">
        <v>99</v>
      </c>
      <c r="N866">
        <v>97</v>
      </c>
      <c r="O866">
        <v>20956055.855855856</v>
      </c>
      <c r="P866">
        <v>67902432.432432443</v>
      </c>
      <c r="Q866">
        <v>67</v>
      </c>
      <c r="R866">
        <v>85</v>
      </c>
      <c r="S866">
        <v>62363621.621621624</v>
      </c>
      <c r="T866">
        <v>62701206.306306303</v>
      </c>
      <c r="U866">
        <v>20173783.783783782</v>
      </c>
      <c r="V866">
        <v>66572882.882882878</v>
      </c>
      <c r="W866">
        <v>5491.0952380930003</v>
      </c>
      <c r="X866">
        <v>5611.7619047629996</v>
      </c>
    </row>
    <row r="867" spans="1:24">
      <c r="A867" s="7" t="s">
        <v>1848</v>
      </c>
      <c r="B867" s="13" t="s">
        <v>1309</v>
      </c>
      <c r="C867">
        <v>82291376.793163359</v>
      </c>
      <c r="D867">
        <v>168220009.99745065</v>
      </c>
      <c r="E867">
        <v>3347747.7477477491</v>
      </c>
      <c r="F867">
        <v>1327027.0270270279</v>
      </c>
      <c r="G867">
        <v>29</v>
      </c>
      <c r="H867">
        <v>76</v>
      </c>
      <c r="I867">
        <v>4</v>
      </c>
      <c r="J867">
        <v>9</v>
      </c>
      <c r="K867">
        <v>2</v>
      </c>
      <c r="M867">
        <v>53</v>
      </c>
      <c r="N867">
        <v>147</v>
      </c>
      <c r="O867">
        <v>17152252.252252251</v>
      </c>
      <c r="P867">
        <v>43731171.171171173</v>
      </c>
      <c r="Q867">
        <v>2</v>
      </c>
      <c r="R867">
        <v>21</v>
      </c>
      <c r="S867">
        <v>42144126.126126125</v>
      </c>
      <c r="T867">
        <v>48505690.090090089</v>
      </c>
      <c r="U867">
        <v>16972072.07207207</v>
      </c>
      <c r="V867">
        <v>29654864.864864863</v>
      </c>
      <c r="W867">
        <v>2216.9523809540001</v>
      </c>
      <c r="X867">
        <v>2308.2380952419999</v>
      </c>
    </row>
    <row r="868" spans="1:24">
      <c r="A868" s="7" t="s">
        <v>1849</v>
      </c>
      <c r="B868" s="13" t="s">
        <v>1850</v>
      </c>
      <c r="C868">
        <v>39270533.656043321</v>
      </c>
      <c r="D868">
        <v>51276211.068062872</v>
      </c>
      <c r="E868">
        <v>8108.1081081080001</v>
      </c>
      <c r="F868">
        <v>73873.873873877004</v>
      </c>
      <c r="G868">
        <v>17</v>
      </c>
      <c r="H868">
        <v>17</v>
      </c>
      <c r="I868">
        <v>0</v>
      </c>
      <c r="J868">
        <v>4</v>
      </c>
      <c r="M868">
        <v>28</v>
      </c>
      <c r="N868">
        <v>21</v>
      </c>
      <c r="O868">
        <v>1882882.8828828819</v>
      </c>
      <c r="P868">
        <v>3555855.8558558538</v>
      </c>
      <c r="Q868">
        <v>23</v>
      </c>
      <c r="R868">
        <v>69</v>
      </c>
      <c r="S868">
        <v>12867463.963963965</v>
      </c>
      <c r="T868">
        <v>12883789.189189188</v>
      </c>
      <c r="U868">
        <v>1541891.8918918921</v>
      </c>
      <c r="V868">
        <v>2314684.6846846859</v>
      </c>
      <c r="W868">
        <v>2214.809523812</v>
      </c>
      <c r="X868">
        <v>2269.7619047620001</v>
      </c>
    </row>
    <row r="869" spans="1:24">
      <c r="A869" s="7" t="s">
        <v>1851</v>
      </c>
      <c r="B869" s="13" t="s">
        <v>1852</v>
      </c>
      <c r="C869">
        <v>247944188.20269197</v>
      </c>
      <c r="D869">
        <v>305549081.22945851</v>
      </c>
      <c r="E869">
        <v>23459909.909909911</v>
      </c>
      <c r="F869">
        <v>882882.88288288505</v>
      </c>
      <c r="G869">
        <v>92</v>
      </c>
      <c r="H869">
        <v>40</v>
      </c>
      <c r="I869">
        <v>2</v>
      </c>
      <c r="J869">
        <v>2</v>
      </c>
      <c r="M869">
        <v>195</v>
      </c>
      <c r="N869">
        <v>57</v>
      </c>
      <c r="O869">
        <v>12460360.360360358</v>
      </c>
      <c r="P869">
        <v>20257207.20720721</v>
      </c>
      <c r="Q869">
        <v>85</v>
      </c>
      <c r="R869">
        <v>185</v>
      </c>
      <c r="S869">
        <v>85002381.081081092</v>
      </c>
      <c r="T869">
        <v>80954878.378378376</v>
      </c>
      <c r="U869">
        <v>10754414.414414413</v>
      </c>
      <c r="V869">
        <v>19448018.018018018</v>
      </c>
      <c r="W869">
        <v>10712.571428572001</v>
      </c>
      <c r="X869">
        <v>10741.190476194999</v>
      </c>
    </row>
    <row r="870" spans="1:24">
      <c r="A870" s="7" t="s">
        <v>1853</v>
      </c>
      <c r="B870" s="13" t="s">
        <v>1854</v>
      </c>
      <c r="C870">
        <v>208696315.85016313</v>
      </c>
      <c r="D870">
        <v>300734238.13280344</v>
      </c>
      <c r="E870">
        <v>929729.72972973203</v>
      </c>
      <c r="F870">
        <v>719594.594594597</v>
      </c>
      <c r="G870">
        <v>313</v>
      </c>
      <c r="H870">
        <v>436</v>
      </c>
      <c r="I870">
        <v>4</v>
      </c>
      <c r="J870">
        <v>5</v>
      </c>
      <c r="M870">
        <v>404</v>
      </c>
      <c r="N870">
        <v>565</v>
      </c>
      <c r="O870">
        <v>18177927.92792793</v>
      </c>
      <c r="P870">
        <v>22393603.603603605</v>
      </c>
      <c r="Q870">
        <v>70</v>
      </c>
      <c r="R870">
        <v>82</v>
      </c>
      <c r="S870">
        <v>91812554.054054052</v>
      </c>
      <c r="T870">
        <v>94757945.945945948</v>
      </c>
      <c r="U870">
        <v>16902522.522522524</v>
      </c>
      <c r="V870">
        <v>21334954.954954952</v>
      </c>
      <c r="W870">
        <v>12840.619047613</v>
      </c>
      <c r="X870">
        <v>12585.285714283</v>
      </c>
    </row>
    <row r="871" spans="1:24">
      <c r="A871" s="7" t="s">
        <v>1855</v>
      </c>
      <c r="B871" s="13" t="s">
        <v>1856</v>
      </c>
      <c r="C871">
        <v>71658039.560650229</v>
      </c>
      <c r="D871">
        <v>86153524.397150606</v>
      </c>
      <c r="E871">
        <v>285585.58558558498</v>
      </c>
      <c r="F871">
        <v>119819.81981982</v>
      </c>
      <c r="G871">
        <v>48</v>
      </c>
      <c r="H871">
        <v>38</v>
      </c>
      <c r="I871">
        <v>3</v>
      </c>
      <c r="J871">
        <v>2</v>
      </c>
      <c r="M871">
        <v>55</v>
      </c>
      <c r="N871">
        <v>47</v>
      </c>
      <c r="O871">
        <v>9088468.4684684668</v>
      </c>
      <c r="P871">
        <v>13568018.018018017</v>
      </c>
      <c r="Q871">
        <v>32</v>
      </c>
      <c r="R871">
        <v>33</v>
      </c>
      <c r="S871">
        <v>17283747.747747745</v>
      </c>
      <c r="T871">
        <v>16878644.144144144</v>
      </c>
      <c r="U871">
        <v>3837297.2972972966</v>
      </c>
      <c r="V871">
        <v>11800900.9009009</v>
      </c>
      <c r="W871">
        <v>4395.5238095240002</v>
      </c>
      <c r="X871">
        <v>4411.999999998</v>
      </c>
    </row>
    <row r="872" spans="1:24">
      <c r="A872" s="7" t="s">
        <v>1857</v>
      </c>
      <c r="B872" s="13" t="s">
        <v>1737</v>
      </c>
      <c r="C872">
        <v>308023967.22428924</v>
      </c>
      <c r="D872">
        <v>523281010.53578013</v>
      </c>
      <c r="E872">
        <v>823188652.2522521</v>
      </c>
      <c r="F872">
        <v>4598783.7837837907</v>
      </c>
      <c r="G872">
        <v>172</v>
      </c>
      <c r="H872">
        <v>114</v>
      </c>
      <c r="I872">
        <v>6</v>
      </c>
      <c r="J872">
        <v>10</v>
      </c>
      <c r="K872">
        <v>1</v>
      </c>
      <c r="M872">
        <v>267</v>
      </c>
      <c r="N872">
        <v>171</v>
      </c>
      <c r="O872">
        <v>62957738.738738738</v>
      </c>
      <c r="P872">
        <v>85936494.594594598</v>
      </c>
      <c r="Q872">
        <v>648</v>
      </c>
      <c r="R872">
        <v>322</v>
      </c>
      <c r="S872">
        <v>145580373.87387386</v>
      </c>
      <c r="T872">
        <v>151303896.3963964</v>
      </c>
      <c r="U872">
        <v>69466306.306306303</v>
      </c>
      <c r="V872">
        <v>82992702.702702701</v>
      </c>
      <c r="W872">
        <v>9561.7142857199997</v>
      </c>
      <c r="X872">
        <v>9805.809523807</v>
      </c>
    </row>
    <row r="873" spans="1:24">
      <c r="A873" s="7" t="s">
        <v>1858</v>
      </c>
      <c r="B873" s="13" t="s">
        <v>1859</v>
      </c>
      <c r="C873">
        <v>548338959.75855303</v>
      </c>
      <c r="D873">
        <v>669166401.14992881</v>
      </c>
      <c r="E873">
        <v>191891.89189189399</v>
      </c>
      <c r="F873">
        <v>245045.04504504599</v>
      </c>
      <c r="G873">
        <v>213</v>
      </c>
      <c r="H873">
        <v>209</v>
      </c>
      <c r="I873">
        <v>9</v>
      </c>
      <c r="J873">
        <v>10</v>
      </c>
      <c r="M873">
        <v>315</v>
      </c>
      <c r="N873">
        <v>305</v>
      </c>
      <c r="O873">
        <v>4141531.5315315323</v>
      </c>
      <c r="P873">
        <v>8718828.8288288303</v>
      </c>
      <c r="Q873">
        <v>7</v>
      </c>
      <c r="R873">
        <v>212</v>
      </c>
      <c r="S873">
        <v>155481355.85585585</v>
      </c>
      <c r="T873">
        <v>157993540.54054055</v>
      </c>
      <c r="U873">
        <v>3277927.927927928</v>
      </c>
      <c r="V873">
        <v>8382252.2522522528</v>
      </c>
      <c r="W873">
        <v>28326.904761901998</v>
      </c>
      <c r="X873">
        <v>28369.952380955998</v>
      </c>
    </row>
    <row r="874" spans="1:24">
      <c r="A874" s="7" t="s">
        <v>1860</v>
      </c>
      <c r="B874" s="13" t="s">
        <v>1861</v>
      </c>
      <c r="C874">
        <v>50608903.093991429</v>
      </c>
      <c r="D874">
        <v>105882021.16591093</v>
      </c>
      <c r="E874">
        <v>282432.43243243301</v>
      </c>
      <c r="F874">
        <v>3603.603603604</v>
      </c>
      <c r="G874">
        <v>30</v>
      </c>
      <c r="H874">
        <v>38</v>
      </c>
      <c r="I874">
        <v>0</v>
      </c>
      <c r="J874">
        <v>1</v>
      </c>
      <c r="K874">
        <v>1</v>
      </c>
      <c r="M874">
        <v>53</v>
      </c>
      <c r="N874">
        <v>58</v>
      </c>
      <c r="O874">
        <v>2093243.2432432428</v>
      </c>
      <c r="P874">
        <v>50690315.315315314</v>
      </c>
      <c r="R874">
        <v>99</v>
      </c>
      <c r="S874">
        <v>26321603.603603601</v>
      </c>
      <c r="T874">
        <v>27540360.360360362</v>
      </c>
      <c r="U874">
        <v>24814410.810810808</v>
      </c>
      <c r="V874">
        <v>9305899.0990990996</v>
      </c>
      <c r="W874">
        <v>2192.1428571429997</v>
      </c>
      <c r="X874">
        <v>2238.428571425</v>
      </c>
    </row>
    <row r="875" spans="1:24">
      <c r="A875" s="7" t="s">
        <v>1862</v>
      </c>
      <c r="B875" s="13" t="s">
        <v>780</v>
      </c>
      <c r="C875">
        <v>162980274.23320961</v>
      </c>
      <c r="D875">
        <v>259173954.9185763</v>
      </c>
      <c r="E875">
        <v>461711.71171171201</v>
      </c>
      <c r="F875">
        <v>576126.12612612802</v>
      </c>
      <c r="G875">
        <v>63</v>
      </c>
      <c r="H875">
        <v>64</v>
      </c>
      <c r="I875">
        <v>11</v>
      </c>
      <c r="J875">
        <v>9</v>
      </c>
      <c r="M875">
        <v>139</v>
      </c>
      <c r="N875">
        <v>128</v>
      </c>
      <c r="O875">
        <v>9311081.0810810793</v>
      </c>
      <c r="P875">
        <v>15826756.756756756</v>
      </c>
      <c r="Q875">
        <v>68</v>
      </c>
      <c r="R875">
        <v>227</v>
      </c>
      <c r="S875">
        <v>77953554.054054052</v>
      </c>
      <c r="T875">
        <v>79210927.927927926</v>
      </c>
      <c r="U875">
        <v>8932342.3423423413</v>
      </c>
      <c r="V875">
        <v>13647297.297297297</v>
      </c>
      <c r="W875">
        <v>8664.8095238080004</v>
      </c>
      <c r="X875">
        <v>8663.9523809540005</v>
      </c>
    </row>
    <row r="876" spans="1:24">
      <c r="A876" s="7" t="s">
        <v>1863</v>
      </c>
      <c r="B876" s="13" t="s">
        <v>1379</v>
      </c>
      <c r="C876">
        <v>144735644.81252035</v>
      </c>
      <c r="D876">
        <v>154495247.55465177</v>
      </c>
      <c r="E876">
        <v>2179279.27927928</v>
      </c>
      <c r="F876">
        <v>42342.342342342999</v>
      </c>
      <c r="G876">
        <v>43</v>
      </c>
      <c r="H876">
        <v>34</v>
      </c>
      <c r="I876">
        <v>2</v>
      </c>
      <c r="J876">
        <v>1</v>
      </c>
      <c r="M876">
        <v>57</v>
      </c>
      <c r="N876">
        <v>46</v>
      </c>
      <c r="O876">
        <v>10642612.612612611</v>
      </c>
      <c r="P876">
        <v>12018243.243243242</v>
      </c>
      <c r="Q876">
        <v>3</v>
      </c>
      <c r="R876">
        <v>93</v>
      </c>
      <c r="S876">
        <v>52498863.063063063</v>
      </c>
      <c r="T876">
        <v>55960756.756756753</v>
      </c>
      <c r="U876">
        <v>10616666.666666668</v>
      </c>
      <c r="V876">
        <v>12300900.9009009</v>
      </c>
      <c r="W876">
        <v>5954.7142857170002</v>
      </c>
      <c r="X876">
        <v>5962.5714285679996</v>
      </c>
    </row>
    <row r="877" spans="1:24">
      <c r="A877" s="7" t="s">
        <v>1864</v>
      </c>
      <c r="B877" s="13" t="s">
        <v>1865</v>
      </c>
      <c r="C877">
        <v>345269647.78371811</v>
      </c>
      <c r="D877">
        <v>414665690.05174589</v>
      </c>
      <c r="E877">
        <v>97148472.972972974</v>
      </c>
      <c r="F877">
        <v>111620999.0990991</v>
      </c>
      <c r="G877">
        <v>82</v>
      </c>
      <c r="H877">
        <v>81</v>
      </c>
      <c r="I877">
        <v>8</v>
      </c>
      <c r="J877">
        <v>3</v>
      </c>
      <c r="M877">
        <v>103</v>
      </c>
      <c r="N877">
        <v>149</v>
      </c>
      <c r="O877">
        <v>71984414.414414421</v>
      </c>
      <c r="P877">
        <v>81670788.28828828</v>
      </c>
      <c r="Q877">
        <v>2</v>
      </c>
      <c r="R877">
        <v>64</v>
      </c>
      <c r="S877">
        <v>120882648.64864865</v>
      </c>
      <c r="T877">
        <v>122891783.78378379</v>
      </c>
      <c r="U877">
        <v>50933513.513513513</v>
      </c>
      <c r="V877">
        <v>65355855.855855852</v>
      </c>
      <c r="W877">
        <v>10137.714285714001</v>
      </c>
      <c r="X877">
        <v>10608.142857139999</v>
      </c>
    </row>
    <row r="878" spans="1:24">
      <c r="A878" s="7" t="s">
        <v>166</v>
      </c>
      <c r="B878" s="13" t="s">
        <v>1034</v>
      </c>
      <c r="C878">
        <v>76029074.722873718</v>
      </c>
      <c r="D878">
        <v>100768215.82149464</v>
      </c>
      <c r="E878">
        <v>613513.51351351198</v>
      </c>
      <c r="F878">
        <v>1047297.297297298</v>
      </c>
      <c r="G878">
        <v>11</v>
      </c>
      <c r="H878">
        <v>13</v>
      </c>
      <c r="I878">
        <v>0</v>
      </c>
      <c r="J878">
        <v>0</v>
      </c>
      <c r="M878">
        <v>16</v>
      </c>
      <c r="N878">
        <v>20</v>
      </c>
      <c r="O878">
        <v>2136036.0360360341</v>
      </c>
      <c r="P878">
        <v>3646396.3963963948</v>
      </c>
      <c r="Q878">
        <v>15</v>
      </c>
      <c r="R878">
        <v>28</v>
      </c>
      <c r="S878">
        <v>33512022.522522524</v>
      </c>
      <c r="T878">
        <v>31221716.216216214</v>
      </c>
      <c r="U878">
        <v>2155585.5855855849</v>
      </c>
      <c r="V878">
        <v>3610990.9909909922</v>
      </c>
      <c r="W878">
        <v>2092.380952381</v>
      </c>
      <c r="X878">
        <v>2266.190476188</v>
      </c>
    </row>
    <row r="879" spans="1:24">
      <c r="A879" s="7" t="s">
        <v>1866</v>
      </c>
      <c r="B879" s="13" t="s">
        <v>1867</v>
      </c>
      <c r="C879">
        <v>344070291.21664536</v>
      </c>
      <c r="D879">
        <v>365427107.93350786</v>
      </c>
      <c r="E879">
        <v>88552617.117117107</v>
      </c>
      <c r="F879">
        <v>136204348.64864865</v>
      </c>
      <c r="G879">
        <v>160</v>
      </c>
      <c r="H879">
        <v>158</v>
      </c>
      <c r="I879">
        <v>22</v>
      </c>
      <c r="J879">
        <v>10</v>
      </c>
      <c r="M879">
        <v>172</v>
      </c>
      <c r="N879">
        <v>170</v>
      </c>
      <c r="O879">
        <v>120239639.63963963</v>
      </c>
      <c r="P879">
        <v>137193828.82882884</v>
      </c>
      <c r="Q879">
        <v>309</v>
      </c>
      <c r="R879">
        <v>226</v>
      </c>
      <c r="S879">
        <v>106442409.9099099</v>
      </c>
      <c r="T879">
        <v>112106112.61261262</v>
      </c>
      <c r="U879">
        <v>79752295.495495483</v>
      </c>
      <c r="V879">
        <v>84871935.135135129</v>
      </c>
      <c r="W879">
        <v>8696.7619047650005</v>
      </c>
      <c r="X879">
        <v>8729.9999999979991</v>
      </c>
    </row>
    <row r="880" spans="1:24">
      <c r="A880" s="7" t="s">
        <v>1868</v>
      </c>
      <c r="B880" s="13" t="s">
        <v>861</v>
      </c>
      <c r="C880">
        <v>166233125.2182613</v>
      </c>
      <c r="D880">
        <v>271088693.7743178</v>
      </c>
      <c r="E880">
        <v>2777477.4774774788</v>
      </c>
      <c r="F880">
        <v>107572.972972977</v>
      </c>
      <c r="G880">
        <v>69</v>
      </c>
      <c r="H880">
        <v>96</v>
      </c>
      <c r="I880">
        <v>4</v>
      </c>
      <c r="J880">
        <v>9</v>
      </c>
      <c r="M880">
        <v>112</v>
      </c>
      <c r="N880">
        <v>144</v>
      </c>
      <c r="O880">
        <v>16620090.090090092</v>
      </c>
      <c r="P880">
        <v>24232745.045045041</v>
      </c>
      <c r="Q880">
        <v>14</v>
      </c>
      <c r="R880">
        <v>103</v>
      </c>
      <c r="S880">
        <v>98783364.864864871</v>
      </c>
      <c r="T880">
        <v>97005770.270270258</v>
      </c>
      <c r="U880">
        <v>18465045.045045048</v>
      </c>
      <c r="V880">
        <v>20337297.297297295</v>
      </c>
      <c r="W880">
        <v>10113.666666664001</v>
      </c>
      <c r="X880">
        <v>10279.714285712</v>
      </c>
    </row>
    <row r="881" spans="1:24">
      <c r="A881" s="7" t="s">
        <v>1869</v>
      </c>
      <c r="B881" s="13" t="s">
        <v>1870</v>
      </c>
      <c r="C881">
        <v>376364078.95032799</v>
      </c>
      <c r="D881">
        <v>447680229.48548603</v>
      </c>
      <c r="E881">
        <v>4710810.8108108109</v>
      </c>
      <c r="F881">
        <v>28036036.036036037</v>
      </c>
      <c r="G881">
        <v>38</v>
      </c>
      <c r="H881">
        <v>86</v>
      </c>
      <c r="I881">
        <v>4</v>
      </c>
      <c r="J881">
        <v>12</v>
      </c>
      <c r="M881">
        <v>45</v>
      </c>
      <c r="N881">
        <v>179</v>
      </c>
      <c r="O881">
        <v>27260360.360360362</v>
      </c>
      <c r="P881">
        <v>21435135.135135133</v>
      </c>
      <c r="Q881">
        <v>32</v>
      </c>
      <c r="R881">
        <v>93</v>
      </c>
      <c r="S881">
        <v>48327827.027027026</v>
      </c>
      <c r="T881">
        <v>53407977.477477476</v>
      </c>
      <c r="U881">
        <v>12015315.315315317</v>
      </c>
      <c r="V881">
        <v>16719819.819819819</v>
      </c>
      <c r="W881">
        <v>6890.8095237999996</v>
      </c>
      <c r="X881">
        <v>6939.2380952370004</v>
      </c>
    </row>
    <row r="882" spans="1:24">
      <c r="A882" s="7" t="s">
        <v>1871</v>
      </c>
      <c r="B882" s="13" t="s">
        <v>1872</v>
      </c>
      <c r="C882">
        <v>184487816.13748255</v>
      </c>
      <c r="D882">
        <v>607247010.28852892</v>
      </c>
      <c r="E882">
        <v>1509369.3693693699</v>
      </c>
      <c r="F882">
        <v>770381.98198198201</v>
      </c>
      <c r="G882">
        <v>88</v>
      </c>
      <c r="H882">
        <v>92</v>
      </c>
      <c r="I882">
        <v>7</v>
      </c>
      <c r="J882">
        <v>10</v>
      </c>
      <c r="K882">
        <v>2</v>
      </c>
      <c r="M882">
        <v>239</v>
      </c>
      <c r="N882">
        <v>263</v>
      </c>
      <c r="O882">
        <v>30011261.261261258</v>
      </c>
      <c r="P882">
        <v>40337081.981981978</v>
      </c>
      <c r="Q882">
        <v>140</v>
      </c>
      <c r="R882">
        <v>214</v>
      </c>
      <c r="S882">
        <v>198050081.08108106</v>
      </c>
      <c r="T882">
        <v>202917763.96396396</v>
      </c>
      <c r="U882">
        <v>28469549.54954955</v>
      </c>
      <c r="V882">
        <v>39987927.927927926</v>
      </c>
      <c r="W882">
        <v>13385.809523809001</v>
      </c>
      <c r="X882">
        <v>13566.285714285001</v>
      </c>
    </row>
    <row r="883" spans="1:24">
      <c r="A883" s="7" t="s">
        <v>1873</v>
      </c>
      <c r="B883" s="13" t="s">
        <v>1418</v>
      </c>
      <c r="C883">
        <v>302306134.19787943</v>
      </c>
      <c r="D883">
        <v>399532061.73798043</v>
      </c>
      <c r="E883">
        <v>1535135.135135137</v>
      </c>
      <c r="F883">
        <v>2826126.1261261278</v>
      </c>
      <c r="G883">
        <v>87</v>
      </c>
      <c r="H883">
        <v>143</v>
      </c>
      <c r="I883">
        <v>12</v>
      </c>
      <c r="J883">
        <v>13</v>
      </c>
      <c r="M883">
        <v>146</v>
      </c>
      <c r="N883">
        <v>212</v>
      </c>
      <c r="O883">
        <v>16210810.810810812</v>
      </c>
      <c r="P883">
        <v>18924864.864864867</v>
      </c>
      <c r="Q883">
        <v>3</v>
      </c>
      <c r="R883">
        <v>161</v>
      </c>
      <c r="S883">
        <v>89338933.333333343</v>
      </c>
      <c r="T883">
        <v>84043797.297297299</v>
      </c>
      <c r="U883">
        <v>12655495.495495493</v>
      </c>
      <c r="V883">
        <v>15250540.540540542</v>
      </c>
      <c r="W883">
        <v>16559.761904751998</v>
      </c>
      <c r="X883">
        <v>16372.142857142</v>
      </c>
    </row>
    <row r="884" spans="1:24">
      <c r="A884" s="7" t="s">
        <v>1874</v>
      </c>
      <c r="B884" s="13" t="s">
        <v>1875</v>
      </c>
      <c r="C884">
        <v>411436374.60888165</v>
      </c>
      <c r="D884">
        <v>523118432.19549501</v>
      </c>
      <c r="E884">
        <v>89264783.783783793</v>
      </c>
      <c r="F884">
        <v>395752805.40540546</v>
      </c>
      <c r="G884">
        <v>238</v>
      </c>
      <c r="H884">
        <v>269</v>
      </c>
      <c r="I884">
        <v>10</v>
      </c>
      <c r="J884">
        <v>23</v>
      </c>
      <c r="K884">
        <v>2</v>
      </c>
      <c r="M884">
        <v>600</v>
      </c>
      <c r="N884">
        <v>485</v>
      </c>
      <c r="O884">
        <v>48507927.927927926</v>
      </c>
      <c r="P884">
        <v>71009459.459459454</v>
      </c>
      <c r="Q884">
        <v>326</v>
      </c>
      <c r="R884">
        <v>762</v>
      </c>
      <c r="S884">
        <v>137096845.94594592</v>
      </c>
      <c r="T884">
        <v>144690069.59587479</v>
      </c>
      <c r="U884">
        <v>34148558.558558561</v>
      </c>
      <c r="V884">
        <v>60395585.585585587</v>
      </c>
      <c r="W884">
        <v>15344.952380954001</v>
      </c>
      <c r="X884">
        <v>15542.23809524</v>
      </c>
    </row>
    <row r="885" spans="1:24">
      <c r="A885" s="7" t="s">
        <v>1876</v>
      </c>
      <c r="B885" s="13" t="s">
        <v>1057</v>
      </c>
      <c r="C885">
        <v>481799103.92597109</v>
      </c>
      <c r="D885">
        <v>573669792.97537291</v>
      </c>
      <c r="E885">
        <v>2239189.18918919</v>
      </c>
      <c r="F885">
        <v>1274774.7747747779</v>
      </c>
      <c r="G885">
        <v>202</v>
      </c>
      <c r="H885">
        <v>219</v>
      </c>
      <c r="I885">
        <v>3</v>
      </c>
      <c r="J885">
        <v>5</v>
      </c>
      <c r="K885">
        <v>1</v>
      </c>
      <c r="M885">
        <v>259</v>
      </c>
      <c r="N885">
        <v>252</v>
      </c>
      <c r="O885">
        <v>19075225.225225225</v>
      </c>
      <c r="P885">
        <v>113299459.45945945</v>
      </c>
      <c r="Q885">
        <v>123</v>
      </c>
      <c r="R885">
        <v>264</v>
      </c>
      <c r="S885">
        <v>124184810.8108108</v>
      </c>
      <c r="T885">
        <v>129613782.88288288</v>
      </c>
      <c r="U885">
        <v>35699232.432432428</v>
      </c>
      <c r="V885">
        <v>19218468.468468469</v>
      </c>
      <c r="W885">
        <v>14915.476190478001</v>
      </c>
      <c r="X885">
        <v>15344.523809528</v>
      </c>
    </row>
    <row r="886" spans="1:24">
      <c r="A886" s="7" t="s">
        <v>1877</v>
      </c>
      <c r="B886" s="13" t="s">
        <v>1878</v>
      </c>
      <c r="C886">
        <v>4692156.4450950567</v>
      </c>
      <c r="D886">
        <v>12519542.324078981</v>
      </c>
      <c r="E886">
        <v>30783009.009009007</v>
      </c>
      <c r="G886">
        <v>1</v>
      </c>
      <c r="H886">
        <v>1</v>
      </c>
      <c r="J886">
        <v>0</v>
      </c>
      <c r="M886">
        <v>1</v>
      </c>
      <c r="N886">
        <v>2</v>
      </c>
      <c r="S886">
        <v>1653414.414414414</v>
      </c>
      <c r="T886">
        <v>1874972.972972973</v>
      </c>
      <c r="W886">
        <v>1144.8571428589999</v>
      </c>
      <c r="X886">
        <v>1017.190476192</v>
      </c>
    </row>
    <row r="887" spans="1:24">
      <c r="A887" s="7" t="s">
        <v>1879</v>
      </c>
      <c r="B887" s="13" t="s">
        <v>1878</v>
      </c>
      <c r="C887">
        <v>107449047.1310914</v>
      </c>
      <c r="D887">
        <v>263858388.82367599</v>
      </c>
      <c r="E887">
        <v>962162.16216216201</v>
      </c>
      <c r="F887">
        <v>47747.747747747999</v>
      </c>
      <c r="G887">
        <v>33</v>
      </c>
      <c r="H887">
        <v>48</v>
      </c>
      <c r="I887">
        <v>4</v>
      </c>
      <c r="J887">
        <v>7</v>
      </c>
      <c r="M887">
        <v>96</v>
      </c>
      <c r="N887">
        <v>104</v>
      </c>
      <c r="O887">
        <v>15645045.045045046</v>
      </c>
      <c r="P887">
        <v>198749369.36936936</v>
      </c>
      <c r="Q887">
        <v>34</v>
      </c>
      <c r="R887">
        <v>74</v>
      </c>
      <c r="S887">
        <v>75313453.153153151</v>
      </c>
      <c r="T887">
        <v>74621220.720720723</v>
      </c>
      <c r="U887">
        <v>17687387.387387387</v>
      </c>
      <c r="V887">
        <v>22260810.810810808</v>
      </c>
      <c r="W887">
        <v>6319.5714285680006</v>
      </c>
      <c r="X887">
        <v>6224.1904761810001</v>
      </c>
    </row>
    <row r="888" spans="1:24">
      <c r="A888" s="7" t="s">
        <v>1880</v>
      </c>
      <c r="B888" s="13" t="s">
        <v>738</v>
      </c>
      <c r="C888">
        <v>22828779.668890599</v>
      </c>
      <c r="D888">
        <v>32731234.106314555</v>
      </c>
      <c r="E888">
        <v>10810.810810810999</v>
      </c>
      <c r="F888">
        <v>55855.855855857</v>
      </c>
      <c r="G888">
        <v>5</v>
      </c>
      <c r="H888">
        <v>9</v>
      </c>
      <c r="I888">
        <v>0</v>
      </c>
      <c r="J888">
        <v>2</v>
      </c>
      <c r="M888">
        <v>9</v>
      </c>
      <c r="N888">
        <v>10</v>
      </c>
      <c r="O888">
        <v>22182882.882882882</v>
      </c>
      <c r="P888">
        <v>12876486.486486487</v>
      </c>
      <c r="Q888">
        <v>42</v>
      </c>
      <c r="R888">
        <v>29</v>
      </c>
      <c r="S888">
        <v>10559477.477477478</v>
      </c>
      <c r="T888">
        <v>11010394.594594596</v>
      </c>
      <c r="U888">
        <v>21363153.153153155</v>
      </c>
      <c r="V888">
        <v>12661711.711711712</v>
      </c>
      <c r="W888">
        <v>770.38095238100004</v>
      </c>
      <c r="X888">
        <v>943.47619047399996</v>
      </c>
    </row>
    <row r="889" spans="1:24">
      <c r="A889" s="7" t="s">
        <v>1881</v>
      </c>
      <c r="B889" s="13" t="s">
        <v>1882</v>
      </c>
      <c r="C889">
        <v>294998556.32690132</v>
      </c>
      <c r="D889">
        <v>423330115.25711888</v>
      </c>
      <c r="E889">
        <v>132311300.00000001</v>
      </c>
      <c r="F889">
        <v>163985376.57657659</v>
      </c>
      <c r="G889">
        <v>74</v>
      </c>
      <c r="H889">
        <v>123</v>
      </c>
      <c r="I889">
        <v>13</v>
      </c>
      <c r="J889">
        <v>20</v>
      </c>
      <c r="K889">
        <v>1</v>
      </c>
      <c r="M889">
        <v>106</v>
      </c>
      <c r="N889">
        <v>165</v>
      </c>
      <c r="O889">
        <v>126596396.3963964</v>
      </c>
      <c r="P889">
        <v>147668828.82882881</v>
      </c>
      <c r="Q889">
        <v>62</v>
      </c>
      <c r="R889">
        <v>63</v>
      </c>
      <c r="S889">
        <v>82459500</v>
      </c>
      <c r="T889">
        <v>92173198.198198199</v>
      </c>
      <c r="U889">
        <v>67834774.774774775</v>
      </c>
      <c r="V889">
        <v>74259099.0990991</v>
      </c>
      <c r="W889">
        <v>7331.0476190489999</v>
      </c>
      <c r="X889">
        <v>7425.7142857090003</v>
      </c>
    </row>
    <row r="890" spans="1:24">
      <c r="A890" s="7" t="s">
        <v>1883</v>
      </c>
      <c r="B890" s="13" t="s">
        <v>1753</v>
      </c>
      <c r="C890">
        <v>147381427.51591679</v>
      </c>
      <c r="D890">
        <v>231126869.16726524</v>
      </c>
      <c r="E890">
        <v>58269144.144144148</v>
      </c>
      <c r="F890">
        <v>36936.936936938997</v>
      </c>
      <c r="G890">
        <v>34</v>
      </c>
      <c r="H890">
        <v>46</v>
      </c>
      <c r="I890">
        <v>3</v>
      </c>
      <c r="J890">
        <v>0</v>
      </c>
      <c r="M890">
        <v>52</v>
      </c>
      <c r="N890">
        <v>72</v>
      </c>
      <c r="O890">
        <v>155173963.96396396</v>
      </c>
      <c r="P890">
        <v>20852522.522522524</v>
      </c>
      <c r="Q890">
        <v>258</v>
      </c>
      <c r="R890">
        <v>84</v>
      </c>
      <c r="S890">
        <v>88058657.657657653</v>
      </c>
      <c r="T890">
        <v>91304527.927927941</v>
      </c>
      <c r="U890">
        <v>17968558.558558557</v>
      </c>
      <c r="V890">
        <v>20892072.072072074</v>
      </c>
      <c r="W890">
        <v>4227.9523809530001</v>
      </c>
      <c r="X890">
        <v>4478.7619047629996</v>
      </c>
    </row>
    <row r="891" spans="1:24">
      <c r="A891" s="7" t="s">
        <v>1884</v>
      </c>
      <c r="B891" s="13" t="s">
        <v>1885</v>
      </c>
      <c r="C891">
        <v>55815905.476627655</v>
      </c>
      <c r="D891">
        <v>105996250.57466339</v>
      </c>
      <c r="E891">
        <v>947747.74774774804</v>
      </c>
      <c r="F891">
        <v>1289189.1891891891</v>
      </c>
      <c r="G891">
        <v>13</v>
      </c>
      <c r="H891">
        <v>14</v>
      </c>
      <c r="I891">
        <v>1</v>
      </c>
      <c r="J891">
        <v>6</v>
      </c>
      <c r="M891">
        <v>61</v>
      </c>
      <c r="N891">
        <v>70</v>
      </c>
      <c r="O891">
        <v>15062162.162162159</v>
      </c>
      <c r="P891">
        <v>18227288.288288284</v>
      </c>
      <c r="Q891">
        <v>95</v>
      </c>
      <c r="R891">
        <v>197</v>
      </c>
      <c r="S891">
        <v>32394567.567567568</v>
      </c>
      <c r="T891">
        <v>33226756.756756756</v>
      </c>
      <c r="U891">
        <v>14825945.945945945</v>
      </c>
      <c r="V891">
        <v>16950810.810810812</v>
      </c>
      <c r="W891">
        <v>2657.9523809470002</v>
      </c>
      <c r="X891">
        <v>2677.6190476209999</v>
      </c>
    </row>
    <row r="892" spans="1:24">
      <c r="A892" s="7" t="s">
        <v>1886</v>
      </c>
      <c r="B892" s="13" t="s">
        <v>1887</v>
      </c>
      <c r="C892">
        <v>692515965.57862902</v>
      </c>
      <c r="D892">
        <v>723106764.92876589</v>
      </c>
      <c r="E892">
        <v>22277250.450450454</v>
      </c>
      <c r="F892">
        <v>2674437.8378378479</v>
      </c>
      <c r="G892">
        <v>209</v>
      </c>
      <c r="H892">
        <v>255</v>
      </c>
      <c r="I892">
        <v>24</v>
      </c>
      <c r="J892">
        <v>20</v>
      </c>
      <c r="K892">
        <v>2</v>
      </c>
      <c r="M892">
        <v>329</v>
      </c>
      <c r="N892">
        <v>336</v>
      </c>
      <c r="O892">
        <v>1492895991.8918917</v>
      </c>
      <c r="P892">
        <v>317456419.81981981</v>
      </c>
      <c r="Q892">
        <v>119</v>
      </c>
      <c r="R892">
        <v>508</v>
      </c>
      <c r="S892">
        <v>190974639.63963962</v>
      </c>
      <c r="T892">
        <v>188828626.12612611</v>
      </c>
      <c r="U892">
        <v>1486977434.2342343</v>
      </c>
      <c r="V892">
        <v>226271412.61261263</v>
      </c>
      <c r="W892">
        <v>29543.142857144001</v>
      </c>
      <c r="X892">
        <v>29868.380952397001</v>
      </c>
    </row>
    <row r="893" spans="1:24">
      <c r="A893" s="7" t="s">
        <v>1888</v>
      </c>
      <c r="B893" s="13" t="s">
        <v>914</v>
      </c>
      <c r="C893">
        <v>61611125.157308578</v>
      </c>
      <c r="D893">
        <v>70433861.51545386</v>
      </c>
      <c r="E893">
        <v>3009004.5045045041</v>
      </c>
      <c r="F893">
        <v>52831081.081081077</v>
      </c>
      <c r="G893">
        <v>54</v>
      </c>
      <c r="H893">
        <v>34</v>
      </c>
      <c r="I893">
        <v>5</v>
      </c>
      <c r="J893">
        <v>5</v>
      </c>
      <c r="M893">
        <v>72</v>
      </c>
      <c r="N893">
        <v>53</v>
      </c>
      <c r="O893">
        <v>10033603.603603603</v>
      </c>
      <c r="P893">
        <v>11189369.369369369</v>
      </c>
      <c r="Q893">
        <v>157</v>
      </c>
      <c r="R893">
        <v>74</v>
      </c>
      <c r="S893">
        <v>22163238.738738738</v>
      </c>
      <c r="T893">
        <v>19699572.072072074</v>
      </c>
      <c r="U893">
        <v>5024234.2342342343</v>
      </c>
      <c r="V893">
        <v>7687297.297297297</v>
      </c>
      <c r="W893">
        <v>3003.9047619029998</v>
      </c>
      <c r="X893">
        <v>2995.0952380970002</v>
      </c>
    </row>
    <row r="894" spans="1:24">
      <c r="A894" s="7" t="s">
        <v>1889</v>
      </c>
      <c r="B894" s="13" t="s">
        <v>1618</v>
      </c>
      <c r="C894">
        <v>83836471.620427012</v>
      </c>
      <c r="D894">
        <v>87897271.08357507</v>
      </c>
      <c r="E894">
        <v>23423.423423422999</v>
      </c>
      <c r="F894">
        <v>16666.666666666999</v>
      </c>
      <c r="G894">
        <v>37</v>
      </c>
      <c r="H894">
        <v>50</v>
      </c>
      <c r="I894">
        <v>2</v>
      </c>
      <c r="J894">
        <v>1</v>
      </c>
      <c r="M894">
        <v>54</v>
      </c>
      <c r="N894">
        <v>55</v>
      </c>
      <c r="O894">
        <v>12879459.459459459</v>
      </c>
      <c r="P894">
        <v>4875945.9459459456</v>
      </c>
      <c r="Q894">
        <v>28</v>
      </c>
      <c r="R894">
        <v>104</v>
      </c>
      <c r="S894">
        <v>37011873.873873875</v>
      </c>
      <c r="T894">
        <v>35387750.45045045</v>
      </c>
      <c r="U894">
        <v>12573603.603603603</v>
      </c>
      <c r="V894">
        <v>4783513.5135135129</v>
      </c>
      <c r="W894">
        <v>2059.809523808</v>
      </c>
      <c r="X894">
        <v>1971.8571428539999</v>
      </c>
    </row>
    <row r="895" spans="1:24">
      <c r="A895" s="7" t="s">
        <v>1890</v>
      </c>
      <c r="B895" s="13" t="s">
        <v>1891</v>
      </c>
      <c r="C895">
        <v>356785653.05485886</v>
      </c>
      <c r="D895">
        <v>450001354.72428203</v>
      </c>
      <c r="E895">
        <v>14755728.82882883</v>
      </c>
      <c r="F895">
        <v>42391938.738738738</v>
      </c>
      <c r="G895">
        <v>101</v>
      </c>
      <c r="H895">
        <v>199</v>
      </c>
      <c r="I895">
        <v>8</v>
      </c>
      <c r="J895">
        <v>9</v>
      </c>
      <c r="K895">
        <v>1</v>
      </c>
      <c r="M895">
        <v>134</v>
      </c>
      <c r="N895">
        <v>210</v>
      </c>
      <c r="O895">
        <v>50743693.69369369</v>
      </c>
      <c r="P895">
        <v>45760135.135135137</v>
      </c>
      <c r="Q895">
        <v>9</v>
      </c>
      <c r="R895">
        <v>61</v>
      </c>
      <c r="S895">
        <v>78576846.846846849</v>
      </c>
      <c r="T895">
        <v>84103536.036036029</v>
      </c>
      <c r="U895">
        <v>15145585.585585585</v>
      </c>
      <c r="V895">
        <v>22917113.513513513</v>
      </c>
      <c r="W895">
        <v>10747.285714289999</v>
      </c>
      <c r="X895">
        <v>11092.142857139001</v>
      </c>
    </row>
    <row r="896" spans="1:24">
      <c r="A896" s="7" t="s">
        <v>1892</v>
      </c>
      <c r="B896" s="13" t="s">
        <v>1382</v>
      </c>
      <c r="C896">
        <v>53690839.530986004</v>
      </c>
      <c r="D896">
        <v>61469984.05779665</v>
      </c>
      <c r="E896">
        <v>118468.46846847</v>
      </c>
      <c r="F896">
        <v>80180.180180181997</v>
      </c>
      <c r="G896">
        <v>29</v>
      </c>
      <c r="H896">
        <v>44</v>
      </c>
      <c r="I896">
        <v>5</v>
      </c>
      <c r="J896">
        <v>2</v>
      </c>
      <c r="M896">
        <v>32</v>
      </c>
      <c r="N896">
        <v>48</v>
      </c>
      <c r="O896">
        <v>9794144.1441441439</v>
      </c>
      <c r="P896">
        <v>8814414.4144144151</v>
      </c>
      <c r="Q896">
        <v>25</v>
      </c>
      <c r="R896">
        <v>19</v>
      </c>
      <c r="S896">
        <v>23519378.37837838</v>
      </c>
      <c r="T896">
        <v>20704612.612612613</v>
      </c>
      <c r="U896">
        <v>9173153.1531531531</v>
      </c>
      <c r="V896">
        <v>6684594.5945945932</v>
      </c>
      <c r="W896">
        <v>1769.476190478</v>
      </c>
      <c r="X896">
        <v>1702.3333333319999</v>
      </c>
    </row>
    <row r="897" spans="1:24">
      <c r="A897" s="7" t="s">
        <v>1893</v>
      </c>
      <c r="B897" s="13" t="s">
        <v>997</v>
      </c>
      <c r="C897">
        <v>90007320.674115673</v>
      </c>
      <c r="D897">
        <v>102898364.87601997</v>
      </c>
      <c r="E897">
        <v>31531.531531533001</v>
      </c>
      <c r="F897">
        <v>771171.17117117101</v>
      </c>
      <c r="G897">
        <v>51</v>
      </c>
      <c r="H897">
        <v>49</v>
      </c>
      <c r="I897">
        <v>5</v>
      </c>
      <c r="J897">
        <v>5</v>
      </c>
      <c r="M897">
        <v>90</v>
      </c>
      <c r="N897">
        <v>89</v>
      </c>
      <c r="O897">
        <v>860540.54054054106</v>
      </c>
      <c r="P897">
        <v>4168738.738738738</v>
      </c>
      <c r="Q897">
        <v>9</v>
      </c>
      <c r="R897">
        <v>54</v>
      </c>
      <c r="S897">
        <v>37762518.018018022</v>
      </c>
      <c r="T897">
        <v>38333450.45045045</v>
      </c>
      <c r="U897">
        <v>1411711.711711711</v>
      </c>
      <c r="V897">
        <v>4548828.8288288293</v>
      </c>
      <c r="W897">
        <v>7561.9523809519997</v>
      </c>
      <c r="X897">
        <v>7627.6666666669998</v>
      </c>
    </row>
    <row r="898" spans="1:24">
      <c r="A898" s="7" t="s">
        <v>1894</v>
      </c>
      <c r="B898" s="13" t="s">
        <v>1870</v>
      </c>
      <c r="C898">
        <v>669985856.1917578</v>
      </c>
      <c r="D898">
        <v>802228232.73937678</v>
      </c>
      <c r="E898">
        <v>5479279.2792792805</v>
      </c>
      <c r="F898">
        <v>507207.207207211</v>
      </c>
      <c r="G898">
        <v>42</v>
      </c>
      <c r="H898">
        <v>76</v>
      </c>
      <c r="I898">
        <v>1</v>
      </c>
      <c r="J898">
        <v>11</v>
      </c>
      <c r="K898">
        <v>1</v>
      </c>
      <c r="M898">
        <v>53</v>
      </c>
      <c r="N898">
        <v>119</v>
      </c>
      <c r="O898">
        <v>11881081.081081083</v>
      </c>
      <c r="P898">
        <v>18372072.072072066</v>
      </c>
      <c r="R898">
        <v>105</v>
      </c>
      <c r="S898">
        <v>53480045.945945948</v>
      </c>
      <c r="T898">
        <v>56160222.522522517</v>
      </c>
      <c r="U898">
        <v>12693333.333333334</v>
      </c>
      <c r="V898">
        <v>18732609.009009004</v>
      </c>
      <c r="W898">
        <v>11482.952380955001</v>
      </c>
      <c r="X898">
        <v>11518.047619044999</v>
      </c>
    </row>
    <row r="899" spans="1:24">
      <c r="A899" s="7" t="s">
        <v>1895</v>
      </c>
      <c r="B899" s="13" t="s">
        <v>1014</v>
      </c>
      <c r="C899">
        <v>229142353.14456612</v>
      </c>
      <c r="D899">
        <v>301792351.56139702</v>
      </c>
      <c r="E899">
        <v>450900.90090090001</v>
      </c>
      <c r="F899">
        <v>45045.045045045998</v>
      </c>
      <c r="G899">
        <v>41</v>
      </c>
      <c r="H899">
        <v>87</v>
      </c>
      <c r="I899">
        <v>3</v>
      </c>
      <c r="J899">
        <v>3</v>
      </c>
      <c r="K899">
        <v>1</v>
      </c>
      <c r="M899">
        <v>47</v>
      </c>
      <c r="N899">
        <v>97</v>
      </c>
      <c r="O899">
        <v>5009459.4594594585</v>
      </c>
      <c r="P899">
        <v>5118918.9189189179</v>
      </c>
      <c r="Q899">
        <v>8</v>
      </c>
      <c r="R899">
        <v>16</v>
      </c>
      <c r="S899">
        <v>14514099.0990991</v>
      </c>
      <c r="T899">
        <v>16274855.855855856</v>
      </c>
      <c r="U899">
        <v>3428108.1081081079</v>
      </c>
      <c r="V899">
        <v>3449819.8198198187</v>
      </c>
      <c r="W899">
        <v>5403.8571428619998</v>
      </c>
      <c r="X899">
        <v>5387.4285714320004</v>
      </c>
    </row>
    <row r="900" spans="1:24">
      <c r="A900" s="7" t="s">
        <v>1896</v>
      </c>
      <c r="B900" s="13" t="s">
        <v>1870</v>
      </c>
      <c r="C900">
        <v>620605749.31493986</v>
      </c>
      <c r="D900">
        <v>843579681.50267076</v>
      </c>
      <c r="E900">
        <v>597037765.76576579</v>
      </c>
      <c r="F900">
        <v>7616216.2162162382</v>
      </c>
      <c r="G900">
        <v>377</v>
      </c>
      <c r="H900">
        <v>152</v>
      </c>
      <c r="I900">
        <v>19</v>
      </c>
      <c r="J900">
        <v>10</v>
      </c>
      <c r="K900">
        <v>3</v>
      </c>
      <c r="M900">
        <v>421</v>
      </c>
      <c r="N900">
        <v>326</v>
      </c>
      <c r="O900">
        <v>49522963.963963971</v>
      </c>
      <c r="P900">
        <v>53884054.054054052</v>
      </c>
      <c r="Q900">
        <v>302</v>
      </c>
      <c r="R900">
        <v>147</v>
      </c>
      <c r="S900">
        <v>110504054.95495495</v>
      </c>
      <c r="T900">
        <v>103785124.32432431</v>
      </c>
      <c r="U900">
        <v>51816126.126126125</v>
      </c>
      <c r="V900">
        <v>48034144.14414414</v>
      </c>
      <c r="W900">
        <v>13055.476190474001</v>
      </c>
      <c r="X900">
        <v>13091.999999988</v>
      </c>
    </row>
    <row r="901" spans="1:24">
      <c r="A901" s="7" t="s">
        <v>1897</v>
      </c>
      <c r="B901" s="13" t="s">
        <v>1870</v>
      </c>
      <c r="C901">
        <v>414080627.08105409</v>
      </c>
      <c r="D901">
        <v>504530269.35215271</v>
      </c>
      <c r="E901">
        <v>12284684.684684685</v>
      </c>
      <c r="F901">
        <v>1226576.5765765789</v>
      </c>
      <c r="G901">
        <v>141</v>
      </c>
      <c r="H901">
        <v>95</v>
      </c>
      <c r="I901">
        <v>3</v>
      </c>
      <c r="J901">
        <v>10</v>
      </c>
      <c r="K901">
        <v>1</v>
      </c>
      <c r="M901">
        <v>169</v>
      </c>
      <c r="N901">
        <v>107</v>
      </c>
      <c r="O901">
        <v>36272072.072072074</v>
      </c>
      <c r="P901">
        <v>42280855.855855852</v>
      </c>
      <c r="Q901">
        <v>52</v>
      </c>
      <c r="R901">
        <v>75</v>
      </c>
      <c r="S901">
        <v>69241022.522522524</v>
      </c>
      <c r="T901">
        <v>64874079.279279284</v>
      </c>
      <c r="U901">
        <v>32423423.423423428</v>
      </c>
      <c r="V901">
        <v>32422881.081081081</v>
      </c>
      <c r="W901">
        <v>7194.047619041</v>
      </c>
      <c r="X901">
        <v>7339.9999999920001</v>
      </c>
    </row>
    <row r="902" spans="1:24">
      <c r="A902" s="7" t="s">
        <v>1898</v>
      </c>
      <c r="B902" s="13" t="s">
        <v>1424</v>
      </c>
      <c r="C902">
        <v>104377981.41582546</v>
      </c>
      <c r="D902">
        <v>105940707.50752762</v>
      </c>
      <c r="E902">
        <v>2162162.1621621619</v>
      </c>
      <c r="F902">
        <v>829729.72972973005</v>
      </c>
      <c r="G902">
        <v>15</v>
      </c>
      <c r="H902">
        <v>62</v>
      </c>
      <c r="J902">
        <v>0</v>
      </c>
      <c r="M902">
        <v>16</v>
      </c>
      <c r="N902">
        <v>73</v>
      </c>
      <c r="O902">
        <v>2432432.4324324322</v>
      </c>
      <c r="P902">
        <v>3802702.7027027011</v>
      </c>
      <c r="R902">
        <v>20</v>
      </c>
      <c r="S902">
        <v>18481327.02702703</v>
      </c>
      <c r="T902">
        <v>21205903.603603601</v>
      </c>
      <c r="U902">
        <v>2384144.144144143</v>
      </c>
      <c r="V902">
        <v>3413693.6936936928</v>
      </c>
      <c r="W902">
        <v>2304.8571428569999</v>
      </c>
      <c r="X902">
        <v>2391.2380952409999</v>
      </c>
    </row>
    <row r="903" spans="1:24">
      <c r="A903" s="7" t="s">
        <v>1899</v>
      </c>
      <c r="B903" s="13" t="s">
        <v>1388</v>
      </c>
      <c r="C903">
        <v>68989830.920011491</v>
      </c>
      <c r="D903">
        <v>186208900.63490635</v>
      </c>
      <c r="E903">
        <v>1187072.0720720759</v>
      </c>
      <c r="F903">
        <v>1772072.0720720741</v>
      </c>
      <c r="G903">
        <v>18</v>
      </c>
      <c r="H903">
        <v>8</v>
      </c>
      <c r="I903">
        <v>13</v>
      </c>
      <c r="J903">
        <v>7</v>
      </c>
      <c r="M903">
        <v>34</v>
      </c>
      <c r="N903">
        <v>25</v>
      </c>
      <c r="O903">
        <v>19031981.981981985</v>
      </c>
      <c r="P903">
        <v>16782432.432432435</v>
      </c>
      <c r="Q903">
        <v>61</v>
      </c>
      <c r="R903">
        <v>73</v>
      </c>
      <c r="S903">
        <v>58777436.936936945</v>
      </c>
      <c r="T903">
        <v>58002495.495495498</v>
      </c>
      <c r="U903">
        <v>19994504.504504502</v>
      </c>
      <c r="V903">
        <v>15753063.063063063</v>
      </c>
      <c r="W903">
        <v>3341.380952381</v>
      </c>
      <c r="X903">
        <v>3261.2380952359999</v>
      </c>
    </row>
    <row r="904" spans="1:24">
      <c r="A904" s="7" t="s">
        <v>1900</v>
      </c>
      <c r="B904" s="13" t="s">
        <v>1073</v>
      </c>
      <c r="C904">
        <v>317469681.54582137</v>
      </c>
      <c r="D904">
        <v>483763074.78071463</v>
      </c>
      <c r="E904">
        <v>6082261.2612612648</v>
      </c>
      <c r="F904">
        <v>672522.52252253098</v>
      </c>
      <c r="G904">
        <v>201</v>
      </c>
      <c r="H904">
        <v>141</v>
      </c>
      <c r="I904">
        <v>4</v>
      </c>
      <c r="J904">
        <v>20</v>
      </c>
      <c r="M904">
        <v>262</v>
      </c>
      <c r="N904">
        <v>246</v>
      </c>
      <c r="O904">
        <v>33376585.585585587</v>
      </c>
      <c r="P904">
        <v>53160270.270270273</v>
      </c>
      <c r="Q904">
        <v>3</v>
      </c>
      <c r="R904">
        <v>315</v>
      </c>
      <c r="S904">
        <v>129031433.33333331</v>
      </c>
      <c r="T904">
        <v>125927859.45945945</v>
      </c>
      <c r="U904">
        <v>69152232.432432443</v>
      </c>
      <c r="V904">
        <v>66248088.28828828</v>
      </c>
      <c r="W904">
        <v>8083.6666666689998</v>
      </c>
      <c r="X904">
        <v>7965.0000000010004</v>
      </c>
    </row>
    <row r="905" spans="1:24">
      <c r="A905" s="7" t="s">
        <v>167</v>
      </c>
      <c r="B905" s="13" t="s">
        <v>1037</v>
      </c>
      <c r="C905">
        <v>43856572.016169168</v>
      </c>
      <c r="D905">
        <v>49219019.758404754</v>
      </c>
      <c r="E905">
        <v>170720.720720721</v>
      </c>
      <c r="F905">
        <v>360360.36036036001</v>
      </c>
      <c r="G905">
        <v>10</v>
      </c>
      <c r="H905">
        <v>5</v>
      </c>
      <c r="I905">
        <v>3</v>
      </c>
      <c r="J905">
        <v>0</v>
      </c>
      <c r="M905">
        <v>10</v>
      </c>
      <c r="N905">
        <v>7</v>
      </c>
      <c r="O905">
        <v>4211261.2612612601</v>
      </c>
      <c r="P905">
        <v>5250180.1801801808</v>
      </c>
      <c r="Q905">
        <v>33</v>
      </c>
      <c r="R905">
        <v>28</v>
      </c>
      <c r="S905">
        <v>18068855.855855856</v>
      </c>
      <c r="T905">
        <v>17268054.054054052</v>
      </c>
      <c r="U905">
        <v>4185585.5855855863</v>
      </c>
      <c r="V905">
        <v>4609009.0090090092</v>
      </c>
      <c r="W905">
        <v>886.52380952700003</v>
      </c>
      <c r="X905">
        <v>979.09523809699999</v>
      </c>
    </row>
    <row r="906" spans="1:24">
      <c r="A906" s="7" t="s">
        <v>1901</v>
      </c>
      <c r="B906" s="13" t="s">
        <v>1601</v>
      </c>
      <c r="C906">
        <v>573699.07519985095</v>
      </c>
      <c r="D906">
        <v>499463.80347220198</v>
      </c>
      <c r="M906">
        <v>1</v>
      </c>
      <c r="S906">
        <v>26891.891891891999</v>
      </c>
      <c r="T906">
        <v>81756.756756756993</v>
      </c>
      <c r="W906">
        <v>19.333333334999999</v>
      </c>
      <c r="X906">
        <v>23.190476191999998</v>
      </c>
    </row>
    <row r="907" spans="1:24">
      <c r="A907" s="7" t="s">
        <v>6931</v>
      </c>
      <c r="B907" s="13" t="s">
        <v>1601</v>
      </c>
      <c r="O907">
        <v>282432.43243243202</v>
      </c>
      <c r="P907">
        <v>490540.540540541</v>
      </c>
    </row>
    <row r="908" spans="1:24">
      <c r="A908" s="7" t="s">
        <v>1902</v>
      </c>
      <c r="B908" s="13" t="s">
        <v>1601</v>
      </c>
      <c r="C908">
        <v>8571550.4886123501</v>
      </c>
      <c r="D908">
        <v>8910298.9444185048</v>
      </c>
      <c r="E908">
        <v>27927.927927930999</v>
      </c>
      <c r="G908">
        <v>4</v>
      </c>
      <c r="I908">
        <v>6</v>
      </c>
      <c r="J908">
        <v>0</v>
      </c>
      <c r="M908">
        <v>5</v>
      </c>
      <c r="O908">
        <v>9163963.9639639631</v>
      </c>
      <c r="P908">
        <v>1640540.5405405411</v>
      </c>
      <c r="Q908">
        <v>136</v>
      </c>
      <c r="R908">
        <v>106</v>
      </c>
      <c r="S908">
        <v>750765.76576576498</v>
      </c>
      <c r="T908">
        <v>486981.98198198201</v>
      </c>
      <c r="U908">
        <v>18543513.513513513</v>
      </c>
      <c r="V908">
        <v>1351351.351351351</v>
      </c>
      <c r="W908">
        <v>709.57142857200006</v>
      </c>
      <c r="X908">
        <v>693.76190476199997</v>
      </c>
    </row>
    <row r="909" spans="1:24">
      <c r="A909" s="7" t="s">
        <v>1903</v>
      </c>
      <c r="B909" s="13" t="s">
        <v>1904</v>
      </c>
      <c r="C909">
        <v>241943276.86819771</v>
      </c>
      <c r="D909">
        <v>414627266.69498265</v>
      </c>
      <c r="E909">
        <v>2986936.9369369368</v>
      </c>
      <c r="F909">
        <v>473913.51351351303</v>
      </c>
      <c r="G909">
        <v>95</v>
      </c>
      <c r="H909">
        <v>74</v>
      </c>
      <c r="I909">
        <v>4</v>
      </c>
      <c r="J909">
        <v>5</v>
      </c>
      <c r="M909">
        <v>195</v>
      </c>
      <c r="N909">
        <v>147</v>
      </c>
      <c r="O909">
        <v>18581981.981981978</v>
      </c>
      <c r="P909">
        <v>23808899.0990991</v>
      </c>
      <c r="Q909">
        <v>181</v>
      </c>
      <c r="R909">
        <v>118</v>
      </c>
      <c r="S909">
        <v>105832635.13513514</v>
      </c>
      <c r="T909">
        <v>99461887.38738738</v>
      </c>
      <c r="U909">
        <v>18392162.162162162</v>
      </c>
      <c r="V909">
        <v>22923783.783783786</v>
      </c>
      <c r="W909">
        <v>13563.666666665</v>
      </c>
      <c r="X909">
        <v>13702.333333338</v>
      </c>
    </row>
    <row r="910" spans="1:24">
      <c r="A910" s="7" t="s">
        <v>1905</v>
      </c>
      <c r="B910" s="13" t="s">
        <v>968</v>
      </c>
      <c r="C910">
        <v>913792652.26616633</v>
      </c>
      <c r="D910">
        <v>1485415660.8428612</v>
      </c>
      <c r="E910">
        <v>5688288.2882882887</v>
      </c>
      <c r="F910">
        <v>1369606.30630631</v>
      </c>
      <c r="G910">
        <v>195</v>
      </c>
      <c r="H910">
        <v>187</v>
      </c>
      <c r="I910">
        <v>9</v>
      </c>
      <c r="J910">
        <v>17</v>
      </c>
      <c r="K910">
        <v>8</v>
      </c>
      <c r="M910">
        <v>330</v>
      </c>
      <c r="N910">
        <v>305</v>
      </c>
      <c r="O910">
        <v>41540990.990990989</v>
      </c>
      <c r="P910">
        <v>46261756.75675676</v>
      </c>
      <c r="Q910">
        <v>227</v>
      </c>
      <c r="R910">
        <v>277</v>
      </c>
      <c r="S910">
        <v>223070399.0990991</v>
      </c>
      <c r="T910">
        <v>214068306.3063063</v>
      </c>
      <c r="U910">
        <v>35721351.351351358</v>
      </c>
      <c r="V910">
        <v>46821801.801801801</v>
      </c>
      <c r="W910">
        <v>35836.714285702998</v>
      </c>
      <c r="X910">
        <v>36282.857142859997</v>
      </c>
    </row>
    <row r="911" spans="1:24">
      <c r="A911" s="7" t="s">
        <v>1906</v>
      </c>
      <c r="B911" s="13" t="s">
        <v>1907</v>
      </c>
      <c r="C911">
        <v>24686100.916580055</v>
      </c>
      <c r="D911">
        <v>107879514.62432972</v>
      </c>
      <c r="F911">
        <v>9009.0090090089998</v>
      </c>
      <c r="G911">
        <v>2</v>
      </c>
      <c r="H911">
        <v>2</v>
      </c>
      <c r="I911">
        <v>1</v>
      </c>
      <c r="J911">
        <v>2</v>
      </c>
      <c r="M911">
        <v>27</v>
      </c>
      <c r="N911">
        <v>29</v>
      </c>
      <c r="O911">
        <v>15389189.189189188</v>
      </c>
      <c r="P911">
        <v>9915090.0900900848</v>
      </c>
      <c r="Q911">
        <v>100</v>
      </c>
      <c r="R911">
        <v>215</v>
      </c>
      <c r="S911">
        <v>33110752.252252258</v>
      </c>
      <c r="T911">
        <v>25857954.954954956</v>
      </c>
      <c r="U911">
        <v>4722072.072072071</v>
      </c>
      <c r="V911">
        <v>9323873.8738738708</v>
      </c>
      <c r="W911">
        <v>2553.7142857140002</v>
      </c>
      <c r="X911">
        <v>2548.2857142809999</v>
      </c>
    </row>
    <row r="912" spans="1:24">
      <c r="A912" s="7" t="s">
        <v>1908</v>
      </c>
      <c r="B912" s="13" t="s">
        <v>1296</v>
      </c>
      <c r="C912">
        <v>19674124.786792047</v>
      </c>
      <c r="D912">
        <v>19547703.202488139</v>
      </c>
      <c r="E912">
        <v>631531.53153153195</v>
      </c>
      <c r="F912">
        <v>19819.819819821001</v>
      </c>
      <c r="G912">
        <v>2</v>
      </c>
      <c r="H912">
        <v>3</v>
      </c>
      <c r="I912">
        <v>0</v>
      </c>
      <c r="J912">
        <v>0</v>
      </c>
      <c r="M912">
        <v>3</v>
      </c>
      <c r="N912">
        <v>3</v>
      </c>
      <c r="O912">
        <v>1172972.972972973</v>
      </c>
      <c r="P912">
        <v>605405.40540540603</v>
      </c>
      <c r="S912">
        <v>3691700.9009008999</v>
      </c>
      <c r="T912">
        <v>2734986.4864864857</v>
      </c>
      <c r="U912">
        <v>368918.91891891899</v>
      </c>
      <c r="V912">
        <v>366036.03603603598</v>
      </c>
      <c r="W912">
        <v>371.95238095600001</v>
      </c>
      <c r="X912">
        <v>368.14285714099998</v>
      </c>
    </row>
    <row r="913" spans="1:24">
      <c r="A913" s="7" t="s">
        <v>1909</v>
      </c>
      <c r="B913" s="13" t="s">
        <v>837</v>
      </c>
      <c r="C913">
        <v>46582287.489555359</v>
      </c>
      <c r="D913">
        <v>54410927.5007075</v>
      </c>
      <c r="E913">
        <v>1880630.630630631</v>
      </c>
      <c r="F913">
        <v>255855.85585585801</v>
      </c>
      <c r="G913">
        <v>43</v>
      </c>
      <c r="H913">
        <v>35</v>
      </c>
      <c r="I913">
        <v>6</v>
      </c>
      <c r="J913">
        <v>5</v>
      </c>
      <c r="M913">
        <v>50</v>
      </c>
      <c r="N913">
        <v>49</v>
      </c>
      <c r="O913">
        <v>58102252.252252251</v>
      </c>
      <c r="P913">
        <v>6987387.3873873865</v>
      </c>
      <c r="Q913">
        <v>111</v>
      </c>
      <c r="R913">
        <v>196</v>
      </c>
      <c r="S913">
        <v>10684885.585585585</v>
      </c>
      <c r="T913">
        <v>9941518.9189189207</v>
      </c>
      <c r="U913">
        <v>7669322.5225225203</v>
      </c>
      <c r="V913">
        <v>6826572.9729729723</v>
      </c>
      <c r="W913">
        <v>1823.3333333339999</v>
      </c>
      <c r="X913">
        <v>1835.571428573</v>
      </c>
    </row>
    <row r="914" spans="1:24">
      <c r="A914" s="7" t="s">
        <v>1910</v>
      </c>
      <c r="B914" s="13" t="s">
        <v>954</v>
      </c>
      <c r="C914">
        <v>23427835.994718343</v>
      </c>
      <c r="D914">
        <v>37897547.623195216</v>
      </c>
      <c r="E914">
        <v>7207.2072072069996</v>
      </c>
      <c r="F914">
        <v>14594.594594595001</v>
      </c>
      <c r="G914">
        <v>5</v>
      </c>
      <c r="H914">
        <v>8</v>
      </c>
      <c r="I914">
        <v>0</v>
      </c>
      <c r="J914">
        <v>0</v>
      </c>
      <c r="M914">
        <v>7</v>
      </c>
      <c r="N914">
        <v>10</v>
      </c>
      <c r="O914">
        <v>3040090.0900900899</v>
      </c>
      <c r="P914">
        <v>4674594.594594595</v>
      </c>
      <c r="Q914">
        <v>5</v>
      </c>
      <c r="R914">
        <v>7</v>
      </c>
      <c r="S914">
        <v>6195468.4684684686</v>
      </c>
      <c r="T914">
        <v>7185063.0630630627</v>
      </c>
      <c r="U914">
        <v>1351891.8918918921</v>
      </c>
      <c r="V914">
        <v>4257117.1171171162</v>
      </c>
      <c r="W914">
        <v>620.28571428500004</v>
      </c>
      <c r="X914">
        <v>626.57142856999997</v>
      </c>
    </row>
    <row r="915" spans="1:24">
      <c r="A915" s="7" t="s">
        <v>1911</v>
      </c>
      <c r="B915" s="13" t="s">
        <v>782</v>
      </c>
      <c r="C915">
        <v>118341826.56804487</v>
      </c>
      <c r="D915">
        <v>144712798.43775943</v>
      </c>
      <c r="E915">
        <v>290540.54054054001</v>
      </c>
      <c r="F915">
        <v>9909.9099099100004</v>
      </c>
      <c r="G915">
        <v>24</v>
      </c>
      <c r="H915">
        <v>23</v>
      </c>
      <c r="I915">
        <v>0</v>
      </c>
      <c r="J915">
        <v>0</v>
      </c>
      <c r="M915">
        <v>28</v>
      </c>
      <c r="N915">
        <v>25</v>
      </c>
      <c r="O915">
        <v>3686936.9369369368</v>
      </c>
      <c r="P915">
        <v>3340540.5405405415</v>
      </c>
      <c r="R915">
        <v>25</v>
      </c>
      <c r="S915">
        <v>23504450.45045045</v>
      </c>
      <c r="T915">
        <v>27330243.243243244</v>
      </c>
      <c r="U915">
        <v>4071171.1711711711</v>
      </c>
      <c r="V915">
        <v>2624414.4144144142</v>
      </c>
      <c r="W915">
        <v>3392.19047619</v>
      </c>
      <c r="X915">
        <v>3516.7619047610001</v>
      </c>
    </row>
    <row r="916" spans="1:24">
      <c r="A916" s="7" t="s">
        <v>1912</v>
      </c>
      <c r="B916" s="13" t="s">
        <v>729</v>
      </c>
      <c r="C916">
        <v>15277998.851820996</v>
      </c>
      <c r="D916">
        <v>53432918.987029806</v>
      </c>
      <c r="E916">
        <v>8108.1081081080001</v>
      </c>
      <c r="F916">
        <v>21621.621621623999</v>
      </c>
      <c r="G916">
        <v>8</v>
      </c>
      <c r="H916">
        <v>10</v>
      </c>
      <c r="I916">
        <v>1</v>
      </c>
      <c r="J916">
        <v>3</v>
      </c>
      <c r="M916">
        <v>15</v>
      </c>
      <c r="N916">
        <v>25</v>
      </c>
      <c r="O916">
        <v>1890990.9909909919</v>
      </c>
      <c r="P916">
        <v>9731171.1711711735</v>
      </c>
      <c r="R916">
        <v>1</v>
      </c>
      <c r="S916">
        <v>15657007.207207208</v>
      </c>
      <c r="T916">
        <v>16032890.090090089</v>
      </c>
      <c r="U916">
        <v>71171.171171171009</v>
      </c>
      <c r="V916">
        <v>10373963.963963967</v>
      </c>
      <c r="W916">
        <v>1299.523809523</v>
      </c>
      <c r="X916">
        <v>1395.5714285710001</v>
      </c>
    </row>
    <row r="917" spans="1:24">
      <c r="A917" s="7" t="s">
        <v>1913</v>
      </c>
      <c r="B917" s="13" t="s">
        <v>954</v>
      </c>
      <c r="C917">
        <v>169244.485742333</v>
      </c>
      <c r="D917">
        <v>217328.97409169</v>
      </c>
      <c r="M917">
        <v>1</v>
      </c>
      <c r="S917">
        <v>68693.693693694004</v>
      </c>
      <c r="T917">
        <v>46396.396396395998</v>
      </c>
      <c r="W917">
        <v>27.809523808999998</v>
      </c>
      <c r="X917">
        <v>34.571428572999999</v>
      </c>
    </row>
    <row r="918" spans="1:24">
      <c r="A918" s="7" t="s">
        <v>1914</v>
      </c>
      <c r="B918" s="13" t="s">
        <v>1915</v>
      </c>
      <c r="C918">
        <v>50146818.038187474</v>
      </c>
      <c r="D918">
        <v>73881974.415904254</v>
      </c>
      <c r="E918">
        <v>181981.98198198201</v>
      </c>
      <c r="F918">
        <v>192792.79279279301</v>
      </c>
      <c r="G918">
        <v>47</v>
      </c>
      <c r="H918">
        <v>48</v>
      </c>
      <c r="I918">
        <v>3</v>
      </c>
      <c r="J918">
        <v>3</v>
      </c>
      <c r="M918">
        <v>78</v>
      </c>
      <c r="N918">
        <v>81</v>
      </c>
      <c r="O918">
        <v>5240540.5405405387</v>
      </c>
      <c r="P918">
        <v>10631081.081081083</v>
      </c>
      <c r="Q918">
        <v>64</v>
      </c>
      <c r="R918">
        <v>36</v>
      </c>
      <c r="S918">
        <v>19970766.666666664</v>
      </c>
      <c r="T918">
        <v>20298300</v>
      </c>
      <c r="U918">
        <v>5436846.8468468459</v>
      </c>
      <c r="V918">
        <v>10558918.918918921</v>
      </c>
      <c r="W918">
        <v>2482.5238095270001</v>
      </c>
      <c r="X918">
        <v>2395.7142857150002</v>
      </c>
    </row>
    <row r="919" spans="1:24">
      <c r="A919" s="7" t="s">
        <v>1916</v>
      </c>
      <c r="B919" s="13" t="s">
        <v>896</v>
      </c>
      <c r="C919">
        <v>2255009.0850091772</v>
      </c>
      <c r="D919">
        <v>2023979.081688819</v>
      </c>
      <c r="H919">
        <v>2</v>
      </c>
      <c r="N919">
        <v>2</v>
      </c>
      <c r="S919">
        <v>277117.11711711698</v>
      </c>
      <c r="T919">
        <v>409909.90990991</v>
      </c>
      <c r="W919">
        <v>119.952380953</v>
      </c>
      <c r="X919">
        <v>207.71428571499999</v>
      </c>
    </row>
    <row r="920" spans="1:24">
      <c r="A920" s="7" t="s">
        <v>168</v>
      </c>
      <c r="B920" s="13" t="s">
        <v>80</v>
      </c>
      <c r="C920">
        <v>113075014.27187486</v>
      </c>
      <c r="D920">
        <v>110690140.39031266</v>
      </c>
      <c r="E920">
        <v>86396.396396394994</v>
      </c>
      <c r="F920">
        <v>7207.207207208</v>
      </c>
      <c r="G920">
        <v>18</v>
      </c>
      <c r="H920">
        <v>20</v>
      </c>
      <c r="I920">
        <v>1</v>
      </c>
      <c r="J920">
        <v>1</v>
      </c>
      <c r="M920">
        <v>23</v>
      </c>
      <c r="N920">
        <v>34</v>
      </c>
      <c r="O920">
        <v>9834414.4144144133</v>
      </c>
      <c r="P920">
        <v>268468.468468468</v>
      </c>
      <c r="S920">
        <v>34071509.009009011</v>
      </c>
      <c r="T920">
        <v>27744337.837837838</v>
      </c>
      <c r="U920">
        <v>9405405.405405404</v>
      </c>
      <c r="V920">
        <v>396396.39639639598</v>
      </c>
      <c r="W920">
        <v>3116.9047619060002</v>
      </c>
      <c r="X920">
        <v>3050.3333333290002</v>
      </c>
    </row>
    <row r="921" spans="1:24">
      <c r="A921" s="7" t="s">
        <v>169</v>
      </c>
      <c r="B921" s="13" t="s">
        <v>80</v>
      </c>
      <c r="C921">
        <v>290705575.55824816</v>
      </c>
      <c r="D921">
        <v>344678950.78822756</v>
      </c>
      <c r="E921">
        <v>2703675.6756756771</v>
      </c>
      <c r="F921">
        <v>21621.621621622999</v>
      </c>
      <c r="G921">
        <v>134</v>
      </c>
      <c r="H921">
        <v>92</v>
      </c>
      <c r="I921">
        <v>2</v>
      </c>
      <c r="J921">
        <v>1</v>
      </c>
      <c r="K921">
        <v>1</v>
      </c>
      <c r="M921">
        <v>162</v>
      </c>
      <c r="N921">
        <v>144</v>
      </c>
      <c r="O921">
        <v>40219261.261261262</v>
      </c>
      <c r="P921">
        <v>15129729.729729732</v>
      </c>
      <c r="Q921">
        <v>103</v>
      </c>
      <c r="R921">
        <v>30</v>
      </c>
      <c r="S921">
        <v>68898818.018018022</v>
      </c>
      <c r="T921">
        <v>68106891.891891897</v>
      </c>
      <c r="U921">
        <v>39455135.135135129</v>
      </c>
      <c r="V921">
        <v>13509909.909909908</v>
      </c>
      <c r="W921">
        <v>6671.2857142829998</v>
      </c>
      <c r="X921">
        <v>6624.9523809530001</v>
      </c>
    </row>
    <row r="922" spans="1:24">
      <c r="A922" s="7" t="s">
        <v>170</v>
      </c>
      <c r="B922" s="13" t="s">
        <v>171</v>
      </c>
      <c r="C922">
        <v>135371321.04267398</v>
      </c>
      <c r="D922">
        <v>149736438.05649838</v>
      </c>
      <c r="E922">
        <v>1544144.1441441439</v>
      </c>
      <c r="F922">
        <v>631531.53153153195</v>
      </c>
      <c r="G922">
        <v>27</v>
      </c>
      <c r="H922">
        <v>19</v>
      </c>
      <c r="J922">
        <v>0</v>
      </c>
      <c r="K922">
        <v>1</v>
      </c>
      <c r="M922">
        <v>32</v>
      </c>
      <c r="N922">
        <v>25</v>
      </c>
      <c r="O922">
        <v>1544144.1441441439</v>
      </c>
      <c r="P922">
        <v>2613513.5135135138</v>
      </c>
      <c r="S922">
        <v>9012810.8108108118</v>
      </c>
      <c r="T922">
        <v>10977504.504504506</v>
      </c>
      <c r="U922">
        <v>1880630.630630631</v>
      </c>
      <c r="V922">
        <v>2338738.7387387389</v>
      </c>
      <c r="W922">
        <v>2025.2380952389999</v>
      </c>
      <c r="X922">
        <v>1950.714285713</v>
      </c>
    </row>
    <row r="923" spans="1:24">
      <c r="A923" s="7" t="s">
        <v>1917</v>
      </c>
      <c r="B923" s="13" t="s">
        <v>888</v>
      </c>
      <c r="C923">
        <v>198589895.67259526</v>
      </c>
      <c r="D923">
        <v>224407703.13217756</v>
      </c>
      <c r="E923">
        <v>1925918.9189189221</v>
      </c>
      <c r="F923">
        <v>1042927.927927932</v>
      </c>
      <c r="G923">
        <v>67</v>
      </c>
      <c r="H923">
        <v>85</v>
      </c>
      <c r="I923">
        <v>5</v>
      </c>
      <c r="J923">
        <v>8</v>
      </c>
      <c r="M923">
        <v>79</v>
      </c>
      <c r="N923">
        <v>123</v>
      </c>
      <c r="O923">
        <v>34547540.540540539</v>
      </c>
      <c r="P923">
        <v>44439099.099099092</v>
      </c>
      <c r="Q923">
        <v>155</v>
      </c>
      <c r="R923">
        <v>501</v>
      </c>
      <c r="S923">
        <v>60621707.207207203</v>
      </c>
      <c r="T923">
        <v>63132500</v>
      </c>
      <c r="U923">
        <v>36351621.621621616</v>
      </c>
      <c r="V923">
        <v>40456126.126126125</v>
      </c>
      <c r="W923">
        <v>4798.7142857099998</v>
      </c>
      <c r="X923">
        <v>4674.809523805</v>
      </c>
    </row>
    <row r="924" spans="1:24">
      <c r="A924" s="7" t="s">
        <v>1918</v>
      </c>
      <c r="B924" s="13" t="s">
        <v>925</v>
      </c>
      <c r="C924">
        <v>319421353.47120118</v>
      </c>
      <c r="D924">
        <v>398859979.12770087</v>
      </c>
      <c r="E924">
        <v>2912612.6126126149</v>
      </c>
      <c r="F924">
        <v>625000.00000000605</v>
      </c>
      <c r="G924">
        <v>445</v>
      </c>
      <c r="H924">
        <v>160</v>
      </c>
      <c r="I924">
        <v>6</v>
      </c>
      <c r="J924">
        <v>11</v>
      </c>
      <c r="K924">
        <v>2</v>
      </c>
      <c r="M924">
        <v>578</v>
      </c>
      <c r="N924">
        <v>318</v>
      </c>
      <c r="O924">
        <v>117152252.25225227</v>
      </c>
      <c r="P924">
        <v>272394459.45945948</v>
      </c>
      <c r="Q924">
        <v>644</v>
      </c>
      <c r="R924">
        <v>262</v>
      </c>
      <c r="S924">
        <v>111046702.7027027</v>
      </c>
      <c r="T924">
        <v>111216067.56756757</v>
      </c>
      <c r="U924">
        <v>94373423.423423424</v>
      </c>
      <c r="V924">
        <v>270033288.2882883</v>
      </c>
      <c r="W924">
        <v>12917.142857144001</v>
      </c>
      <c r="X924">
        <v>12979.380952383</v>
      </c>
    </row>
    <row r="925" spans="1:24">
      <c r="A925" s="7" t="s">
        <v>1919</v>
      </c>
      <c r="B925" s="13" t="s">
        <v>1920</v>
      </c>
      <c r="C925">
        <v>29946672.29191152</v>
      </c>
      <c r="D925">
        <v>35918089.472356133</v>
      </c>
      <c r="G925">
        <v>11</v>
      </c>
      <c r="H925">
        <v>10</v>
      </c>
      <c r="M925">
        <v>13</v>
      </c>
      <c r="N925">
        <v>12</v>
      </c>
      <c r="O925">
        <v>900900.90090090095</v>
      </c>
      <c r="S925">
        <v>5640297.297297297</v>
      </c>
      <c r="T925">
        <v>5885986.4864864862</v>
      </c>
      <c r="U925">
        <v>400000</v>
      </c>
      <c r="V925">
        <v>275675.67567567597</v>
      </c>
      <c r="W925">
        <v>450.80952380899998</v>
      </c>
      <c r="X925">
        <v>456.380952385</v>
      </c>
    </row>
    <row r="926" spans="1:24">
      <c r="A926" s="7" t="s">
        <v>172</v>
      </c>
      <c r="B926" s="13" t="s">
        <v>1400</v>
      </c>
      <c r="C926">
        <v>35707192.021181941</v>
      </c>
      <c r="D926">
        <v>34456346.510037728</v>
      </c>
      <c r="G926">
        <v>16</v>
      </c>
      <c r="H926">
        <v>15</v>
      </c>
      <c r="M926">
        <v>20</v>
      </c>
      <c r="N926">
        <v>20</v>
      </c>
      <c r="P926">
        <v>45045.045045045001</v>
      </c>
      <c r="R926">
        <v>5</v>
      </c>
      <c r="S926">
        <v>3188387.387387387</v>
      </c>
      <c r="T926">
        <v>3847315.315315315</v>
      </c>
      <c r="U926">
        <v>84684.684684684995</v>
      </c>
      <c r="V926">
        <v>45045.045045045001</v>
      </c>
      <c r="W926">
        <v>1269.5714285720001</v>
      </c>
      <c r="X926">
        <v>1483.0476190479999</v>
      </c>
    </row>
    <row r="927" spans="1:24">
      <c r="A927" s="7" t="s">
        <v>1921</v>
      </c>
      <c r="B927" s="13" t="s">
        <v>1205</v>
      </c>
      <c r="C927">
        <v>195994368.43364882</v>
      </c>
      <c r="D927">
        <v>227142133.18611544</v>
      </c>
      <c r="E927">
        <v>7708675.6756756781</v>
      </c>
      <c r="F927">
        <v>38539864.864864863</v>
      </c>
      <c r="G927">
        <v>51</v>
      </c>
      <c r="H927">
        <v>55</v>
      </c>
      <c r="I927">
        <v>12</v>
      </c>
      <c r="J927">
        <v>19</v>
      </c>
      <c r="K927">
        <v>1</v>
      </c>
      <c r="M927">
        <v>64</v>
      </c>
      <c r="N927">
        <v>77</v>
      </c>
      <c r="O927">
        <v>18087837.837837834</v>
      </c>
      <c r="P927">
        <v>32749549.549549554</v>
      </c>
      <c r="Q927">
        <v>105</v>
      </c>
      <c r="R927">
        <v>239</v>
      </c>
      <c r="S927">
        <v>83134837.837837845</v>
      </c>
      <c r="T927">
        <v>85531855.855855852</v>
      </c>
      <c r="U927">
        <v>23736576.576576579</v>
      </c>
      <c r="V927">
        <v>30983063.063063059</v>
      </c>
      <c r="W927">
        <v>6250.3333333310002</v>
      </c>
      <c r="X927">
        <v>6084.7142857179997</v>
      </c>
    </row>
    <row r="928" spans="1:24">
      <c r="A928" s="7" t="s">
        <v>1922</v>
      </c>
      <c r="B928" s="13" t="s">
        <v>1923</v>
      </c>
      <c r="C928">
        <v>179837091.50697732</v>
      </c>
      <c r="D928">
        <v>267235396.38181615</v>
      </c>
      <c r="E928">
        <v>4411936.9369369401</v>
      </c>
      <c r="F928">
        <v>148648.648648653</v>
      </c>
      <c r="G928">
        <v>50</v>
      </c>
      <c r="H928">
        <v>45</v>
      </c>
      <c r="I928">
        <v>11</v>
      </c>
      <c r="J928">
        <v>13</v>
      </c>
      <c r="K928">
        <v>1</v>
      </c>
      <c r="M928">
        <v>87</v>
      </c>
      <c r="N928">
        <v>72</v>
      </c>
      <c r="O928">
        <v>70552252.252252251</v>
      </c>
      <c r="P928">
        <v>40869369.369369373</v>
      </c>
      <c r="Q928">
        <v>58</v>
      </c>
      <c r="R928">
        <v>39</v>
      </c>
      <c r="S928">
        <v>78024756.756756753</v>
      </c>
      <c r="T928">
        <v>77832765.765765771</v>
      </c>
      <c r="U928">
        <v>100347744.14414415</v>
      </c>
      <c r="V928">
        <v>71700450.45045045</v>
      </c>
      <c r="W928">
        <v>9691.6190476160009</v>
      </c>
      <c r="X928">
        <v>9907.9999999979991</v>
      </c>
    </row>
    <row r="929" spans="1:24">
      <c r="A929" s="7" t="s">
        <v>1924</v>
      </c>
      <c r="B929" s="13" t="s">
        <v>1925</v>
      </c>
      <c r="C929">
        <v>778036214.27443349</v>
      </c>
      <c r="D929">
        <v>857308090.67537761</v>
      </c>
      <c r="E929">
        <v>42845045.045045055</v>
      </c>
      <c r="F929">
        <v>17073752.252252258</v>
      </c>
      <c r="G929">
        <v>206</v>
      </c>
      <c r="H929">
        <v>397</v>
      </c>
      <c r="I929">
        <v>3</v>
      </c>
      <c r="J929">
        <v>17</v>
      </c>
      <c r="M929">
        <v>237</v>
      </c>
      <c r="N929">
        <v>485</v>
      </c>
      <c r="O929">
        <v>142797117.11711711</v>
      </c>
      <c r="P929">
        <v>168541710.8108108</v>
      </c>
      <c r="Q929">
        <v>345</v>
      </c>
      <c r="R929">
        <v>578</v>
      </c>
      <c r="S929">
        <v>275072395.4954955</v>
      </c>
      <c r="T929">
        <v>316362245.94594598</v>
      </c>
      <c r="U929">
        <v>136878958.55855855</v>
      </c>
      <c r="V929">
        <v>163953243.24324325</v>
      </c>
      <c r="W929">
        <v>26289.476190478999</v>
      </c>
      <c r="X929">
        <v>27812.190476189</v>
      </c>
    </row>
    <row r="930" spans="1:24">
      <c r="A930" s="7" t="s">
        <v>1926</v>
      </c>
      <c r="B930" s="13" t="s">
        <v>1209</v>
      </c>
      <c r="C930">
        <v>169596319.86688122</v>
      </c>
      <c r="D930">
        <v>286073282.1018638</v>
      </c>
      <c r="E930">
        <v>1978378.3783783789</v>
      </c>
      <c r="F930">
        <v>607117.11711711902</v>
      </c>
      <c r="G930">
        <v>79</v>
      </c>
      <c r="H930">
        <v>97</v>
      </c>
      <c r="I930">
        <v>7</v>
      </c>
      <c r="J930">
        <v>10</v>
      </c>
      <c r="M930">
        <v>130</v>
      </c>
      <c r="N930">
        <v>143</v>
      </c>
      <c r="O930">
        <v>13688288.288288286</v>
      </c>
      <c r="P930">
        <v>14364121.62162162</v>
      </c>
      <c r="Q930">
        <v>53</v>
      </c>
      <c r="R930">
        <v>97</v>
      </c>
      <c r="S930">
        <v>46090229.729729727</v>
      </c>
      <c r="T930">
        <v>52481281.981981985</v>
      </c>
      <c r="U930">
        <v>12268468.468468469</v>
      </c>
      <c r="V930">
        <v>13893783.783783784</v>
      </c>
      <c r="W930">
        <v>8477.857142855999</v>
      </c>
      <c r="X930">
        <v>8806.4761904779989</v>
      </c>
    </row>
    <row r="931" spans="1:24">
      <c r="A931" s="7" t="s">
        <v>1927</v>
      </c>
      <c r="B931" s="13" t="s">
        <v>1928</v>
      </c>
      <c r="C931">
        <v>106599493.77126439</v>
      </c>
      <c r="D931">
        <v>277775516.66886711</v>
      </c>
      <c r="E931">
        <v>2466666.666666667</v>
      </c>
      <c r="F931">
        <v>686711.711711713</v>
      </c>
      <c r="G931">
        <v>78</v>
      </c>
      <c r="H931">
        <v>29</v>
      </c>
      <c r="I931">
        <v>8</v>
      </c>
      <c r="J931">
        <v>3</v>
      </c>
      <c r="K931">
        <v>3</v>
      </c>
      <c r="M931">
        <v>189</v>
      </c>
      <c r="N931">
        <v>113</v>
      </c>
      <c r="O931">
        <v>21564504.504504506</v>
      </c>
      <c r="P931">
        <v>23868468.468468465</v>
      </c>
      <c r="Q931">
        <v>95</v>
      </c>
      <c r="R931">
        <v>278</v>
      </c>
      <c r="S931">
        <v>42732981.981981978</v>
      </c>
      <c r="T931">
        <v>43592137.837837845</v>
      </c>
      <c r="U931">
        <v>18960720.72072072</v>
      </c>
      <c r="V931">
        <v>23073333.333333336</v>
      </c>
      <c r="W931">
        <v>11113.904761907001</v>
      </c>
      <c r="X931">
        <v>12554.047619049999</v>
      </c>
    </row>
    <row r="932" spans="1:24">
      <c r="A932" s="7" t="s">
        <v>1929</v>
      </c>
      <c r="B932" s="13" t="s">
        <v>1930</v>
      </c>
      <c r="C932">
        <v>5766225035.2598896</v>
      </c>
      <c r="D932">
        <v>9418425483.1779633</v>
      </c>
      <c r="E932">
        <v>1079216008.108108</v>
      </c>
      <c r="F932">
        <v>2521861542.3423424</v>
      </c>
      <c r="G932">
        <v>1276</v>
      </c>
      <c r="H932">
        <v>1292</v>
      </c>
      <c r="I932">
        <v>78</v>
      </c>
      <c r="J932">
        <v>107</v>
      </c>
      <c r="K932">
        <v>13</v>
      </c>
      <c r="M932">
        <v>2866</v>
      </c>
      <c r="N932">
        <v>2701</v>
      </c>
      <c r="O932">
        <v>380278108.1081081</v>
      </c>
      <c r="P932">
        <v>403973966.66666669</v>
      </c>
      <c r="Q932">
        <v>1482</v>
      </c>
      <c r="R932">
        <v>1481</v>
      </c>
      <c r="S932">
        <v>1652230867.5675673</v>
      </c>
      <c r="T932">
        <v>1625531723.4234233</v>
      </c>
      <c r="U932">
        <v>307257291.89189184</v>
      </c>
      <c r="V932">
        <v>380751297.2972973</v>
      </c>
      <c r="W932">
        <v>226139.66666666701</v>
      </c>
      <c r="X932">
        <v>225738.571428578</v>
      </c>
    </row>
    <row r="933" spans="1:24">
      <c r="A933" s="7" t="s">
        <v>1931</v>
      </c>
      <c r="B933" s="13" t="s">
        <v>1258</v>
      </c>
      <c r="C933">
        <v>35352022.785302922</v>
      </c>
      <c r="D933">
        <v>72170718.813934177</v>
      </c>
      <c r="E933">
        <v>693693.69369369396</v>
      </c>
      <c r="F933">
        <v>1377027.0270270279</v>
      </c>
      <c r="G933">
        <v>10</v>
      </c>
      <c r="H933">
        <v>21</v>
      </c>
      <c r="I933">
        <v>0</v>
      </c>
      <c r="J933">
        <v>0</v>
      </c>
      <c r="M933">
        <v>13</v>
      </c>
      <c r="N933">
        <v>28</v>
      </c>
      <c r="O933">
        <v>7453153.1531531531</v>
      </c>
      <c r="P933">
        <v>13838918.918918919</v>
      </c>
      <c r="R933">
        <v>38</v>
      </c>
      <c r="S933">
        <v>12176126.126126125</v>
      </c>
      <c r="T933">
        <v>13317900.9009009</v>
      </c>
      <c r="U933">
        <v>8628378.3783783782</v>
      </c>
      <c r="V933">
        <v>13411621.62162162</v>
      </c>
      <c r="W933">
        <v>954.99999999800002</v>
      </c>
      <c r="X933">
        <v>948.333333337</v>
      </c>
    </row>
    <row r="934" spans="1:24">
      <c r="A934" s="7" t="s">
        <v>1932</v>
      </c>
      <c r="B934" s="13" t="s">
        <v>1933</v>
      </c>
      <c r="C934">
        <v>61274047.812376127</v>
      </c>
      <c r="D934">
        <v>133465646.61667478</v>
      </c>
      <c r="E934">
        <v>1364864.864864866</v>
      </c>
      <c r="F934">
        <v>251351.35135135101</v>
      </c>
      <c r="G934">
        <v>24</v>
      </c>
      <c r="H934">
        <v>19</v>
      </c>
      <c r="I934">
        <v>10</v>
      </c>
      <c r="J934">
        <v>5</v>
      </c>
      <c r="M934">
        <v>39</v>
      </c>
      <c r="N934">
        <v>35</v>
      </c>
      <c r="O934">
        <v>28230180.180180181</v>
      </c>
      <c r="P934">
        <v>4594594.594594595</v>
      </c>
      <c r="Q934">
        <v>116</v>
      </c>
      <c r="R934">
        <v>73</v>
      </c>
      <c r="S934">
        <v>29467827.027027026</v>
      </c>
      <c r="T934">
        <v>27069112.612612613</v>
      </c>
      <c r="U934">
        <v>28658962.162162162</v>
      </c>
      <c r="V934">
        <v>4478918.9189189188</v>
      </c>
      <c r="W934">
        <v>2775.000000004</v>
      </c>
      <c r="X934">
        <v>2568.2380952369999</v>
      </c>
    </row>
    <row r="935" spans="1:24">
      <c r="A935" s="7" t="s">
        <v>1934</v>
      </c>
      <c r="B935" s="13" t="s">
        <v>1935</v>
      </c>
      <c r="C935">
        <v>290202080.83802927</v>
      </c>
      <c r="D935">
        <v>310755883.18693781</v>
      </c>
      <c r="E935">
        <v>5638738.7387387389</v>
      </c>
      <c r="F935">
        <v>6665945.9459459474</v>
      </c>
      <c r="G935">
        <v>48</v>
      </c>
      <c r="H935">
        <v>44</v>
      </c>
      <c r="I935">
        <v>3</v>
      </c>
      <c r="J935">
        <v>4</v>
      </c>
      <c r="K935">
        <v>2</v>
      </c>
      <c r="M935">
        <v>62</v>
      </c>
      <c r="N935">
        <v>49</v>
      </c>
      <c r="O935">
        <v>17852522.522522524</v>
      </c>
      <c r="P935">
        <v>19164369.369369369</v>
      </c>
      <c r="Q935">
        <v>80</v>
      </c>
      <c r="R935">
        <v>102</v>
      </c>
      <c r="S935">
        <v>92716444.144144133</v>
      </c>
      <c r="T935">
        <v>92215593.693693683</v>
      </c>
      <c r="U935">
        <v>16365855.855855858</v>
      </c>
      <c r="V935">
        <v>16584099.099099101</v>
      </c>
      <c r="W935">
        <v>8578.0000000010004</v>
      </c>
      <c r="X935">
        <v>8493.2857142899993</v>
      </c>
    </row>
    <row r="936" spans="1:24">
      <c r="A936" s="7" t="s">
        <v>1936</v>
      </c>
      <c r="B936" s="13" t="s">
        <v>1935</v>
      </c>
      <c r="C936">
        <v>474492971.68289602</v>
      </c>
      <c r="D936">
        <v>567505678.14589751</v>
      </c>
      <c r="E936">
        <v>7349549.5495495498</v>
      </c>
      <c r="F936">
        <v>6254252.2522522518</v>
      </c>
      <c r="G936">
        <v>158</v>
      </c>
      <c r="H936">
        <v>231</v>
      </c>
      <c r="I936">
        <v>8</v>
      </c>
      <c r="J936">
        <v>17</v>
      </c>
      <c r="M936">
        <v>202</v>
      </c>
      <c r="N936">
        <v>284</v>
      </c>
      <c r="O936">
        <v>212832792.79279277</v>
      </c>
      <c r="P936">
        <v>222182207.2072072</v>
      </c>
      <c r="Q936">
        <v>271</v>
      </c>
      <c r="R936">
        <v>385</v>
      </c>
      <c r="S936">
        <v>135530246.84684685</v>
      </c>
      <c r="T936">
        <v>153874413.51351351</v>
      </c>
      <c r="U936">
        <v>201624000</v>
      </c>
      <c r="V936">
        <v>211675845.04504505</v>
      </c>
      <c r="W936">
        <v>19423.238095253</v>
      </c>
      <c r="X936">
        <v>20368.238095232002</v>
      </c>
    </row>
    <row r="937" spans="1:24">
      <c r="A937" s="7" t="s">
        <v>1937</v>
      </c>
      <c r="B937" s="13" t="s">
        <v>968</v>
      </c>
      <c r="C937">
        <v>402860623.08603305</v>
      </c>
      <c r="D937">
        <v>621321216.52771664</v>
      </c>
      <c r="E937">
        <v>22993468.468468472</v>
      </c>
      <c r="F937">
        <v>877702.70270270295</v>
      </c>
      <c r="G937">
        <v>91</v>
      </c>
      <c r="H937">
        <v>92</v>
      </c>
      <c r="I937">
        <v>5</v>
      </c>
      <c r="J937">
        <v>13</v>
      </c>
      <c r="K937">
        <v>1</v>
      </c>
      <c r="M937">
        <v>153</v>
      </c>
      <c r="N937">
        <v>173</v>
      </c>
      <c r="O937">
        <v>20131531.531531531</v>
      </c>
      <c r="P937">
        <v>23793963.963963963</v>
      </c>
      <c r="Q937">
        <v>211</v>
      </c>
      <c r="R937">
        <v>190</v>
      </c>
      <c r="S937">
        <v>80751477.477477476</v>
      </c>
      <c r="T937">
        <v>84945090.090090096</v>
      </c>
      <c r="U937">
        <v>21117477.47747748</v>
      </c>
      <c r="V937">
        <v>21304054.054054052</v>
      </c>
      <c r="W937">
        <v>15265.190476197</v>
      </c>
      <c r="X937">
        <v>15149.666666677</v>
      </c>
    </row>
    <row r="938" spans="1:24">
      <c r="A938" s="7" t="s">
        <v>1938</v>
      </c>
      <c r="B938" s="13" t="s">
        <v>784</v>
      </c>
      <c r="C938">
        <v>124944176.93875065</v>
      </c>
      <c r="D938">
        <v>244692341.74878061</v>
      </c>
      <c r="E938">
        <v>5770270.2702702722</v>
      </c>
      <c r="F938">
        <v>1020945.945945948</v>
      </c>
      <c r="G938">
        <v>65</v>
      </c>
      <c r="H938">
        <v>80</v>
      </c>
      <c r="I938">
        <v>4</v>
      </c>
      <c r="J938">
        <v>5</v>
      </c>
      <c r="M938">
        <v>85</v>
      </c>
      <c r="N938">
        <v>211</v>
      </c>
      <c r="O938">
        <v>30287387.387387384</v>
      </c>
      <c r="P938">
        <v>63711351.351351343</v>
      </c>
      <c r="Q938">
        <v>12</v>
      </c>
      <c r="R938">
        <v>93</v>
      </c>
      <c r="S938">
        <v>73830761.261261255</v>
      </c>
      <c r="T938">
        <v>80500052.252252251</v>
      </c>
      <c r="U938">
        <v>37414144.144144148</v>
      </c>
      <c r="V938">
        <v>67743423.423423424</v>
      </c>
      <c r="W938">
        <v>6463.8571428569994</v>
      </c>
      <c r="X938">
        <v>6674.2857142819994</v>
      </c>
    </row>
    <row r="939" spans="1:24">
      <c r="A939" s="7" t="s">
        <v>1939</v>
      </c>
      <c r="B939" s="13" t="s">
        <v>1940</v>
      </c>
      <c r="C939">
        <v>76329289.871190786</v>
      </c>
      <c r="D939">
        <v>131551482.82836303</v>
      </c>
      <c r="E939">
        <v>1300900.9009009029</v>
      </c>
      <c r="F939">
        <v>713738.73873874301</v>
      </c>
      <c r="G939">
        <v>30</v>
      </c>
      <c r="H939">
        <v>36</v>
      </c>
      <c r="I939">
        <v>3</v>
      </c>
      <c r="J939">
        <v>15</v>
      </c>
      <c r="M939">
        <v>83</v>
      </c>
      <c r="N939">
        <v>171</v>
      </c>
      <c r="O939">
        <v>23150180.180180177</v>
      </c>
      <c r="P939">
        <v>30634234.23423424</v>
      </c>
      <c r="Q939">
        <v>178</v>
      </c>
      <c r="R939">
        <v>242</v>
      </c>
      <c r="S939">
        <v>33494608.108108107</v>
      </c>
      <c r="T939">
        <v>37208377.477477476</v>
      </c>
      <c r="U939">
        <v>22462252.252252251</v>
      </c>
      <c r="V939">
        <v>25902611.711711708</v>
      </c>
      <c r="W939">
        <v>3771.6666666629999</v>
      </c>
      <c r="X939">
        <v>4015.142857151</v>
      </c>
    </row>
    <row r="940" spans="1:24">
      <c r="A940" s="7" t="s">
        <v>1941</v>
      </c>
      <c r="B940" s="13" t="s">
        <v>1154</v>
      </c>
      <c r="C940">
        <v>301671364.87572026</v>
      </c>
      <c r="D940">
        <v>329435506.10150391</v>
      </c>
      <c r="E940">
        <v>2215990.990990994</v>
      </c>
      <c r="F940">
        <v>323873.87387387699</v>
      </c>
      <c r="G940">
        <v>181</v>
      </c>
      <c r="H940">
        <v>153</v>
      </c>
      <c r="I940">
        <v>16</v>
      </c>
      <c r="J940">
        <v>9</v>
      </c>
      <c r="M940">
        <v>291</v>
      </c>
      <c r="N940">
        <v>208</v>
      </c>
      <c r="O940">
        <v>19941621.621621624</v>
      </c>
      <c r="P940">
        <v>31775225.225225221</v>
      </c>
      <c r="Q940">
        <v>29</v>
      </c>
      <c r="R940">
        <v>109</v>
      </c>
      <c r="S940">
        <v>132230639.63963963</v>
      </c>
      <c r="T940">
        <v>132761192.7927928</v>
      </c>
      <c r="U940">
        <v>18802972.972972974</v>
      </c>
      <c r="V940">
        <v>26474864.864864867</v>
      </c>
      <c r="W940">
        <v>17569.047619042998</v>
      </c>
      <c r="X940">
        <v>17425.571428572999</v>
      </c>
    </row>
    <row r="941" spans="1:24">
      <c r="A941" s="7" t="s">
        <v>173</v>
      </c>
      <c r="B941" s="13" t="s">
        <v>1037</v>
      </c>
      <c r="C941">
        <v>196258161.11694047</v>
      </c>
      <c r="D941">
        <v>219892738.88108051</v>
      </c>
      <c r="E941">
        <v>3604054.0540540558</v>
      </c>
      <c r="F941">
        <v>1330630.630630631</v>
      </c>
      <c r="G941">
        <v>89</v>
      </c>
      <c r="H941">
        <v>45</v>
      </c>
      <c r="I941">
        <v>5</v>
      </c>
      <c r="J941">
        <v>2</v>
      </c>
      <c r="K941">
        <v>1</v>
      </c>
      <c r="M941">
        <v>103</v>
      </c>
      <c r="N941">
        <v>69</v>
      </c>
      <c r="O941">
        <v>16840990.990990989</v>
      </c>
      <c r="P941">
        <v>19719819.819819819</v>
      </c>
      <c r="Q941">
        <v>56</v>
      </c>
      <c r="R941">
        <v>86</v>
      </c>
      <c r="S941">
        <v>78019130.630630627</v>
      </c>
      <c r="T941">
        <v>70988927.927927926</v>
      </c>
      <c r="U941">
        <v>17284324.324324325</v>
      </c>
      <c r="V941">
        <v>21937297.297297299</v>
      </c>
      <c r="W941">
        <v>4796.7619047620001</v>
      </c>
      <c r="X941">
        <v>4527.6666666669998</v>
      </c>
    </row>
    <row r="942" spans="1:24">
      <c r="A942" s="7" t="s">
        <v>174</v>
      </c>
      <c r="B942" s="13" t="s">
        <v>1037</v>
      </c>
      <c r="C942">
        <v>314486096.39736378</v>
      </c>
      <c r="D942">
        <v>345740223.13712811</v>
      </c>
      <c r="E942">
        <v>6492792.7927927962</v>
      </c>
      <c r="F942">
        <v>2351351.3513513519</v>
      </c>
      <c r="G942">
        <v>106</v>
      </c>
      <c r="H942">
        <v>56</v>
      </c>
      <c r="I942">
        <v>11</v>
      </c>
      <c r="J942">
        <v>1</v>
      </c>
      <c r="M942">
        <v>151</v>
      </c>
      <c r="N942">
        <v>68</v>
      </c>
      <c r="O942">
        <v>14646846.846846851</v>
      </c>
      <c r="P942">
        <v>13054054.054054055</v>
      </c>
      <c r="Q942">
        <v>53</v>
      </c>
      <c r="R942">
        <v>63</v>
      </c>
      <c r="S942">
        <v>78294063.063063055</v>
      </c>
      <c r="T942">
        <v>78096590.090090096</v>
      </c>
      <c r="U942">
        <v>12674774.774774775</v>
      </c>
      <c r="V942">
        <v>13284144.144144144</v>
      </c>
      <c r="W942">
        <v>6715.1428571409997</v>
      </c>
      <c r="X942">
        <v>6935.9047619000003</v>
      </c>
    </row>
    <row r="943" spans="1:24">
      <c r="A943" s="7" t="s">
        <v>1942</v>
      </c>
      <c r="B943" s="13" t="s">
        <v>1943</v>
      </c>
      <c r="C943">
        <v>1192441664.205761</v>
      </c>
      <c r="D943">
        <v>2086592977.1059422</v>
      </c>
      <c r="E943">
        <v>1406702610.8108108</v>
      </c>
      <c r="F943">
        <v>32223816.216216244</v>
      </c>
      <c r="G943">
        <v>400</v>
      </c>
      <c r="H943">
        <v>326</v>
      </c>
      <c r="I943">
        <v>42</v>
      </c>
      <c r="J943">
        <v>45</v>
      </c>
      <c r="M943">
        <v>1230</v>
      </c>
      <c r="N943">
        <v>963</v>
      </c>
      <c r="O943">
        <v>789755071.17117119</v>
      </c>
      <c r="P943">
        <v>731720621.62162161</v>
      </c>
      <c r="Q943">
        <v>403</v>
      </c>
      <c r="R943">
        <v>1331</v>
      </c>
      <c r="S943">
        <v>498646036.93693697</v>
      </c>
      <c r="T943">
        <v>506823910.8108108</v>
      </c>
      <c r="U943">
        <v>247364046.84684682</v>
      </c>
      <c r="V943">
        <v>275717702.7027027</v>
      </c>
      <c r="W943">
        <v>65922.476190476009</v>
      </c>
      <c r="X943">
        <v>65517.666666657002</v>
      </c>
    </row>
    <row r="944" spans="1:24">
      <c r="A944" s="7" t="s">
        <v>1944</v>
      </c>
      <c r="B944" s="13" t="s">
        <v>1945</v>
      </c>
      <c r="C944">
        <v>308506318.1519528</v>
      </c>
      <c r="D944">
        <v>340799009.4293803</v>
      </c>
      <c r="E944">
        <v>4629279.2792792786</v>
      </c>
      <c r="F944">
        <v>9826644.1441441439</v>
      </c>
      <c r="G944">
        <v>288</v>
      </c>
      <c r="H944">
        <v>121</v>
      </c>
      <c r="I944">
        <v>7</v>
      </c>
      <c r="J944">
        <v>7</v>
      </c>
      <c r="M944">
        <v>461</v>
      </c>
      <c r="N944">
        <v>159</v>
      </c>
      <c r="O944">
        <v>44314504.504504509</v>
      </c>
      <c r="P944">
        <v>55877349.549549542</v>
      </c>
      <c r="Q944">
        <v>129</v>
      </c>
      <c r="R944">
        <v>100</v>
      </c>
      <c r="S944">
        <v>122998707.20720722</v>
      </c>
      <c r="T944">
        <v>122769968.46846846</v>
      </c>
      <c r="U944">
        <v>38558108.108108103</v>
      </c>
      <c r="V944">
        <v>45626936.93693693</v>
      </c>
      <c r="W944">
        <v>14648.238095230001</v>
      </c>
      <c r="X944">
        <v>14479.666666656</v>
      </c>
    </row>
    <row r="945" spans="1:24">
      <c r="A945" s="7" t="s">
        <v>1946</v>
      </c>
      <c r="B945" s="13" t="s">
        <v>1947</v>
      </c>
      <c r="C945">
        <v>481016422.10893619</v>
      </c>
      <c r="D945">
        <v>630861515.31070065</v>
      </c>
      <c r="E945">
        <v>98191258.558558553</v>
      </c>
      <c r="F945">
        <v>5633468.4684684798</v>
      </c>
      <c r="G945">
        <v>165</v>
      </c>
      <c r="H945">
        <v>207</v>
      </c>
      <c r="I945">
        <v>7</v>
      </c>
      <c r="J945">
        <v>22</v>
      </c>
      <c r="M945">
        <v>232</v>
      </c>
      <c r="N945">
        <v>315</v>
      </c>
      <c r="O945">
        <v>39893243.243243247</v>
      </c>
      <c r="P945">
        <v>50316283.783783786</v>
      </c>
      <c r="Q945">
        <v>65</v>
      </c>
      <c r="R945">
        <v>395</v>
      </c>
      <c r="S945">
        <v>205915128.82882881</v>
      </c>
      <c r="T945">
        <v>207181327.92792791</v>
      </c>
      <c r="U945">
        <v>38543693.69369369</v>
      </c>
      <c r="V945">
        <v>46526396.396396399</v>
      </c>
      <c r="W945">
        <v>17855.047619055</v>
      </c>
      <c r="X945">
        <v>17633.761904761999</v>
      </c>
    </row>
    <row r="946" spans="1:24">
      <c r="A946" s="7" t="s">
        <v>1948</v>
      </c>
      <c r="B946" s="13" t="s">
        <v>1949</v>
      </c>
      <c r="C946">
        <v>238058606.51549402</v>
      </c>
      <c r="D946">
        <v>222017894.58666363</v>
      </c>
      <c r="E946">
        <v>41157556.75675676</v>
      </c>
      <c r="F946">
        <v>22704581.081081085</v>
      </c>
      <c r="G946">
        <v>208</v>
      </c>
      <c r="H946">
        <v>228</v>
      </c>
      <c r="I946">
        <v>9</v>
      </c>
      <c r="J946">
        <v>11</v>
      </c>
      <c r="M946">
        <v>397</v>
      </c>
      <c r="N946">
        <v>337</v>
      </c>
      <c r="O946">
        <v>33920008.108108111</v>
      </c>
      <c r="P946">
        <v>38835810.810810804</v>
      </c>
      <c r="Q946">
        <v>1</v>
      </c>
      <c r="R946">
        <v>339</v>
      </c>
      <c r="S946">
        <v>127059342.34234235</v>
      </c>
      <c r="T946">
        <v>115591241.44144145</v>
      </c>
      <c r="U946">
        <v>22112518.918918923</v>
      </c>
      <c r="V946">
        <v>31621034.234234236</v>
      </c>
      <c r="W946">
        <v>23116.666666663001</v>
      </c>
      <c r="X946">
        <v>23525.571428572999</v>
      </c>
    </row>
    <row r="947" spans="1:24">
      <c r="A947" s="7" t="s">
        <v>1950</v>
      </c>
      <c r="B947" s="13" t="s">
        <v>1478</v>
      </c>
      <c r="C947">
        <v>113320629.91592601</v>
      </c>
      <c r="D947">
        <v>165734174.65183678</v>
      </c>
      <c r="E947">
        <v>60884775.675675683</v>
      </c>
      <c r="F947">
        <v>70994580.180180192</v>
      </c>
      <c r="G947">
        <v>116</v>
      </c>
      <c r="H947">
        <v>75</v>
      </c>
      <c r="I947">
        <v>15</v>
      </c>
      <c r="J947">
        <v>13</v>
      </c>
      <c r="M947">
        <v>137</v>
      </c>
      <c r="N947">
        <v>126</v>
      </c>
      <c r="O947">
        <v>33727458.558558553</v>
      </c>
      <c r="P947">
        <v>36487207.207207203</v>
      </c>
      <c r="Q947">
        <v>34</v>
      </c>
      <c r="R947">
        <v>38</v>
      </c>
      <c r="S947">
        <v>48027621.621621624</v>
      </c>
      <c r="T947">
        <v>54947954.954954959</v>
      </c>
      <c r="U947">
        <v>27157117.117117114</v>
      </c>
      <c r="V947">
        <v>28268828.828828827</v>
      </c>
      <c r="W947">
        <v>6428.809523805</v>
      </c>
      <c r="X947">
        <v>6400.0952380970002</v>
      </c>
    </row>
    <row r="948" spans="1:24">
      <c r="A948" s="7" t="s">
        <v>1951</v>
      </c>
      <c r="B948" s="13" t="s">
        <v>1281</v>
      </c>
      <c r="C948">
        <v>704462033.45532906</v>
      </c>
      <c r="D948">
        <v>1197071473.7814834</v>
      </c>
      <c r="E948">
        <v>1700900.9009009011</v>
      </c>
      <c r="F948">
        <v>1038738.738738741</v>
      </c>
      <c r="G948">
        <v>183</v>
      </c>
      <c r="H948">
        <v>126</v>
      </c>
      <c r="I948">
        <v>14</v>
      </c>
      <c r="J948">
        <v>9</v>
      </c>
      <c r="K948">
        <v>2</v>
      </c>
      <c r="M948">
        <v>641</v>
      </c>
      <c r="N948">
        <v>377</v>
      </c>
      <c r="O948">
        <v>30657837.837837845</v>
      </c>
      <c r="P948">
        <v>34714414.414414413</v>
      </c>
      <c r="Q948">
        <v>61</v>
      </c>
      <c r="R948">
        <v>209</v>
      </c>
      <c r="S948">
        <v>219652106.3063063</v>
      </c>
      <c r="T948">
        <v>213329818.01801801</v>
      </c>
      <c r="U948">
        <v>30152522.522522524</v>
      </c>
      <c r="V948">
        <v>33231531.531531531</v>
      </c>
      <c r="W948">
        <v>31264.428571429002</v>
      </c>
      <c r="X948">
        <v>31065.428571420001</v>
      </c>
    </row>
    <row r="949" spans="1:24">
      <c r="A949" s="7" t="s">
        <v>1952</v>
      </c>
      <c r="B949" s="13" t="s">
        <v>840</v>
      </c>
      <c r="C949">
        <v>27877670.356518928</v>
      </c>
      <c r="D949">
        <v>83174529.443932086</v>
      </c>
      <c r="G949">
        <v>5</v>
      </c>
      <c r="H949">
        <v>6</v>
      </c>
      <c r="I949">
        <v>4</v>
      </c>
      <c r="J949">
        <v>0</v>
      </c>
      <c r="M949">
        <v>22</v>
      </c>
      <c r="N949">
        <v>357</v>
      </c>
      <c r="O949">
        <v>672972.97297297302</v>
      </c>
      <c r="P949">
        <v>1578355.8558558552</v>
      </c>
      <c r="Q949">
        <v>14</v>
      </c>
      <c r="R949">
        <v>30</v>
      </c>
      <c r="S949">
        <v>36862738.738738738</v>
      </c>
      <c r="T949">
        <v>29714626.126126129</v>
      </c>
      <c r="U949">
        <v>795225.22522522404</v>
      </c>
      <c r="V949">
        <v>961801.80180180189</v>
      </c>
      <c r="W949">
        <v>2308.9047619089997</v>
      </c>
      <c r="X949">
        <v>2158.0476190459999</v>
      </c>
    </row>
    <row r="950" spans="1:24">
      <c r="A950" s="7" t="s">
        <v>1953</v>
      </c>
      <c r="B950" s="13" t="s">
        <v>1954</v>
      </c>
      <c r="C950">
        <v>274995672.48962337</v>
      </c>
      <c r="D950">
        <v>336731527.78859216</v>
      </c>
      <c r="E950">
        <v>518693.69369369402</v>
      </c>
      <c r="F950">
        <v>608108.10810811201</v>
      </c>
      <c r="G950">
        <v>185</v>
      </c>
      <c r="H950">
        <v>71</v>
      </c>
      <c r="I950">
        <v>9</v>
      </c>
      <c r="J950">
        <v>10</v>
      </c>
      <c r="M950">
        <v>200</v>
      </c>
      <c r="N950">
        <v>100</v>
      </c>
      <c r="O950">
        <v>18568108.108108111</v>
      </c>
      <c r="P950">
        <v>28047297.297297295</v>
      </c>
      <c r="Q950">
        <v>131</v>
      </c>
      <c r="R950">
        <v>290</v>
      </c>
      <c r="S950">
        <v>109364328.82882884</v>
      </c>
      <c r="T950">
        <v>110392572.07207209</v>
      </c>
      <c r="U950">
        <v>18102792.79279279</v>
      </c>
      <c r="V950">
        <v>25230810.810810812</v>
      </c>
      <c r="W950">
        <v>10835.285714283</v>
      </c>
      <c r="X950">
        <v>10762.095238099</v>
      </c>
    </row>
    <row r="951" spans="1:24">
      <c r="A951" s="7" t="s">
        <v>1955</v>
      </c>
      <c r="B951" s="13" t="s">
        <v>1211</v>
      </c>
      <c r="C951">
        <v>374792413.3877331</v>
      </c>
      <c r="D951">
        <v>693667639.87372327</v>
      </c>
      <c r="E951">
        <v>18569369.369369369</v>
      </c>
      <c r="F951">
        <v>131198.19819819799</v>
      </c>
      <c r="G951">
        <v>88</v>
      </c>
      <c r="H951">
        <v>100</v>
      </c>
      <c r="I951">
        <v>6</v>
      </c>
      <c r="J951">
        <v>10</v>
      </c>
      <c r="K951">
        <v>2</v>
      </c>
      <c r="M951">
        <v>200</v>
      </c>
      <c r="N951">
        <v>220</v>
      </c>
      <c r="O951">
        <v>98010810.810810819</v>
      </c>
      <c r="P951">
        <v>19411036.036036037</v>
      </c>
      <c r="Q951">
        <v>110</v>
      </c>
      <c r="R951">
        <v>128</v>
      </c>
      <c r="S951">
        <v>112437761.26126125</v>
      </c>
      <c r="T951">
        <v>116444112.61261261</v>
      </c>
      <c r="U951">
        <v>6554594.5945945941</v>
      </c>
      <c r="V951">
        <v>18137837.837837841</v>
      </c>
      <c r="W951">
        <v>21225.190476188</v>
      </c>
      <c r="X951">
        <v>21831.809523814998</v>
      </c>
    </row>
    <row r="952" spans="1:24">
      <c r="A952" s="7" t="s">
        <v>1956</v>
      </c>
      <c r="B952" s="13" t="s">
        <v>902</v>
      </c>
      <c r="C952">
        <v>66874677.932622656</v>
      </c>
      <c r="D952">
        <v>112713965.05765462</v>
      </c>
      <c r="E952">
        <v>550450.450450451</v>
      </c>
      <c r="F952">
        <v>58921.621621623002</v>
      </c>
      <c r="G952">
        <v>23</v>
      </c>
      <c r="H952">
        <v>33</v>
      </c>
      <c r="I952">
        <v>0</v>
      </c>
      <c r="J952">
        <v>1</v>
      </c>
      <c r="M952">
        <v>79</v>
      </c>
      <c r="N952">
        <v>51</v>
      </c>
      <c r="O952">
        <v>7241441.441441441</v>
      </c>
      <c r="P952">
        <v>5669917.1171171181</v>
      </c>
      <c r="Q952">
        <v>91</v>
      </c>
      <c r="R952">
        <v>54</v>
      </c>
      <c r="S952">
        <v>39501986.486486487</v>
      </c>
      <c r="T952">
        <v>41938387.38738738</v>
      </c>
      <c r="U952">
        <v>12072702.702702703</v>
      </c>
      <c r="V952">
        <v>6735675.6756756743</v>
      </c>
      <c r="W952">
        <v>5641.7619047610006</v>
      </c>
      <c r="X952">
        <v>5720.0000000059999</v>
      </c>
    </row>
    <row r="953" spans="1:24">
      <c r="A953" s="7" t="s">
        <v>2</v>
      </c>
      <c r="B953" s="13" t="s">
        <v>175</v>
      </c>
      <c r="C953">
        <v>40752507.267544016</v>
      </c>
      <c r="D953">
        <v>46565701.116492599</v>
      </c>
      <c r="F953">
        <v>57657.657657657001</v>
      </c>
      <c r="G953">
        <v>2</v>
      </c>
      <c r="H953">
        <v>8</v>
      </c>
      <c r="I953">
        <v>0</v>
      </c>
      <c r="J953">
        <v>3</v>
      </c>
      <c r="M953">
        <v>3</v>
      </c>
      <c r="N953">
        <v>14</v>
      </c>
      <c r="O953">
        <v>2135135.1351351351</v>
      </c>
      <c r="P953">
        <v>4063063.0630630627</v>
      </c>
      <c r="R953">
        <v>6</v>
      </c>
      <c r="S953">
        <v>23179288.288288288</v>
      </c>
      <c r="T953">
        <v>23340162.162162162</v>
      </c>
      <c r="U953">
        <v>2117117.1171171172</v>
      </c>
      <c r="V953">
        <v>4005405.4054054059</v>
      </c>
      <c r="W953">
        <v>1286.5238095249999</v>
      </c>
      <c r="X953">
        <v>1105.4761904730001</v>
      </c>
    </row>
    <row r="954" spans="1:24">
      <c r="A954" s="7" t="s">
        <v>1957</v>
      </c>
      <c r="B954" s="13" t="s">
        <v>1613</v>
      </c>
      <c r="C954">
        <v>285962824.22734666</v>
      </c>
      <c r="D954">
        <v>339820610.21777558</v>
      </c>
      <c r="E954">
        <v>82171696.396396399</v>
      </c>
      <c r="F954">
        <v>772189.18918919296</v>
      </c>
      <c r="G954">
        <v>92</v>
      </c>
      <c r="H954">
        <v>192</v>
      </c>
      <c r="I954">
        <v>8</v>
      </c>
      <c r="J954">
        <v>10</v>
      </c>
      <c r="M954">
        <v>114</v>
      </c>
      <c r="N954">
        <v>233</v>
      </c>
      <c r="O954">
        <v>17627567.567567572</v>
      </c>
      <c r="P954">
        <v>29770090.090090092</v>
      </c>
      <c r="Q954">
        <v>16</v>
      </c>
      <c r="R954">
        <v>143</v>
      </c>
      <c r="S954">
        <v>82357986.48648648</v>
      </c>
      <c r="T954">
        <v>88731943.243243247</v>
      </c>
      <c r="U954">
        <v>19529369.369369373</v>
      </c>
      <c r="V954">
        <v>30440900.9009009</v>
      </c>
      <c r="W954">
        <v>12427.285714288</v>
      </c>
      <c r="X954">
        <v>12729.000000002001</v>
      </c>
    </row>
    <row r="955" spans="1:24">
      <c r="A955" s="7" t="s">
        <v>1958</v>
      </c>
      <c r="B955" s="13" t="s">
        <v>1959</v>
      </c>
      <c r="C955">
        <v>1761182447.9521227</v>
      </c>
      <c r="D955">
        <v>2155757717.6076746</v>
      </c>
      <c r="E955">
        <v>481483358.55855858</v>
      </c>
      <c r="F955">
        <v>3145682.882882881</v>
      </c>
      <c r="G955">
        <v>558</v>
      </c>
      <c r="H955">
        <v>579</v>
      </c>
      <c r="I955">
        <v>24</v>
      </c>
      <c r="J955">
        <v>61</v>
      </c>
      <c r="K955">
        <v>8</v>
      </c>
      <c r="M955">
        <v>882</v>
      </c>
      <c r="N955">
        <v>1423</v>
      </c>
      <c r="O955">
        <v>224399099.0990991</v>
      </c>
      <c r="P955">
        <v>234543272.97297296</v>
      </c>
      <c r="Q955">
        <v>665</v>
      </c>
      <c r="R955">
        <v>1570</v>
      </c>
      <c r="S955">
        <v>464084823.42342341</v>
      </c>
      <c r="T955">
        <v>479480714.41441441</v>
      </c>
      <c r="U955">
        <v>252022342.34234232</v>
      </c>
      <c r="V955">
        <v>204710675.67567566</v>
      </c>
      <c r="W955">
        <v>66148.571428580006</v>
      </c>
      <c r="X955">
        <v>66811.571428572992</v>
      </c>
    </row>
    <row r="956" spans="1:24">
      <c r="A956" s="7" t="s">
        <v>1960</v>
      </c>
      <c r="B956" s="13" t="s">
        <v>1961</v>
      </c>
      <c r="C956">
        <v>342855707.51586574</v>
      </c>
      <c r="D956">
        <v>359349235.4606809</v>
      </c>
      <c r="E956">
        <v>22880357.657657664</v>
      </c>
      <c r="F956">
        <v>49518184.684684686</v>
      </c>
      <c r="G956">
        <v>201</v>
      </c>
      <c r="H956">
        <v>247</v>
      </c>
      <c r="I956">
        <v>10</v>
      </c>
      <c r="J956">
        <v>13</v>
      </c>
      <c r="M956">
        <v>283</v>
      </c>
      <c r="N956">
        <v>334</v>
      </c>
      <c r="O956">
        <v>56600630.630630627</v>
      </c>
      <c r="P956">
        <v>42459819.819819823</v>
      </c>
      <c r="Q956">
        <v>24</v>
      </c>
      <c r="R956">
        <v>100</v>
      </c>
      <c r="S956">
        <v>87188455.855855852</v>
      </c>
      <c r="T956">
        <v>91499335.135135144</v>
      </c>
      <c r="U956">
        <v>22033423.423423421</v>
      </c>
      <c r="V956">
        <v>33345675.675675679</v>
      </c>
      <c r="W956">
        <v>6891.3809523760001</v>
      </c>
      <c r="X956">
        <v>7106.8571428570003</v>
      </c>
    </row>
    <row r="957" spans="1:24">
      <c r="A957" s="7" t="s">
        <v>1962</v>
      </c>
      <c r="B957" s="13" t="s">
        <v>1963</v>
      </c>
      <c r="C957">
        <v>458982978.27715093</v>
      </c>
      <c r="D957">
        <v>533126914.51323521</v>
      </c>
      <c r="E957">
        <v>13603535.135135137</v>
      </c>
      <c r="F957">
        <v>7638044.144144143</v>
      </c>
      <c r="G957">
        <v>167</v>
      </c>
      <c r="H957">
        <v>176</v>
      </c>
      <c r="I957">
        <v>7</v>
      </c>
      <c r="J957">
        <v>15</v>
      </c>
      <c r="K957">
        <v>2</v>
      </c>
      <c r="M957">
        <v>224</v>
      </c>
      <c r="N957">
        <v>238</v>
      </c>
      <c r="O957">
        <v>675193944.14414418</v>
      </c>
      <c r="P957">
        <v>836712463.06306314</v>
      </c>
      <c r="Q957">
        <v>161</v>
      </c>
      <c r="R957">
        <v>233</v>
      </c>
      <c r="S957">
        <v>138872036.93693691</v>
      </c>
      <c r="T957">
        <v>141885319.81981981</v>
      </c>
      <c r="U957">
        <v>645477196.3963964</v>
      </c>
      <c r="V957">
        <v>743285554.95495498</v>
      </c>
      <c r="W957">
        <v>22177</v>
      </c>
      <c r="X957">
        <v>22607.33333333</v>
      </c>
    </row>
    <row r="958" spans="1:24">
      <c r="A958" s="7" t="s">
        <v>1964</v>
      </c>
      <c r="B958" s="13" t="s">
        <v>1209</v>
      </c>
      <c r="C958">
        <v>70526612.049423233</v>
      </c>
      <c r="D958">
        <v>106627673.02597471</v>
      </c>
      <c r="E958">
        <v>143243.24324324299</v>
      </c>
      <c r="F958">
        <v>18918.918918920001</v>
      </c>
      <c r="G958">
        <v>18</v>
      </c>
      <c r="H958">
        <v>45</v>
      </c>
      <c r="I958">
        <v>2</v>
      </c>
      <c r="J958">
        <v>1</v>
      </c>
      <c r="M958">
        <v>24</v>
      </c>
      <c r="N958">
        <v>47</v>
      </c>
      <c r="O958">
        <v>985585.5855855851</v>
      </c>
      <c r="P958">
        <v>3105106.3063063063</v>
      </c>
      <c r="Q958">
        <v>10</v>
      </c>
      <c r="R958">
        <v>39</v>
      </c>
      <c r="S958">
        <v>13970753.153153155</v>
      </c>
      <c r="T958">
        <v>14717535.135135137</v>
      </c>
      <c r="U958">
        <v>1070990.990990991</v>
      </c>
      <c r="V958">
        <v>2542522.5225225221</v>
      </c>
      <c r="W958">
        <v>2213.8571428610003</v>
      </c>
      <c r="X958">
        <v>2215.9523809439997</v>
      </c>
    </row>
    <row r="959" spans="1:24">
      <c r="A959" s="7" t="s">
        <v>1965</v>
      </c>
      <c r="B959" s="13" t="s">
        <v>1966</v>
      </c>
      <c r="C959">
        <v>1140943627.1297424</v>
      </c>
      <c r="D959">
        <v>1215129012.5007799</v>
      </c>
      <c r="E959">
        <v>12708626.126126127</v>
      </c>
      <c r="F959">
        <v>3570593.6936936919</v>
      </c>
      <c r="G959">
        <v>281</v>
      </c>
      <c r="H959">
        <v>320</v>
      </c>
      <c r="I959">
        <v>15</v>
      </c>
      <c r="J959">
        <v>14</v>
      </c>
      <c r="M959">
        <v>563</v>
      </c>
      <c r="N959">
        <v>426</v>
      </c>
      <c r="O959">
        <v>116778378.37837839</v>
      </c>
      <c r="P959">
        <v>228767319.81981981</v>
      </c>
      <c r="Q959">
        <v>837</v>
      </c>
      <c r="R959">
        <v>892</v>
      </c>
      <c r="S959">
        <v>376330064.86486483</v>
      </c>
      <c r="T959">
        <v>387430888.2882883</v>
      </c>
      <c r="U959">
        <v>105227477.47747746</v>
      </c>
      <c r="V959">
        <v>218832205.40540543</v>
      </c>
      <c r="W959">
        <v>27226.380952380001</v>
      </c>
      <c r="X959">
        <v>27019.476190478999</v>
      </c>
    </row>
    <row r="960" spans="1:24">
      <c r="A960" s="7" t="s">
        <v>1967</v>
      </c>
      <c r="B960" s="13" t="s">
        <v>1468</v>
      </c>
      <c r="C960">
        <v>428159928.67749435</v>
      </c>
      <c r="D960">
        <v>504252546.00441873</v>
      </c>
      <c r="E960">
        <v>495945.945945949</v>
      </c>
      <c r="F960">
        <v>457657.65765766101</v>
      </c>
      <c r="G960">
        <v>125</v>
      </c>
      <c r="H960">
        <v>99</v>
      </c>
      <c r="I960">
        <v>10</v>
      </c>
      <c r="J960">
        <v>9</v>
      </c>
      <c r="M960">
        <v>148</v>
      </c>
      <c r="N960">
        <v>135</v>
      </c>
      <c r="O960">
        <v>24265855.85585586</v>
      </c>
      <c r="P960">
        <v>23799684.684684683</v>
      </c>
      <c r="Q960">
        <v>91</v>
      </c>
      <c r="R960">
        <v>192</v>
      </c>
      <c r="S960">
        <v>149779234.23423421</v>
      </c>
      <c r="T960">
        <v>162232549.54954955</v>
      </c>
      <c r="U960">
        <v>20346349.54954955</v>
      </c>
      <c r="V960">
        <v>20296486.486486487</v>
      </c>
      <c r="W960">
        <v>15620.619047622</v>
      </c>
      <c r="X960">
        <v>16132.476190478999</v>
      </c>
    </row>
    <row r="961" spans="1:24">
      <c r="A961" s="7" t="s">
        <v>1968</v>
      </c>
      <c r="B961" s="13" t="s">
        <v>951</v>
      </c>
      <c r="C961">
        <v>22312130.541341238</v>
      </c>
      <c r="D961">
        <v>66198108.855688438</v>
      </c>
      <c r="E961">
        <v>812612.61261261301</v>
      </c>
      <c r="F961">
        <v>1355855.8558558561</v>
      </c>
      <c r="G961">
        <v>7</v>
      </c>
      <c r="H961">
        <v>12</v>
      </c>
      <c r="I961">
        <v>2</v>
      </c>
      <c r="J961">
        <v>1</v>
      </c>
      <c r="M961">
        <v>17</v>
      </c>
      <c r="N961">
        <v>21</v>
      </c>
      <c r="O961">
        <v>16722522.522522522</v>
      </c>
      <c r="P961">
        <v>11577454.954954956</v>
      </c>
      <c r="Q961">
        <v>12</v>
      </c>
      <c r="R961">
        <v>15</v>
      </c>
      <c r="S961">
        <v>39691198.198198199</v>
      </c>
      <c r="T961">
        <v>36447567.567567565</v>
      </c>
      <c r="U961">
        <v>17609819.819819823</v>
      </c>
      <c r="V961">
        <v>10451261.26126126</v>
      </c>
      <c r="W961">
        <v>1156.66666667</v>
      </c>
      <c r="X961">
        <v>1148.4285714289999</v>
      </c>
    </row>
    <row r="962" spans="1:24">
      <c r="A962" s="7" t="s">
        <v>1969</v>
      </c>
      <c r="B962" s="13" t="s">
        <v>1409</v>
      </c>
      <c r="C962">
        <v>80914592.560033619</v>
      </c>
      <c r="D962">
        <v>98528557.351580262</v>
      </c>
      <c r="E962">
        <v>2947297.2972972989</v>
      </c>
      <c r="F962">
        <v>1447297.2972972989</v>
      </c>
      <c r="G962">
        <v>35</v>
      </c>
      <c r="H962">
        <v>46</v>
      </c>
      <c r="I962">
        <v>2</v>
      </c>
      <c r="J962">
        <v>5</v>
      </c>
      <c r="M962">
        <v>39</v>
      </c>
      <c r="N962">
        <v>65</v>
      </c>
      <c r="O962">
        <v>17822072.07207207</v>
      </c>
      <c r="P962">
        <v>18644414.414414413</v>
      </c>
      <c r="Q962">
        <v>2</v>
      </c>
      <c r="R962">
        <v>11</v>
      </c>
      <c r="S962">
        <v>38013036.036036037</v>
      </c>
      <c r="T962">
        <v>40374738.738738745</v>
      </c>
      <c r="U962">
        <v>15516216.216216216</v>
      </c>
      <c r="V962">
        <v>18291261.261261262</v>
      </c>
      <c r="W962">
        <v>2661.619047619</v>
      </c>
      <c r="X962">
        <v>2725.999999998</v>
      </c>
    </row>
    <row r="963" spans="1:24">
      <c r="A963" s="7" t="s">
        <v>176</v>
      </c>
      <c r="B963" s="13" t="s">
        <v>177</v>
      </c>
      <c r="C963">
        <v>1129213727.4354882</v>
      </c>
      <c r="D963">
        <v>1220303654.0331414</v>
      </c>
      <c r="E963">
        <v>4523153.1531531541</v>
      </c>
      <c r="F963">
        <v>2245495.4954954968</v>
      </c>
      <c r="G963">
        <v>255</v>
      </c>
      <c r="H963">
        <v>278</v>
      </c>
      <c r="I963">
        <v>7</v>
      </c>
      <c r="J963">
        <v>4</v>
      </c>
      <c r="M963">
        <v>286</v>
      </c>
      <c r="N963">
        <v>375</v>
      </c>
      <c r="O963">
        <v>48775675.675675683</v>
      </c>
      <c r="P963">
        <v>49382972.972972974</v>
      </c>
      <c r="Q963">
        <v>52</v>
      </c>
      <c r="R963">
        <v>111</v>
      </c>
      <c r="S963">
        <v>226255337.83783782</v>
      </c>
      <c r="T963">
        <v>220224166.66666666</v>
      </c>
      <c r="U963">
        <v>41070090.090090089</v>
      </c>
      <c r="V963">
        <v>51267567.567567572</v>
      </c>
      <c r="W963">
        <v>21034.142857136001</v>
      </c>
      <c r="X963">
        <v>20686.666666664998</v>
      </c>
    </row>
    <row r="964" spans="1:24">
      <c r="A964" s="7" t="s">
        <v>178</v>
      </c>
      <c r="B964" s="13" t="s">
        <v>958</v>
      </c>
      <c r="C964">
        <v>350740752.72394973</v>
      </c>
      <c r="D964">
        <v>398915535.24143791</v>
      </c>
      <c r="E964">
        <v>27115608.108108107</v>
      </c>
      <c r="F964">
        <v>238738.738738741</v>
      </c>
      <c r="G964">
        <v>109</v>
      </c>
      <c r="H964">
        <v>83</v>
      </c>
      <c r="I964">
        <v>10</v>
      </c>
      <c r="J964">
        <v>7</v>
      </c>
      <c r="K964">
        <v>2</v>
      </c>
      <c r="M964">
        <v>122</v>
      </c>
      <c r="N964">
        <v>106</v>
      </c>
      <c r="O964">
        <v>38570720.720720723</v>
      </c>
      <c r="P964">
        <v>50763603.603603601</v>
      </c>
      <c r="Q964">
        <v>99</v>
      </c>
      <c r="R964">
        <v>144</v>
      </c>
      <c r="S964">
        <v>102085837.83783783</v>
      </c>
      <c r="T964">
        <v>102504272.97297297</v>
      </c>
      <c r="U964">
        <v>40111441.441441447</v>
      </c>
      <c r="V964">
        <v>51036439.639639638</v>
      </c>
      <c r="W964">
        <v>7975.1428571420001</v>
      </c>
      <c r="X964">
        <v>7970.428571425</v>
      </c>
    </row>
    <row r="965" spans="1:24">
      <c r="A965" s="7" t="s">
        <v>1970</v>
      </c>
      <c r="B965" s="13" t="s">
        <v>1971</v>
      </c>
      <c r="C965">
        <v>1272320264.2907574</v>
      </c>
      <c r="D965">
        <v>1815210914.7434673</v>
      </c>
      <c r="E965">
        <v>9002030.6306306329</v>
      </c>
      <c r="F965">
        <v>7102100.9009009097</v>
      </c>
      <c r="G965">
        <v>354</v>
      </c>
      <c r="H965">
        <v>363</v>
      </c>
      <c r="I965">
        <v>28</v>
      </c>
      <c r="J965">
        <v>38</v>
      </c>
      <c r="K965">
        <v>14</v>
      </c>
      <c r="M965">
        <v>701</v>
      </c>
      <c r="N965">
        <v>688</v>
      </c>
      <c r="O965">
        <v>294590923.42342341</v>
      </c>
      <c r="P965">
        <v>645320604.50450456</v>
      </c>
      <c r="Q965">
        <v>360</v>
      </c>
      <c r="R965">
        <v>595</v>
      </c>
      <c r="S965">
        <v>248386522.52252251</v>
      </c>
      <c r="T965">
        <v>239144851.35135135</v>
      </c>
      <c r="U965">
        <v>259652828.82882881</v>
      </c>
      <c r="V965">
        <v>530025909.90990996</v>
      </c>
      <c r="W965">
        <v>45647.619047626999</v>
      </c>
      <c r="X965">
        <v>45708.142857152001</v>
      </c>
    </row>
    <row r="966" spans="1:24">
      <c r="A966" s="7" t="s">
        <v>179</v>
      </c>
      <c r="B966" s="13" t="s">
        <v>1972</v>
      </c>
      <c r="C966">
        <v>276438139.72991127</v>
      </c>
      <c r="D966">
        <v>375725223.06953889</v>
      </c>
      <c r="E966">
        <v>1151567.567567568</v>
      </c>
      <c r="F966">
        <v>1105675.6756756781</v>
      </c>
      <c r="G966">
        <v>57</v>
      </c>
      <c r="H966">
        <v>75</v>
      </c>
      <c r="I966">
        <v>1</v>
      </c>
      <c r="J966">
        <v>1</v>
      </c>
      <c r="K966">
        <v>3</v>
      </c>
      <c r="M966">
        <v>80</v>
      </c>
      <c r="N966">
        <v>116</v>
      </c>
      <c r="O966">
        <v>19846162.162162159</v>
      </c>
      <c r="P966">
        <v>29229549.549549546</v>
      </c>
      <c r="Q966">
        <v>300</v>
      </c>
      <c r="R966">
        <v>294</v>
      </c>
      <c r="S966">
        <v>108989248.64864865</v>
      </c>
      <c r="T966">
        <v>109387067.56756756</v>
      </c>
      <c r="U966">
        <v>21378288.288288288</v>
      </c>
      <c r="V966">
        <v>29498378.378378376</v>
      </c>
      <c r="W966">
        <v>9819.0952380929994</v>
      </c>
      <c r="X966">
        <v>10089.714285717</v>
      </c>
    </row>
    <row r="967" spans="1:24">
      <c r="A967" s="7" t="s">
        <v>1973</v>
      </c>
      <c r="B967" s="13" t="s">
        <v>1974</v>
      </c>
      <c r="C967">
        <v>286349508.93722564</v>
      </c>
      <c r="D967">
        <v>308132077.48328763</v>
      </c>
      <c r="E967">
        <v>31592019.819819815</v>
      </c>
      <c r="F967">
        <v>16136673.873873876</v>
      </c>
      <c r="G967">
        <v>84</v>
      </c>
      <c r="H967">
        <v>90</v>
      </c>
      <c r="I967">
        <v>3</v>
      </c>
      <c r="J967">
        <v>6</v>
      </c>
      <c r="K967">
        <v>1</v>
      </c>
      <c r="M967">
        <v>94</v>
      </c>
      <c r="N967">
        <v>117</v>
      </c>
      <c r="O967">
        <v>54267117.117117122</v>
      </c>
      <c r="P967">
        <v>58222680.180180177</v>
      </c>
      <c r="Q967">
        <v>26</v>
      </c>
      <c r="R967">
        <v>123</v>
      </c>
      <c r="S967">
        <v>87634241.441441432</v>
      </c>
      <c r="T967">
        <v>89770864.864864871</v>
      </c>
      <c r="U967">
        <v>54294774.774774775</v>
      </c>
      <c r="V967">
        <v>53248648.648648649</v>
      </c>
      <c r="W967">
        <v>6379.8095238059996</v>
      </c>
      <c r="X967">
        <v>6429.809523807</v>
      </c>
    </row>
    <row r="968" spans="1:24">
      <c r="A968" s="7" t="s">
        <v>1975</v>
      </c>
      <c r="B968" s="13" t="s">
        <v>782</v>
      </c>
      <c r="C968">
        <v>60724136.335638657</v>
      </c>
      <c r="D968">
        <v>72996920.920746639</v>
      </c>
      <c r="E968">
        <v>1236036.036036036</v>
      </c>
      <c r="F968">
        <v>27027.027027028002</v>
      </c>
      <c r="G968">
        <v>15</v>
      </c>
      <c r="H968">
        <v>23</v>
      </c>
      <c r="I968">
        <v>1</v>
      </c>
      <c r="J968">
        <v>0</v>
      </c>
      <c r="M968">
        <v>17</v>
      </c>
      <c r="N968">
        <v>24</v>
      </c>
      <c r="O968">
        <v>6173423.4234234244</v>
      </c>
      <c r="P968">
        <v>5722072.072072071</v>
      </c>
      <c r="Q968">
        <v>1</v>
      </c>
      <c r="R968">
        <v>69</v>
      </c>
      <c r="S968">
        <v>9555621.6216216218</v>
      </c>
      <c r="T968">
        <v>9243887.3873873875</v>
      </c>
      <c r="U968">
        <v>5753603.6036036042</v>
      </c>
      <c r="V968">
        <v>5054504.5045045055</v>
      </c>
      <c r="W968">
        <v>1228.285714285</v>
      </c>
      <c r="X968">
        <v>1269.9523809570001</v>
      </c>
    </row>
    <row r="969" spans="1:24">
      <c r="A969" s="7" t="s">
        <v>1976</v>
      </c>
      <c r="B969" s="13" t="s">
        <v>1977</v>
      </c>
      <c r="C969">
        <v>60726381.075496681</v>
      </c>
      <c r="D969">
        <v>92998861.970048636</v>
      </c>
      <c r="E969">
        <v>6375000</v>
      </c>
      <c r="H969">
        <v>2</v>
      </c>
      <c r="I969">
        <v>0</v>
      </c>
      <c r="J969">
        <v>0</v>
      </c>
      <c r="M969">
        <v>4</v>
      </c>
      <c r="N969">
        <v>22</v>
      </c>
      <c r="O969">
        <v>49666846.846846849</v>
      </c>
      <c r="P969">
        <v>1433783.7837837851</v>
      </c>
      <c r="Q969">
        <v>98</v>
      </c>
      <c r="R969">
        <v>31</v>
      </c>
      <c r="S969">
        <v>6363662.1621621633</v>
      </c>
      <c r="T969">
        <v>5993445.9459459465</v>
      </c>
      <c r="U969">
        <v>1355855.8558558552</v>
      </c>
      <c r="V969">
        <v>1307117.1171171181</v>
      </c>
      <c r="W969">
        <v>1638.904761902</v>
      </c>
      <c r="X969">
        <v>1681.904761905</v>
      </c>
    </row>
    <row r="970" spans="1:24">
      <c r="A970" s="7" t="s">
        <v>1978</v>
      </c>
      <c r="B970" s="13" t="s">
        <v>1979</v>
      </c>
      <c r="C970">
        <v>6144757588.877142</v>
      </c>
      <c r="D970">
        <v>9564221086.1067219</v>
      </c>
      <c r="E970">
        <v>6828488298.1981983</v>
      </c>
      <c r="F970">
        <v>7322247023.4234238</v>
      </c>
      <c r="G970">
        <v>1441</v>
      </c>
      <c r="H970">
        <v>1281</v>
      </c>
      <c r="I970">
        <v>107</v>
      </c>
      <c r="J970">
        <v>159</v>
      </c>
      <c r="K970">
        <v>20</v>
      </c>
      <c r="M970">
        <v>2850</v>
      </c>
      <c r="N970">
        <v>2796</v>
      </c>
      <c r="O970">
        <v>2864758773.8738742</v>
      </c>
      <c r="P970">
        <v>2176702931.5315313</v>
      </c>
      <c r="Q970">
        <v>1126</v>
      </c>
      <c r="R970">
        <v>1729</v>
      </c>
      <c r="S970">
        <v>1533377681.9819822</v>
      </c>
      <c r="T970">
        <v>1502125525.2252252</v>
      </c>
      <c r="U970">
        <v>2835953236.036036</v>
      </c>
      <c r="V970">
        <v>1991181138.7387388</v>
      </c>
      <c r="W970">
        <v>236703.42857141502</v>
      </c>
      <c r="X970">
        <v>238512.42857141999</v>
      </c>
    </row>
    <row r="971" spans="1:24">
      <c r="A971" s="7" t="s">
        <v>1980</v>
      </c>
      <c r="B971" s="13" t="s">
        <v>1981</v>
      </c>
      <c r="C971">
        <v>81013848.657755867</v>
      </c>
      <c r="D971">
        <v>123895910.87883067</v>
      </c>
      <c r="E971">
        <v>49045.045045045001</v>
      </c>
      <c r="F971">
        <v>15315.315315316</v>
      </c>
      <c r="G971">
        <v>28</v>
      </c>
      <c r="H971">
        <v>36</v>
      </c>
      <c r="I971">
        <v>2</v>
      </c>
      <c r="J971">
        <v>5</v>
      </c>
      <c r="M971">
        <v>65</v>
      </c>
      <c r="N971">
        <v>49</v>
      </c>
      <c r="O971">
        <v>15697693.693693696</v>
      </c>
      <c r="P971">
        <v>19593693.693693697</v>
      </c>
      <c r="Q971">
        <v>43</v>
      </c>
      <c r="R971">
        <v>7</v>
      </c>
      <c r="S971">
        <v>25384405.405405402</v>
      </c>
      <c r="T971">
        <v>27350711.711711708</v>
      </c>
      <c r="U971">
        <v>18519099.099099096</v>
      </c>
      <c r="V971">
        <v>19184504.504504506</v>
      </c>
      <c r="W971">
        <v>2370.000000002</v>
      </c>
      <c r="X971">
        <v>2400.9523809500001</v>
      </c>
    </row>
    <row r="972" spans="1:24">
      <c r="A972" s="7" t="s">
        <v>1982</v>
      </c>
      <c r="B972" s="13" t="s">
        <v>1258</v>
      </c>
      <c r="C972">
        <v>45945654.040816002</v>
      </c>
      <c r="D972">
        <v>63157660.329034165</v>
      </c>
      <c r="E972">
        <v>3555405.405405405</v>
      </c>
      <c r="F972">
        <v>149549.54954955101</v>
      </c>
      <c r="G972">
        <v>7</v>
      </c>
      <c r="H972">
        <v>22</v>
      </c>
      <c r="I972">
        <v>0</v>
      </c>
      <c r="J972">
        <v>2</v>
      </c>
      <c r="M972">
        <v>7</v>
      </c>
      <c r="N972">
        <v>23</v>
      </c>
      <c r="O972">
        <v>9796666.6666666679</v>
      </c>
      <c r="P972">
        <v>7206126.1261261264</v>
      </c>
      <c r="Q972">
        <v>3</v>
      </c>
      <c r="R972">
        <v>32</v>
      </c>
      <c r="S972">
        <v>14234873.873873873</v>
      </c>
      <c r="T972">
        <v>15456846.846846845</v>
      </c>
      <c r="U972">
        <v>7991261.2612612629</v>
      </c>
      <c r="V972">
        <v>5931081.0810810821</v>
      </c>
      <c r="W972">
        <v>1058.7619047640001</v>
      </c>
      <c r="X972">
        <v>1034.8095238129999</v>
      </c>
    </row>
    <row r="973" spans="1:24">
      <c r="A973" s="7" t="s">
        <v>1983</v>
      </c>
      <c r="B973" s="13" t="s">
        <v>1468</v>
      </c>
      <c r="C973">
        <v>554727668.04981089</v>
      </c>
      <c r="D973">
        <v>778148773.23477733</v>
      </c>
      <c r="E973">
        <v>68209693.693693697</v>
      </c>
      <c r="F973">
        <v>116332657.65765768</v>
      </c>
      <c r="G973">
        <v>182</v>
      </c>
      <c r="H973">
        <v>121</v>
      </c>
      <c r="I973">
        <v>8</v>
      </c>
      <c r="J973">
        <v>12</v>
      </c>
      <c r="K973">
        <v>2</v>
      </c>
      <c r="M973">
        <v>324</v>
      </c>
      <c r="N973">
        <v>229</v>
      </c>
      <c r="O973">
        <v>1605911544.1441441</v>
      </c>
      <c r="P973">
        <v>449879819.81981981</v>
      </c>
      <c r="Q973">
        <v>140</v>
      </c>
      <c r="R973">
        <v>643</v>
      </c>
      <c r="S973">
        <v>246056316.21621621</v>
      </c>
      <c r="T973">
        <v>250703924.32432431</v>
      </c>
      <c r="U973">
        <v>1711149189.1891894</v>
      </c>
      <c r="V973">
        <v>340887520.72072065</v>
      </c>
      <c r="W973">
        <v>25456.666666663001</v>
      </c>
      <c r="X973">
        <v>25507.999999996999</v>
      </c>
    </row>
    <row r="974" spans="1:24">
      <c r="A974" s="7" t="s">
        <v>1984</v>
      </c>
      <c r="B974" s="13" t="s">
        <v>1985</v>
      </c>
      <c r="C974">
        <v>176221499.76794246</v>
      </c>
      <c r="D974">
        <v>665276956.19602084</v>
      </c>
      <c r="E974">
        <v>58284459.459459461</v>
      </c>
      <c r="F974">
        <v>111581981.98198198</v>
      </c>
      <c r="G974">
        <v>75</v>
      </c>
      <c r="H974">
        <v>38</v>
      </c>
      <c r="I974">
        <v>13</v>
      </c>
      <c r="J974">
        <v>14</v>
      </c>
      <c r="K974">
        <v>1</v>
      </c>
      <c r="M974">
        <v>314</v>
      </c>
      <c r="N974">
        <v>243</v>
      </c>
      <c r="O974">
        <v>76295900.9009009</v>
      </c>
      <c r="P974">
        <v>86707567.567567572</v>
      </c>
      <c r="Q974">
        <v>96</v>
      </c>
      <c r="R974">
        <v>226</v>
      </c>
      <c r="S974">
        <v>268475444.14414418</v>
      </c>
      <c r="T974">
        <v>258558018.01801801</v>
      </c>
      <c r="U974">
        <v>49764684.684684694</v>
      </c>
      <c r="V974">
        <v>71587927.927927926</v>
      </c>
      <c r="W974">
        <v>18731.095238096997</v>
      </c>
      <c r="X974">
        <v>19028.38095237</v>
      </c>
    </row>
    <row r="975" spans="1:24">
      <c r="A975" s="7" t="s">
        <v>1986</v>
      </c>
      <c r="B975" s="13" t="s">
        <v>844</v>
      </c>
      <c r="C975">
        <v>457791723.11856699</v>
      </c>
      <c r="D975">
        <v>502256059.94413865</v>
      </c>
      <c r="E975">
        <v>1721621.6216216229</v>
      </c>
      <c r="F975">
        <v>974774.774774777</v>
      </c>
      <c r="G975">
        <v>185</v>
      </c>
      <c r="H975">
        <v>188</v>
      </c>
      <c r="I975">
        <v>15</v>
      </c>
      <c r="J975">
        <v>16</v>
      </c>
      <c r="K975">
        <v>2</v>
      </c>
      <c r="M975">
        <v>217</v>
      </c>
      <c r="N975">
        <v>243</v>
      </c>
      <c r="O975">
        <v>22758250.450450461</v>
      </c>
      <c r="P975">
        <v>30345315.315315314</v>
      </c>
      <c r="Q975">
        <v>167</v>
      </c>
      <c r="R975">
        <v>436</v>
      </c>
      <c r="S975">
        <v>190512774.77477476</v>
      </c>
      <c r="T975">
        <v>188019860.36036038</v>
      </c>
      <c r="U975">
        <v>29717207.20720721</v>
      </c>
      <c r="V975">
        <v>29909009.009009004</v>
      </c>
      <c r="W975">
        <v>22171.285714279002</v>
      </c>
      <c r="X975">
        <v>22116.380952380001</v>
      </c>
    </row>
    <row r="976" spans="1:24">
      <c r="A976" s="7" t="s">
        <v>1987</v>
      </c>
      <c r="B976" s="13" t="s">
        <v>1642</v>
      </c>
      <c r="C976">
        <v>421451709.52116877</v>
      </c>
      <c r="D976">
        <v>618783477.80172896</v>
      </c>
      <c r="E976">
        <v>277702.70270270598</v>
      </c>
      <c r="F976">
        <v>1106081.0810810849</v>
      </c>
      <c r="G976">
        <v>93</v>
      </c>
      <c r="H976">
        <v>88</v>
      </c>
      <c r="I976">
        <v>17</v>
      </c>
      <c r="J976">
        <v>24</v>
      </c>
      <c r="K976">
        <v>2</v>
      </c>
      <c r="M976">
        <v>183</v>
      </c>
      <c r="N976">
        <v>208</v>
      </c>
      <c r="O976">
        <v>26821621.621621624</v>
      </c>
      <c r="P976">
        <v>37033333.333333336</v>
      </c>
      <c r="Q976">
        <v>76</v>
      </c>
      <c r="R976">
        <v>490</v>
      </c>
      <c r="S976">
        <v>104498459.45945945</v>
      </c>
      <c r="T976">
        <v>106401790.990991</v>
      </c>
      <c r="U976">
        <v>21846756.756756756</v>
      </c>
      <c r="V976">
        <v>30083603.603603609</v>
      </c>
      <c r="W976">
        <v>17555.904761905</v>
      </c>
      <c r="X976">
        <v>17539.47619048</v>
      </c>
    </row>
    <row r="977" spans="1:24">
      <c r="A977" s="7" t="s">
        <v>180</v>
      </c>
      <c r="B977" s="13" t="s">
        <v>86</v>
      </c>
      <c r="C977">
        <v>150513357.43672967</v>
      </c>
      <c r="D977">
        <v>176097273.86134598</v>
      </c>
      <c r="E977">
        <v>1139639.6396396391</v>
      </c>
      <c r="F977">
        <v>1396576.576576577</v>
      </c>
      <c r="G977">
        <v>34</v>
      </c>
      <c r="H977">
        <v>29</v>
      </c>
      <c r="I977">
        <v>0</v>
      </c>
      <c r="J977">
        <v>0</v>
      </c>
      <c r="M977">
        <v>46</v>
      </c>
      <c r="N977">
        <v>36</v>
      </c>
      <c r="O977">
        <v>103727927.92792794</v>
      </c>
      <c r="P977">
        <v>16131711.711711714</v>
      </c>
      <c r="Q977">
        <v>8</v>
      </c>
      <c r="R977">
        <v>37</v>
      </c>
      <c r="S977">
        <v>41947045.045045048</v>
      </c>
      <c r="T977">
        <v>42355243.24324324</v>
      </c>
      <c r="U977">
        <v>91711621.621621624</v>
      </c>
      <c r="V977">
        <v>19906126.126126125</v>
      </c>
      <c r="W977">
        <v>3380.809523809</v>
      </c>
      <c r="X977">
        <v>3225.809523811</v>
      </c>
    </row>
    <row r="978" spans="1:24">
      <c r="A978" s="7" t="s">
        <v>1988</v>
      </c>
      <c r="B978" s="13" t="s">
        <v>1515</v>
      </c>
      <c r="C978">
        <v>20037621.255611304</v>
      </c>
      <c r="D978">
        <v>43764612.685167655</v>
      </c>
      <c r="E978">
        <v>408108.10810810799</v>
      </c>
      <c r="F978">
        <v>319819.81981982</v>
      </c>
      <c r="G978">
        <v>9</v>
      </c>
      <c r="H978">
        <v>9</v>
      </c>
      <c r="I978">
        <v>1</v>
      </c>
      <c r="J978">
        <v>1</v>
      </c>
      <c r="M978">
        <v>20</v>
      </c>
      <c r="N978">
        <v>17</v>
      </c>
      <c r="O978">
        <v>2316216.2162162159</v>
      </c>
      <c r="P978">
        <v>1993918.9189189191</v>
      </c>
      <c r="Q978">
        <v>30</v>
      </c>
      <c r="R978">
        <v>30</v>
      </c>
      <c r="S978">
        <v>9737954.9549549557</v>
      </c>
      <c r="T978">
        <v>9843959.4594594613</v>
      </c>
      <c r="U978">
        <v>2498378.3783783782</v>
      </c>
      <c r="V978">
        <v>2796666.6666666679</v>
      </c>
      <c r="W978">
        <v>771.19047619000003</v>
      </c>
      <c r="X978">
        <v>873.952380952</v>
      </c>
    </row>
    <row r="979" spans="1:24">
      <c r="A979" s="7" t="s">
        <v>1989</v>
      </c>
      <c r="B979" s="13" t="s">
        <v>1533</v>
      </c>
      <c r="C979">
        <v>691422849.9798938</v>
      </c>
      <c r="D979">
        <v>773265159.5771879</v>
      </c>
      <c r="E979">
        <v>7017094.5945945941</v>
      </c>
      <c r="F979">
        <v>56467792.792792797</v>
      </c>
      <c r="G979">
        <v>215</v>
      </c>
      <c r="H979">
        <v>216</v>
      </c>
      <c r="I979">
        <v>18</v>
      </c>
      <c r="J979">
        <v>13</v>
      </c>
      <c r="K979">
        <v>7</v>
      </c>
      <c r="M979">
        <v>317</v>
      </c>
      <c r="N979">
        <v>350</v>
      </c>
      <c r="O979">
        <v>45848153.153153159</v>
      </c>
      <c r="P979">
        <v>47771981.981981985</v>
      </c>
      <c r="Q979">
        <v>114</v>
      </c>
      <c r="R979">
        <v>166</v>
      </c>
      <c r="S979">
        <v>127738493.6936937</v>
      </c>
      <c r="T979">
        <v>134605288.2882883</v>
      </c>
      <c r="U979">
        <v>37837747.747747749</v>
      </c>
      <c r="V979">
        <v>44758738.738738738</v>
      </c>
      <c r="W979">
        <v>28418.619047610999</v>
      </c>
      <c r="X979">
        <v>28320.190476183001</v>
      </c>
    </row>
    <row r="980" spans="1:24">
      <c r="A980" s="7" t="s">
        <v>1990</v>
      </c>
      <c r="B980" s="13" t="s">
        <v>1746</v>
      </c>
      <c r="C980">
        <v>35082068.630204722</v>
      </c>
      <c r="D980">
        <v>41574276.772883892</v>
      </c>
      <c r="E980">
        <v>48009031.531531535</v>
      </c>
      <c r="F980">
        <v>52626687.387387395</v>
      </c>
      <c r="G980">
        <v>31</v>
      </c>
      <c r="H980">
        <v>30</v>
      </c>
      <c r="I980">
        <v>3</v>
      </c>
      <c r="J980">
        <v>2</v>
      </c>
      <c r="M980">
        <v>52</v>
      </c>
      <c r="N980">
        <v>50</v>
      </c>
      <c r="O980">
        <v>37172972.972972974</v>
      </c>
      <c r="P980">
        <v>40878558.558558561</v>
      </c>
      <c r="Q980">
        <v>5</v>
      </c>
      <c r="R980">
        <v>18</v>
      </c>
      <c r="S980">
        <v>20379207.207207207</v>
      </c>
      <c r="T980">
        <v>19920918.918918919</v>
      </c>
      <c r="U980">
        <v>16872432.432432435</v>
      </c>
      <c r="V980">
        <v>17572432.432432432</v>
      </c>
      <c r="W980">
        <v>3154.380952384</v>
      </c>
      <c r="X980">
        <v>3084.0476190439999</v>
      </c>
    </row>
    <row r="981" spans="1:24">
      <c r="A981" s="7" t="s">
        <v>1991</v>
      </c>
      <c r="B981" s="13" t="s">
        <v>727</v>
      </c>
      <c r="C981">
        <v>187110663.60978138</v>
      </c>
      <c r="D981">
        <v>247810489.22296184</v>
      </c>
      <c r="E981">
        <v>2240315.3153153178</v>
      </c>
      <c r="F981">
        <v>778378.37837837904</v>
      </c>
      <c r="G981">
        <v>46</v>
      </c>
      <c r="H981">
        <v>71</v>
      </c>
      <c r="I981">
        <v>7</v>
      </c>
      <c r="J981">
        <v>7</v>
      </c>
      <c r="K981">
        <v>1</v>
      </c>
      <c r="M981">
        <v>71</v>
      </c>
      <c r="N981">
        <v>70</v>
      </c>
      <c r="O981">
        <v>17788288.288288288</v>
      </c>
      <c r="P981">
        <v>18064422.52252252</v>
      </c>
      <c r="Q981">
        <v>98</v>
      </c>
      <c r="R981">
        <v>87</v>
      </c>
      <c r="S981">
        <v>76163310.810810804</v>
      </c>
      <c r="T981">
        <v>69914419.819819823</v>
      </c>
      <c r="U981">
        <v>17615315.315315317</v>
      </c>
      <c r="V981">
        <v>16385135.135135137</v>
      </c>
      <c r="W981">
        <v>3837.5714285720001</v>
      </c>
      <c r="X981">
        <v>3969.3333333339997</v>
      </c>
    </row>
    <row r="982" spans="1:24">
      <c r="A982" s="7" t="s">
        <v>1992</v>
      </c>
      <c r="B982" s="13" t="s">
        <v>1993</v>
      </c>
      <c r="C982">
        <v>223246642.58398694</v>
      </c>
      <c r="D982">
        <v>245907730.19693589</v>
      </c>
      <c r="E982">
        <v>109958640.54054055</v>
      </c>
      <c r="F982">
        <v>96241409.909909904</v>
      </c>
      <c r="G982">
        <v>95</v>
      </c>
      <c r="H982">
        <v>93</v>
      </c>
      <c r="I982">
        <v>12</v>
      </c>
      <c r="J982">
        <v>9</v>
      </c>
      <c r="M982">
        <v>122</v>
      </c>
      <c r="N982">
        <v>115</v>
      </c>
      <c r="O982">
        <v>101680540.54054055</v>
      </c>
      <c r="P982">
        <v>90019499.0990991</v>
      </c>
      <c r="Q982">
        <v>88</v>
      </c>
      <c r="R982">
        <v>103</v>
      </c>
      <c r="S982">
        <v>54894363.063063063</v>
      </c>
      <c r="T982">
        <v>58157141.441441447</v>
      </c>
      <c r="U982">
        <v>75234221.621621624</v>
      </c>
      <c r="V982">
        <v>84713371.171171173</v>
      </c>
      <c r="W982">
        <v>9802.6190476150005</v>
      </c>
      <c r="X982">
        <v>10369.476190474001</v>
      </c>
    </row>
    <row r="983" spans="1:24">
      <c r="A983" s="7" t="s">
        <v>1994</v>
      </c>
      <c r="B983" s="13" t="s">
        <v>1227</v>
      </c>
      <c r="C983">
        <v>576195119.47937632</v>
      </c>
      <c r="D983">
        <v>904368218.34565079</v>
      </c>
      <c r="E983">
        <v>945287574.77477467</v>
      </c>
      <c r="F983">
        <v>25143578.37837838</v>
      </c>
      <c r="G983">
        <v>321</v>
      </c>
      <c r="H983">
        <v>167</v>
      </c>
      <c r="I983">
        <v>29</v>
      </c>
      <c r="J983">
        <v>16</v>
      </c>
      <c r="K983">
        <v>1</v>
      </c>
      <c r="M983">
        <v>679</v>
      </c>
      <c r="N983">
        <v>318</v>
      </c>
      <c r="O983">
        <v>1291637401.8018017</v>
      </c>
      <c r="P983">
        <v>927242327.02702701</v>
      </c>
      <c r="Q983">
        <v>489</v>
      </c>
      <c r="R983">
        <v>319</v>
      </c>
      <c r="S983">
        <v>177751468.46846846</v>
      </c>
      <c r="T983">
        <v>173943923.42342341</v>
      </c>
      <c r="U983">
        <v>1299724594.5945945</v>
      </c>
      <c r="V983">
        <v>1000834684.6846848</v>
      </c>
      <c r="W983">
        <v>27223.904761910002</v>
      </c>
      <c r="X983">
        <v>26710.000000013999</v>
      </c>
    </row>
    <row r="984" spans="1:24">
      <c r="A984" s="7" t="s">
        <v>1995</v>
      </c>
      <c r="B984" s="13" t="s">
        <v>1996</v>
      </c>
      <c r="C984">
        <v>1999936036.6550343</v>
      </c>
      <c r="D984">
        <v>2988253968.0552835</v>
      </c>
      <c r="E984">
        <v>334514487.38738739</v>
      </c>
      <c r="F984">
        <v>212443645.04504511</v>
      </c>
      <c r="G984">
        <v>680</v>
      </c>
      <c r="H984">
        <v>835</v>
      </c>
      <c r="I984">
        <v>37</v>
      </c>
      <c r="J984">
        <v>90</v>
      </c>
      <c r="K984">
        <v>19</v>
      </c>
      <c r="M984">
        <v>1538</v>
      </c>
      <c r="N984">
        <v>1814</v>
      </c>
      <c r="O984">
        <v>138105315.31531531</v>
      </c>
      <c r="P984">
        <v>204799240.54054055</v>
      </c>
      <c r="Q984">
        <v>1143</v>
      </c>
      <c r="R984">
        <v>1201</v>
      </c>
      <c r="S984">
        <v>908531581.08108115</v>
      </c>
      <c r="T984">
        <v>896302203.6036036</v>
      </c>
      <c r="U984">
        <v>94533286.486486495</v>
      </c>
      <c r="V984">
        <v>158293198.1981982</v>
      </c>
      <c r="W984">
        <v>92280.999999983993</v>
      </c>
      <c r="X984">
        <v>94261.666666655001</v>
      </c>
    </row>
    <row r="985" spans="1:24">
      <c r="A985" s="7" t="s">
        <v>1997</v>
      </c>
      <c r="B985" s="13" t="s">
        <v>1998</v>
      </c>
      <c r="C985">
        <v>960288864.00036633</v>
      </c>
      <c r="D985">
        <v>1482222530.6757894</v>
      </c>
      <c r="E985">
        <v>4641441.4414414428</v>
      </c>
      <c r="F985">
        <v>4771178.378378382</v>
      </c>
      <c r="G985">
        <v>187</v>
      </c>
      <c r="H985">
        <v>186</v>
      </c>
      <c r="I985">
        <v>20</v>
      </c>
      <c r="J985">
        <v>19</v>
      </c>
      <c r="K985">
        <v>2</v>
      </c>
      <c r="M985">
        <v>390</v>
      </c>
      <c r="N985">
        <v>312</v>
      </c>
      <c r="O985">
        <v>160970720.72072074</v>
      </c>
      <c r="P985">
        <v>213553063.06306306</v>
      </c>
      <c r="Q985">
        <v>472</v>
      </c>
      <c r="R985">
        <v>996</v>
      </c>
      <c r="S985">
        <v>241200013.51351351</v>
      </c>
      <c r="T985">
        <v>248961199.0990991</v>
      </c>
      <c r="U985">
        <v>156155225.22522521</v>
      </c>
      <c r="V985">
        <v>210247610.81081083</v>
      </c>
      <c r="W985">
        <v>32116.095238100002</v>
      </c>
      <c r="X985">
        <v>32401.523809521997</v>
      </c>
    </row>
    <row r="986" spans="1:24">
      <c r="A986" s="7" t="s">
        <v>1999</v>
      </c>
      <c r="B986" s="13" t="s">
        <v>1676</v>
      </c>
      <c r="C986">
        <v>1204875081.0181391</v>
      </c>
      <c r="D986">
        <v>1797766139.5206323</v>
      </c>
      <c r="E986">
        <v>549035880.18018019</v>
      </c>
      <c r="F986">
        <v>779534244.14414418</v>
      </c>
      <c r="G986">
        <v>579</v>
      </c>
      <c r="H986">
        <v>441</v>
      </c>
      <c r="I986">
        <v>38</v>
      </c>
      <c r="J986">
        <v>40</v>
      </c>
      <c r="K986">
        <v>5</v>
      </c>
      <c r="M986">
        <v>1378</v>
      </c>
      <c r="N986">
        <v>811</v>
      </c>
      <c r="O986">
        <v>323844189.1891892</v>
      </c>
      <c r="P986">
        <v>356136407.2072072</v>
      </c>
      <c r="Q986">
        <v>579</v>
      </c>
      <c r="R986">
        <v>1304</v>
      </c>
      <c r="S986">
        <v>336879587.38738739</v>
      </c>
      <c r="T986">
        <v>331010927.02702701</v>
      </c>
      <c r="U986">
        <v>308064810.8108108</v>
      </c>
      <c r="V986">
        <v>334167079.27927923</v>
      </c>
      <c r="W986">
        <v>55764.333333344999</v>
      </c>
      <c r="X986">
        <v>56493.476190478999</v>
      </c>
    </row>
    <row r="987" spans="1:24">
      <c r="A987" s="7" t="s">
        <v>2000</v>
      </c>
      <c r="B987" s="13" t="s">
        <v>2001</v>
      </c>
      <c r="C987">
        <v>333586409.83381242</v>
      </c>
      <c r="D987">
        <v>430761733.10299748</v>
      </c>
      <c r="E987">
        <v>2445945.945945946</v>
      </c>
      <c r="F987">
        <v>1153468.4684684679</v>
      </c>
      <c r="G987">
        <v>94</v>
      </c>
      <c r="H987">
        <v>100</v>
      </c>
      <c r="I987">
        <v>1</v>
      </c>
      <c r="J987">
        <v>0</v>
      </c>
      <c r="M987">
        <v>142</v>
      </c>
      <c r="N987">
        <v>144</v>
      </c>
      <c r="O987">
        <v>16977477.47747748</v>
      </c>
      <c r="P987">
        <v>7201936.9369369363</v>
      </c>
      <c r="R987">
        <v>5</v>
      </c>
      <c r="S987">
        <v>118432924.32432431</v>
      </c>
      <c r="T987">
        <v>111359572.07207207</v>
      </c>
      <c r="U987">
        <v>16234684.684684686</v>
      </c>
      <c r="V987">
        <v>6407027.0270270268</v>
      </c>
      <c r="W987">
        <v>13806.380952367001</v>
      </c>
      <c r="X987">
        <v>14079.190476194999</v>
      </c>
    </row>
    <row r="988" spans="1:24">
      <c r="A988" s="7" t="s">
        <v>2002</v>
      </c>
      <c r="B988" s="13" t="s">
        <v>2003</v>
      </c>
      <c r="C988">
        <v>233199886.08294633</v>
      </c>
      <c r="D988">
        <v>310299291.70709676</v>
      </c>
      <c r="E988">
        <v>4678464.8648648653</v>
      </c>
      <c r="F988">
        <v>5853411.7117117122</v>
      </c>
      <c r="G988">
        <v>43</v>
      </c>
      <c r="H988">
        <v>48</v>
      </c>
      <c r="I988">
        <v>3</v>
      </c>
      <c r="J988">
        <v>4</v>
      </c>
      <c r="M988">
        <v>81</v>
      </c>
      <c r="N988">
        <v>66</v>
      </c>
      <c r="O988">
        <v>10120720.720720714</v>
      </c>
      <c r="P988">
        <v>11103918.918918915</v>
      </c>
      <c r="Q988">
        <v>11</v>
      </c>
      <c r="R988">
        <v>92</v>
      </c>
      <c r="S988">
        <v>58870851.351351351</v>
      </c>
      <c r="T988">
        <v>56732540.540540539</v>
      </c>
      <c r="U988">
        <v>8208918.9189189132</v>
      </c>
      <c r="V988">
        <v>6835225.2252252251</v>
      </c>
      <c r="W988">
        <v>7587.3809523760001</v>
      </c>
      <c r="X988">
        <v>7283.7619047620001</v>
      </c>
    </row>
    <row r="989" spans="1:24">
      <c r="A989" s="7" t="s">
        <v>2004</v>
      </c>
      <c r="B989" s="13" t="s">
        <v>1959</v>
      </c>
      <c r="C989">
        <v>1791058450.6031394</v>
      </c>
      <c r="D989">
        <v>2489927681.3590546</v>
      </c>
      <c r="E989">
        <v>155300119.81981981</v>
      </c>
      <c r="F989">
        <v>5259326.1261261422</v>
      </c>
      <c r="G989">
        <v>526</v>
      </c>
      <c r="H989">
        <v>561</v>
      </c>
      <c r="I989">
        <v>22</v>
      </c>
      <c r="J989">
        <v>37</v>
      </c>
      <c r="K989">
        <v>7</v>
      </c>
      <c r="M989">
        <v>873</v>
      </c>
      <c r="N989">
        <v>934</v>
      </c>
      <c r="O989">
        <v>247400540.54054055</v>
      </c>
      <c r="P989">
        <v>209018397.2972973</v>
      </c>
      <c r="Q989">
        <v>713</v>
      </c>
      <c r="R989">
        <v>1408</v>
      </c>
      <c r="S989">
        <v>555278689.1891892</v>
      </c>
      <c r="T989">
        <v>565101664.86486483</v>
      </c>
      <c r="U989">
        <v>236576690.0900901</v>
      </c>
      <c r="V989">
        <v>202307252.25225222</v>
      </c>
      <c r="W989">
        <v>63002.238095245004</v>
      </c>
      <c r="X989">
        <v>63072.857142848996</v>
      </c>
    </row>
    <row r="990" spans="1:24">
      <c r="A990" s="7" t="s">
        <v>2005</v>
      </c>
      <c r="B990" s="13" t="s">
        <v>2006</v>
      </c>
      <c r="C990">
        <v>172311234.42250353</v>
      </c>
      <c r="D990">
        <v>307447670.20605826</v>
      </c>
      <c r="E990">
        <v>2668468.4684684682</v>
      </c>
      <c r="F990">
        <v>786036.036036039</v>
      </c>
      <c r="G990">
        <v>77</v>
      </c>
      <c r="H990">
        <v>73</v>
      </c>
      <c r="I990">
        <v>8</v>
      </c>
      <c r="J990">
        <v>10</v>
      </c>
      <c r="K990">
        <v>1</v>
      </c>
      <c r="M990">
        <v>129</v>
      </c>
      <c r="N990">
        <v>110</v>
      </c>
      <c r="O990">
        <v>21596846.846846841</v>
      </c>
      <c r="P990">
        <v>21395211.711711712</v>
      </c>
      <c r="Q990">
        <v>314</v>
      </c>
      <c r="R990">
        <v>127</v>
      </c>
      <c r="S990">
        <v>65416349.54954955</v>
      </c>
      <c r="T990">
        <v>67881752.252252251</v>
      </c>
      <c r="U990">
        <v>20737837.837837838</v>
      </c>
      <c r="V990">
        <v>18511711.711711712</v>
      </c>
      <c r="W990">
        <v>12126.714285710001</v>
      </c>
      <c r="X990">
        <v>12519.809523807</v>
      </c>
    </row>
    <row r="991" spans="1:24">
      <c r="A991" s="7" t="s">
        <v>2007</v>
      </c>
      <c r="B991" s="13" t="s">
        <v>2008</v>
      </c>
      <c r="C991">
        <v>410209402.0906328</v>
      </c>
      <c r="D991">
        <v>634684727.09217024</v>
      </c>
      <c r="E991">
        <v>85531833.333333343</v>
      </c>
      <c r="F991">
        <v>26040228.828828834</v>
      </c>
      <c r="G991">
        <v>234</v>
      </c>
      <c r="H991">
        <v>138</v>
      </c>
      <c r="I991">
        <v>12</v>
      </c>
      <c r="J991">
        <v>15</v>
      </c>
      <c r="M991">
        <v>377</v>
      </c>
      <c r="N991">
        <v>336</v>
      </c>
      <c r="O991">
        <v>64946936.93693693</v>
      </c>
      <c r="P991">
        <v>75290585.585585594</v>
      </c>
      <c r="Q991">
        <v>367</v>
      </c>
      <c r="R991">
        <v>59</v>
      </c>
      <c r="S991">
        <v>178407220.72072071</v>
      </c>
      <c r="T991">
        <v>177009364.86486486</v>
      </c>
      <c r="U991">
        <v>55250450.45045045</v>
      </c>
      <c r="V991">
        <v>65833645.945945948</v>
      </c>
      <c r="W991">
        <v>26993.809523807999</v>
      </c>
      <c r="X991">
        <v>27590.142857129998</v>
      </c>
    </row>
    <row r="992" spans="1:24">
      <c r="A992" s="7" t="s">
        <v>2009</v>
      </c>
      <c r="B992" s="13" t="s">
        <v>2010</v>
      </c>
      <c r="C992">
        <v>344328645.36894459</v>
      </c>
      <c r="D992">
        <v>603099305.79876721</v>
      </c>
      <c r="E992">
        <v>998198.19819820102</v>
      </c>
      <c r="F992">
        <v>1055715.315315316</v>
      </c>
      <c r="G992">
        <v>153</v>
      </c>
      <c r="H992">
        <v>157</v>
      </c>
      <c r="I992">
        <v>14</v>
      </c>
      <c r="J992">
        <v>24</v>
      </c>
      <c r="M992">
        <v>271</v>
      </c>
      <c r="N992">
        <v>271</v>
      </c>
      <c r="O992">
        <v>36184324.324324317</v>
      </c>
      <c r="P992">
        <v>47098761.261261255</v>
      </c>
      <c r="Q992">
        <v>64</v>
      </c>
      <c r="R992">
        <v>226</v>
      </c>
      <c r="S992">
        <v>129816085.58558558</v>
      </c>
      <c r="T992">
        <v>137484417.11711714</v>
      </c>
      <c r="U992">
        <v>43162882.882882886</v>
      </c>
      <c r="V992">
        <v>49515225.225225233</v>
      </c>
      <c r="W992">
        <v>17716.857142855999</v>
      </c>
      <c r="X992">
        <v>18052.380952371001</v>
      </c>
    </row>
    <row r="993" spans="1:24">
      <c r="A993" s="7" t="s">
        <v>2011</v>
      </c>
      <c r="B993" s="13" t="s">
        <v>2012</v>
      </c>
      <c r="C993">
        <v>998484173.82905388</v>
      </c>
      <c r="D993">
        <v>1197304448.5506504</v>
      </c>
      <c r="E993">
        <v>65410382.882882893</v>
      </c>
      <c r="F993">
        <v>82972981.081081107</v>
      </c>
      <c r="G993">
        <v>377</v>
      </c>
      <c r="H993">
        <v>407</v>
      </c>
      <c r="I993">
        <v>20</v>
      </c>
      <c r="J993">
        <v>40</v>
      </c>
      <c r="K993">
        <v>1</v>
      </c>
      <c r="M993">
        <v>628</v>
      </c>
      <c r="N993">
        <v>794</v>
      </c>
      <c r="O993">
        <v>93287244.144144148</v>
      </c>
      <c r="P993">
        <v>163409054.05405405</v>
      </c>
      <c r="Q993">
        <v>515</v>
      </c>
      <c r="R993">
        <v>577</v>
      </c>
      <c r="S993">
        <v>322548558.55855852</v>
      </c>
      <c r="T993">
        <v>329640727.02702701</v>
      </c>
      <c r="U993">
        <v>80123511.711711705</v>
      </c>
      <c r="V993">
        <v>129092553.15315315</v>
      </c>
      <c r="W993">
        <v>44451.809523816999</v>
      </c>
      <c r="X993">
        <v>45751.047619053999</v>
      </c>
    </row>
    <row r="994" spans="1:24">
      <c r="A994" s="7" t="s">
        <v>2013</v>
      </c>
      <c r="B994" s="13" t="s">
        <v>2014</v>
      </c>
      <c r="C994">
        <v>41019722.266744405</v>
      </c>
      <c r="D994">
        <v>41104418.430357844</v>
      </c>
      <c r="E994">
        <v>281081.081081082</v>
      </c>
      <c r="F994">
        <v>18018.01801802</v>
      </c>
      <c r="G994">
        <v>23</v>
      </c>
      <c r="H994">
        <v>24</v>
      </c>
      <c r="I994">
        <v>3</v>
      </c>
      <c r="J994">
        <v>2</v>
      </c>
      <c r="M994">
        <v>23</v>
      </c>
      <c r="N994">
        <v>26</v>
      </c>
      <c r="O994">
        <v>1497297.297297297</v>
      </c>
      <c r="P994">
        <v>2459459.4594594589</v>
      </c>
      <c r="R994">
        <v>19</v>
      </c>
      <c r="S994">
        <v>7168018.0180180185</v>
      </c>
      <c r="T994">
        <v>8094855.8558558561</v>
      </c>
      <c r="U994">
        <v>1744144.144144146</v>
      </c>
      <c r="V994">
        <v>1767747.7477477479</v>
      </c>
      <c r="W994">
        <v>791</v>
      </c>
      <c r="X994">
        <v>757</v>
      </c>
    </row>
    <row r="995" spans="1:24">
      <c r="A995" s="7" t="s">
        <v>2013</v>
      </c>
      <c r="B995" s="13" t="s">
        <v>2015</v>
      </c>
      <c r="D995">
        <v>72843020.597158641</v>
      </c>
      <c r="M995">
        <v>27</v>
      </c>
      <c r="N995">
        <v>40</v>
      </c>
      <c r="O995">
        <v>3260360.3603603598</v>
      </c>
      <c r="P995">
        <v>3190090.090090089</v>
      </c>
      <c r="Q995">
        <v>22</v>
      </c>
      <c r="R995">
        <v>2</v>
      </c>
      <c r="S995">
        <v>9556716.2162162159</v>
      </c>
      <c r="T995">
        <v>9392405.4054054059</v>
      </c>
      <c r="U995">
        <v>2562972.9729729728</v>
      </c>
      <c r="V995">
        <v>1953153.1531531529</v>
      </c>
      <c r="W995">
        <v>1158.3809523780001</v>
      </c>
      <c r="X995">
        <v>1181.000000002</v>
      </c>
    </row>
    <row r="996" spans="1:24">
      <c r="A996" s="7" t="s">
        <v>2016</v>
      </c>
      <c r="B996" s="13" t="s">
        <v>890</v>
      </c>
      <c r="C996">
        <v>290590050.80854428</v>
      </c>
      <c r="D996">
        <v>318247129.54844016</v>
      </c>
      <c r="E996">
        <v>12948648.648648649</v>
      </c>
      <c r="F996">
        <v>1094424.3243243259</v>
      </c>
      <c r="G996">
        <v>105</v>
      </c>
      <c r="H996">
        <v>153</v>
      </c>
      <c r="I996">
        <v>5</v>
      </c>
      <c r="J996">
        <v>12</v>
      </c>
      <c r="M996">
        <v>119</v>
      </c>
      <c r="N996">
        <v>341</v>
      </c>
      <c r="O996">
        <v>39573873.873873875</v>
      </c>
      <c r="P996">
        <v>45030743.24324324</v>
      </c>
      <c r="Q996">
        <v>24</v>
      </c>
      <c r="R996">
        <v>37</v>
      </c>
      <c r="S996">
        <v>98371354.954954952</v>
      </c>
      <c r="T996">
        <v>107457218.01801802</v>
      </c>
      <c r="U996">
        <v>34019189.189189188</v>
      </c>
      <c r="V996">
        <v>39119504.504504502</v>
      </c>
      <c r="W996">
        <v>11796.095238092999</v>
      </c>
      <c r="X996">
        <v>11658.571428572999</v>
      </c>
    </row>
    <row r="997" spans="1:24">
      <c r="A997" s="7" t="s">
        <v>2017</v>
      </c>
      <c r="B997" s="13" t="s">
        <v>1233</v>
      </c>
      <c r="C997">
        <v>388533408.08990252</v>
      </c>
      <c r="D997">
        <v>440094492.86315536</v>
      </c>
      <c r="E997">
        <v>1686486.4864864859</v>
      </c>
      <c r="F997">
        <v>993486.48648648604</v>
      </c>
      <c r="G997">
        <v>111</v>
      </c>
      <c r="H997">
        <v>248</v>
      </c>
      <c r="I997">
        <v>4</v>
      </c>
      <c r="J997">
        <v>5</v>
      </c>
      <c r="M997">
        <v>138</v>
      </c>
      <c r="N997">
        <v>138</v>
      </c>
      <c r="O997">
        <v>13431621.62162162</v>
      </c>
      <c r="P997">
        <v>26346396.396396395</v>
      </c>
      <c r="Q997">
        <v>27</v>
      </c>
      <c r="R997">
        <v>66</v>
      </c>
      <c r="S997">
        <v>119630472.97297297</v>
      </c>
      <c r="T997">
        <v>117178426.12612614</v>
      </c>
      <c r="U997">
        <v>11472972.972972972</v>
      </c>
      <c r="V997">
        <v>22590000</v>
      </c>
      <c r="W997">
        <v>12332.571428572001</v>
      </c>
      <c r="X997">
        <v>11970.809523813999</v>
      </c>
    </row>
    <row r="998" spans="1:24">
      <c r="A998" s="7" t="s">
        <v>2018</v>
      </c>
      <c r="B998" s="13" t="s">
        <v>1251</v>
      </c>
      <c r="C998">
        <v>79444246.139611065</v>
      </c>
      <c r="D998">
        <v>97147039.982108116</v>
      </c>
      <c r="E998">
        <v>597297.29729729705</v>
      </c>
      <c r="F998">
        <v>558468.46846846899</v>
      </c>
      <c r="G998">
        <v>26</v>
      </c>
      <c r="H998">
        <v>45</v>
      </c>
      <c r="I998">
        <v>2</v>
      </c>
      <c r="J998">
        <v>4</v>
      </c>
      <c r="K998">
        <v>2</v>
      </c>
      <c r="M998">
        <v>33</v>
      </c>
      <c r="N998">
        <v>64</v>
      </c>
      <c r="O998">
        <v>10711351.351351349</v>
      </c>
      <c r="P998">
        <v>6085225.2252252232</v>
      </c>
      <c r="Q998">
        <v>296</v>
      </c>
      <c r="R998">
        <v>62</v>
      </c>
      <c r="S998">
        <v>20258162.162162162</v>
      </c>
      <c r="T998">
        <v>24248265.765765768</v>
      </c>
      <c r="U998">
        <v>9174504.5045045037</v>
      </c>
      <c r="V998">
        <v>3978648.648648649</v>
      </c>
      <c r="W998">
        <v>3461.2857142819998</v>
      </c>
      <c r="X998">
        <v>3442.4285714299999</v>
      </c>
    </row>
    <row r="999" spans="1:24">
      <c r="A999" s="7" t="s">
        <v>2019</v>
      </c>
      <c r="B999" s="13" t="s">
        <v>1673</v>
      </c>
      <c r="C999">
        <v>1096925633.6806641</v>
      </c>
      <c r="D999">
        <v>1496857323.8256264</v>
      </c>
      <c r="E999">
        <v>5556644.1441441448</v>
      </c>
      <c r="F999">
        <v>3668009.009009013</v>
      </c>
      <c r="G999">
        <v>353</v>
      </c>
      <c r="H999">
        <v>466</v>
      </c>
      <c r="I999">
        <v>17</v>
      </c>
      <c r="J999">
        <v>32</v>
      </c>
      <c r="K999">
        <v>1</v>
      </c>
      <c r="M999">
        <v>493</v>
      </c>
      <c r="N999">
        <v>654</v>
      </c>
      <c r="O999">
        <v>56879909.909909911</v>
      </c>
      <c r="P999">
        <v>103226866.66666666</v>
      </c>
      <c r="Q999">
        <v>319</v>
      </c>
      <c r="R999">
        <v>737</v>
      </c>
      <c r="S999">
        <v>394801590.990991</v>
      </c>
      <c r="T999">
        <v>433537686.48648649</v>
      </c>
      <c r="U999">
        <v>51471531.531531528</v>
      </c>
      <c r="V999">
        <v>88430360.360360354</v>
      </c>
      <c r="W999">
        <v>45712.523809534003</v>
      </c>
      <c r="X999">
        <v>46805.619047621003</v>
      </c>
    </row>
    <row r="1000" spans="1:24">
      <c r="A1000" s="7" t="s">
        <v>2020</v>
      </c>
      <c r="B1000" s="13" t="s">
        <v>2021</v>
      </c>
      <c r="C1000">
        <v>208058754.04077563</v>
      </c>
      <c r="D1000">
        <v>598678451.67592263</v>
      </c>
      <c r="E1000">
        <v>105095208.1081081</v>
      </c>
      <c r="F1000">
        <v>100822609.009009</v>
      </c>
      <c r="G1000">
        <v>100</v>
      </c>
      <c r="H1000">
        <v>105</v>
      </c>
      <c r="I1000">
        <v>8</v>
      </c>
      <c r="J1000">
        <v>10</v>
      </c>
      <c r="K1000">
        <v>2</v>
      </c>
      <c r="M1000">
        <v>254</v>
      </c>
      <c r="N1000">
        <v>256</v>
      </c>
      <c r="O1000">
        <v>45736576.576576576</v>
      </c>
      <c r="P1000">
        <v>58841666.666666657</v>
      </c>
      <c r="Q1000">
        <v>13</v>
      </c>
      <c r="R1000">
        <v>150</v>
      </c>
      <c r="S1000">
        <v>141415358.55855858</v>
      </c>
      <c r="T1000">
        <v>149153658.55855855</v>
      </c>
      <c r="U1000">
        <v>41223583.783783786</v>
      </c>
      <c r="V1000">
        <v>60625945.945945941</v>
      </c>
      <c r="W1000">
        <v>21736.380952382999</v>
      </c>
      <c r="X1000">
        <v>22404.380952383999</v>
      </c>
    </row>
    <row r="1001" spans="1:24">
      <c r="A1001" s="7" t="s">
        <v>2022</v>
      </c>
      <c r="B1001" s="13" t="s">
        <v>1666</v>
      </c>
      <c r="C1001">
        <v>244639026.52280667</v>
      </c>
      <c r="D1001">
        <v>330795023.78829169</v>
      </c>
      <c r="E1001">
        <v>11711.711711713</v>
      </c>
      <c r="F1001">
        <v>37162.162162162</v>
      </c>
      <c r="G1001">
        <v>50</v>
      </c>
      <c r="H1001">
        <v>52</v>
      </c>
      <c r="I1001">
        <v>3</v>
      </c>
      <c r="J1001">
        <v>2</v>
      </c>
      <c r="M1001">
        <v>74</v>
      </c>
      <c r="N1001">
        <v>73</v>
      </c>
      <c r="O1001">
        <v>1742342.3423423429</v>
      </c>
      <c r="P1001">
        <v>4452747.74774775</v>
      </c>
      <c r="Q1001">
        <v>27</v>
      </c>
      <c r="R1001">
        <v>93</v>
      </c>
      <c r="S1001">
        <v>49768941.441441447</v>
      </c>
      <c r="T1001">
        <v>55300779.279279277</v>
      </c>
      <c r="U1001">
        <v>2129819.8198198201</v>
      </c>
      <c r="V1001">
        <v>4942072.072072072</v>
      </c>
      <c r="W1001">
        <v>6875.3809523740001</v>
      </c>
      <c r="X1001">
        <v>6958.8095238149999</v>
      </c>
    </row>
    <row r="1002" spans="1:24">
      <c r="A1002" s="7" t="s">
        <v>2023</v>
      </c>
      <c r="B1002" s="13" t="s">
        <v>2024</v>
      </c>
      <c r="C1002">
        <v>698583292.09548628</v>
      </c>
      <c r="D1002">
        <v>764572404.33093071</v>
      </c>
      <c r="E1002">
        <v>15528567.56756757</v>
      </c>
      <c r="F1002">
        <v>25047063.063063063</v>
      </c>
      <c r="G1002">
        <v>311</v>
      </c>
      <c r="H1002">
        <v>335</v>
      </c>
      <c r="I1002">
        <v>26</v>
      </c>
      <c r="J1002">
        <v>20</v>
      </c>
      <c r="K1002">
        <v>1</v>
      </c>
      <c r="M1002">
        <v>459</v>
      </c>
      <c r="N1002">
        <v>443</v>
      </c>
      <c r="O1002">
        <v>157853963.96396396</v>
      </c>
      <c r="P1002">
        <v>168837297.2972973</v>
      </c>
      <c r="Q1002">
        <v>400</v>
      </c>
      <c r="R1002">
        <v>613</v>
      </c>
      <c r="S1002">
        <v>166694727.02702701</v>
      </c>
      <c r="T1002">
        <v>174235838.73873878</v>
      </c>
      <c r="U1002">
        <v>143679491.8918919</v>
      </c>
      <c r="V1002">
        <v>181391830.63063064</v>
      </c>
      <c r="W1002">
        <v>28881.857142858</v>
      </c>
      <c r="X1002">
        <v>29270.761904751002</v>
      </c>
    </row>
    <row r="1003" spans="1:24">
      <c r="A1003" s="7" t="s">
        <v>2025</v>
      </c>
      <c r="B1003" s="13" t="s">
        <v>2026</v>
      </c>
      <c r="C1003">
        <v>290020352.78363621</v>
      </c>
      <c r="D1003">
        <v>762163798.69616747</v>
      </c>
      <c r="E1003">
        <v>52479562.16216217</v>
      </c>
      <c r="F1003">
        <v>43248510.810810819</v>
      </c>
      <c r="G1003">
        <v>657</v>
      </c>
      <c r="H1003">
        <v>105</v>
      </c>
      <c r="I1003">
        <v>6</v>
      </c>
      <c r="J1003">
        <v>11</v>
      </c>
      <c r="K1003">
        <v>3</v>
      </c>
      <c r="M1003">
        <v>2411</v>
      </c>
      <c r="N1003">
        <v>932</v>
      </c>
      <c r="O1003">
        <v>101240401.8018018</v>
      </c>
      <c r="P1003">
        <v>1117045718.018018</v>
      </c>
      <c r="Q1003">
        <v>197</v>
      </c>
      <c r="R1003">
        <v>414</v>
      </c>
      <c r="S1003">
        <v>158213682.88288289</v>
      </c>
      <c r="T1003">
        <v>148406707.2072072</v>
      </c>
      <c r="U1003">
        <v>69735045.045045048</v>
      </c>
      <c r="V1003">
        <v>1099450450.4504504</v>
      </c>
      <c r="W1003">
        <v>22854.380952378</v>
      </c>
      <c r="X1003">
        <v>22880.285714293997</v>
      </c>
    </row>
    <row r="1004" spans="1:24">
      <c r="A1004" s="7" t="s">
        <v>2027</v>
      </c>
      <c r="B1004" s="13" t="s">
        <v>1461</v>
      </c>
      <c r="C1004">
        <v>223490429.15991959</v>
      </c>
      <c r="D1004">
        <v>235784670.93908679</v>
      </c>
      <c r="E1004">
        <v>4426126.1261261255</v>
      </c>
      <c r="F1004">
        <v>1232972.972972973</v>
      </c>
      <c r="G1004">
        <v>92</v>
      </c>
      <c r="H1004">
        <v>91</v>
      </c>
      <c r="I1004">
        <v>3</v>
      </c>
      <c r="J1004">
        <v>3</v>
      </c>
      <c r="M1004">
        <v>117</v>
      </c>
      <c r="N1004">
        <v>124</v>
      </c>
      <c r="O1004">
        <v>12332432.432432434</v>
      </c>
      <c r="P1004">
        <v>12473063.063063061</v>
      </c>
      <c r="Q1004">
        <v>3</v>
      </c>
      <c r="R1004">
        <v>27</v>
      </c>
      <c r="S1004">
        <v>59279861.261261262</v>
      </c>
      <c r="T1004">
        <v>60007766.666666664</v>
      </c>
      <c r="U1004">
        <v>10652882.882882882</v>
      </c>
      <c r="V1004">
        <v>9666936.9369369373</v>
      </c>
      <c r="W1004">
        <v>9919.9047619070006</v>
      </c>
      <c r="X1004">
        <v>10070.000000002001</v>
      </c>
    </row>
    <row r="1005" spans="1:24">
      <c r="A1005" s="7" t="s">
        <v>2028</v>
      </c>
      <c r="B1005" s="13" t="s">
        <v>1437</v>
      </c>
      <c r="C1005">
        <v>526817420.09019423</v>
      </c>
      <c r="D1005">
        <v>1030983589.1654456</v>
      </c>
      <c r="E1005">
        <v>14571621.621621624</v>
      </c>
      <c r="F1005">
        <v>1050540.5405405411</v>
      </c>
      <c r="G1005">
        <v>140</v>
      </c>
      <c r="H1005">
        <v>118</v>
      </c>
      <c r="I1005">
        <v>6</v>
      </c>
      <c r="J1005">
        <v>7</v>
      </c>
      <c r="K1005">
        <v>4</v>
      </c>
      <c r="M1005">
        <v>318</v>
      </c>
      <c r="N1005">
        <v>267</v>
      </c>
      <c r="O1005">
        <v>16725315.315315314</v>
      </c>
      <c r="P1005">
        <v>44633423.423423424</v>
      </c>
      <c r="Q1005">
        <v>119</v>
      </c>
      <c r="R1005">
        <v>130</v>
      </c>
      <c r="S1005">
        <v>150285977.47747749</v>
      </c>
      <c r="T1005">
        <v>144345810.8108108</v>
      </c>
      <c r="U1005">
        <v>14866036.036036041</v>
      </c>
      <c r="V1005">
        <v>39926306.306306303</v>
      </c>
      <c r="W1005">
        <v>27058.095238103</v>
      </c>
      <c r="X1005">
        <v>26697.761904758998</v>
      </c>
    </row>
    <row r="1006" spans="1:24">
      <c r="A1006" s="7" t="s">
        <v>2029</v>
      </c>
      <c r="B1006" s="13" t="s">
        <v>1437</v>
      </c>
      <c r="C1006">
        <v>485012061.90447992</v>
      </c>
      <c r="D1006">
        <v>980641787.76077271</v>
      </c>
      <c r="E1006">
        <v>3305405.405405405</v>
      </c>
      <c r="F1006">
        <v>998009.00900900795</v>
      </c>
      <c r="G1006">
        <v>151</v>
      </c>
      <c r="H1006">
        <v>139</v>
      </c>
      <c r="I1006">
        <v>0</v>
      </c>
      <c r="J1006">
        <v>3</v>
      </c>
      <c r="K1006">
        <v>5</v>
      </c>
      <c r="M1006">
        <v>478</v>
      </c>
      <c r="N1006">
        <v>353</v>
      </c>
      <c r="O1006">
        <v>14107297.297297297</v>
      </c>
      <c r="P1006">
        <v>52329281.981981978</v>
      </c>
      <c r="R1006">
        <v>436</v>
      </c>
      <c r="S1006">
        <v>169197783.78378379</v>
      </c>
      <c r="T1006">
        <v>156163029.72972971</v>
      </c>
      <c r="U1006">
        <v>14171171.171171172</v>
      </c>
      <c r="V1006">
        <v>53318378.378378376</v>
      </c>
      <c r="W1006">
        <v>29095.809523813001</v>
      </c>
      <c r="X1006">
        <v>29272.476190473</v>
      </c>
    </row>
    <row r="1007" spans="1:24">
      <c r="A1007" s="7" t="s">
        <v>2030</v>
      </c>
      <c r="B1007" s="13" t="s">
        <v>1323</v>
      </c>
      <c r="C1007">
        <v>561812572.24957585</v>
      </c>
      <c r="D1007">
        <v>694668851.49313378</v>
      </c>
      <c r="E1007">
        <v>3750450.450450453</v>
      </c>
      <c r="F1007">
        <v>271738.73873873998</v>
      </c>
      <c r="G1007">
        <v>192</v>
      </c>
      <c r="H1007">
        <v>194</v>
      </c>
      <c r="I1007">
        <v>12</v>
      </c>
      <c r="J1007">
        <v>15</v>
      </c>
      <c r="M1007">
        <v>333</v>
      </c>
      <c r="N1007">
        <v>301</v>
      </c>
      <c r="O1007">
        <v>57472792.792792797</v>
      </c>
      <c r="P1007">
        <v>58484504.504504502</v>
      </c>
      <c r="Q1007">
        <v>369</v>
      </c>
      <c r="R1007">
        <v>375</v>
      </c>
      <c r="S1007">
        <v>159829810.8108108</v>
      </c>
      <c r="T1007">
        <v>159234443.24324325</v>
      </c>
      <c r="U1007">
        <v>58325405.40540541</v>
      </c>
      <c r="V1007">
        <v>56328873.873873882</v>
      </c>
      <c r="W1007">
        <v>24771.666666669</v>
      </c>
      <c r="X1007">
        <v>24974.047619051002</v>
      </c>
    </row>
    <row r="1008" spans="1:24">
      <c r="A1008" s="7" t="s">
        <v>2031</v>
      </c>
      <c r="B1008" s="13" t="s">
        <v>2032</v>
      </c>
      <c r="C1008">
        <v>227366349.32024476</v>
      </c>
      <c r="D1008">
        <v>345769435.86316478</v>
      </c>
      <c r="E1008">
        <v>2275225.2252252251</v>
      </c>
      <c r="F1008">
        <v>1577569.369369369</v>
      </c>
      <c r="G1008">
        <v>91</v>
      </c>
      <c r="H1008">
        <v>104</v>
      </c>
      <c r="I1008">
        <v>5</v>
      </c>
      <c r="J1008">
        <v>5</v>
      </c>
      <c r="K1008">
        <v>2</v>
      </c>
      <c r="M1008">
        <v>297</v>
      </c>
      <c r="N1008">
        <v>160</v>
      </c>
      <c r="O1008">
        <v>16344234.234234232</v>
      </c>
      <c r="P1008">
        <v>19629527.027027026</v>
      </c>
      <c r="Q1008">
        <v>209</v>
      </c>
      <c r="R1008">
        <v>129</v>
      </c>
      <c r="S1008">
        <v>78137418.918918923</v>
      </c>
      <c r="T1008">
        <v>81839306.306306303</v>
      </c>
      <c r="U1008">
        <v>14573603.603603601</v>
      </c>
      <c r="V1008">
        <v>20344684.684684683</v>
      </c>
      <c r="W1008">
        <v>13374.857142854</v>
      </c>
      <c r="X1008">
        <v>13697.714285710001</v>
      </c>
    </row>
    <row r="1009" spans="1:24">
      <c r="A1009" s="7" t="s">
        <v>2033</v>
      </c>
      <c r="B1009" s="13" t="s">
        <v>2034</v>
      </c>
      <c r="C1009">
        <v>171486712.88583115</v>
      </c>
      <c r="D1009">
        <v>177132593.48938909</v>
      </c>
      <c r="E1009">
        <v>1438738.7387387389</v>
      </c>
      <c r="F1009">
        <v>78547.747747747999</v>
      </c>
      <c r="G1009">
        <v>43</v>
      </c>
      <c r="H1009">
        <v>24</v>
      </c>
      <c r="I1009">
        <v>2</v>
      </c>
      <c r="J1009">
        <v>3</v>
      </c>
      <c r="K1009">
        <v>1</v>
      </c>
      <c r="M1009">
        <v>50</v>
      </c>
      <c r="N1009">
        <v>41</v>
      </c>
      <c r="O1009">
        <v>12785585.585585585</v>
      </c>
      <c r="P1009">
        <v>11953063.063063063</v>
      </c>
      <c r="Q1009">
        <v>83</v>
      </c>
      <c r="R1009">
        <v>22</v>
      </c>
      <c r="S1009">
        <v>57701472.972972974</v>
      </c>
      <c r="T1009">
        <v>58135250.450450458</v>
      </c>
      <c r="U1009">
        <v>11338558.558558557</v>
      </c>
      <c r="V1009">
        <v>9493693.6936936956</v>
      </c>
      <c r="W1009">
        <v>6959.571428573</v>
      </c>
      <c r="X1009">
        <v>6959.6190476219999</v>
      </c>
    </row>
    <row r="1010" spans="1:24">
      <c r="A1010" s="7" t="s">
        <v>2035</v>
      </c>
      <c r="B1010" s="13" t="s">
        <v>2034</v>
      </c>
      <c r="C1010">
        <v>325377984.10416502</v>
      </c>
      <c r="D1010">
        <v>356624266.30564737</v>
      </c>
      <c r="E1010">
        <v>177950669.36936939</v>
      </c>
      <c r="F1010">
        <v>971178.37837837904</v>
      </c>
      <c r="G1010">
        <v>94</v>
      </c>
      <c r="H1010">
        <v>54</v>
      </c>
      <c r="I1010">
        <v>4</v>
      </c>
      <c r="J1010">
        <v>6</v>
      </c>
      <c r="M1010">
        <v>138</v>
      </c>
      <c r="N1010">
        <v>83</v>
      </c>
      <c r="O1010">
        <v>58374324.324324317</v>
      </c>
      <c r="P1010">
        <v>53529639.639639638</v>
      </c>
      <c r="Q1010">
        <v>224</v>
      </c>
      <c r="R1010">
        <v>6</v>
      </c>
      <c r="S1010">
        <v>124865245.94594593</v>
      </c>
      <c r="T1010">
        <v>133110275.67567569</v>
      </c>
      <c r="U1010">
        <v>47525045.045045041</v>
      </c>
      <c r="V1010">
        <v>42197387.387387387</v>
      </c>
      <c r="W1010">
        <v>13758.238095233</v>
      </c>
      <c r="X1010">
        <v>13994.666666667999</v>
      </c>
    </row>
    <row r="1011" spans="1:24">
      <c r="A1011" s="7" t="s">
        <v>2036</v>
      </c>
      <c r="B1011" s="13" t="s">
        <v>2037</v>
      </c>
      <c r="C1011">
        <v>3024085479.2721462</v>
      </c>
      <c r="D1011">
        <v>6466390992.961338</v>
      </c>
      <c r="E1011">
        <v>962589386.48648643</v>
      </c>
      <c r="F1011">
        <v>739779040.54054058</v>
      </c>
      <c r="G1011">
        <v>1000</v>
      </c>
      <c r="H1011">
        <v>813</v>
      </c>
      <c r="I1011">
        <v>49</v>
      </c>
      <c r="J1011">
        <v>68</v>
      </c>
      <c r="K1011">
        <v>18</v>
      </c>
      <c r="M1011">
        <v>2644</v>
      </c>
      <c r="N1011">
        <v>2628</v>
      </c>
      <c r="O1011">
        <v>895348596.3963964</v>
      </c>
      <c r="P1011">
        <v>701629179.27927923</v>
      </c>
      <c r="Q1011">
        <v>984</v>
      </c>
      <c r="R1011">
        <v>2473</v>
      </c>
      <c r="S1011">
        <v>1476196893.6936936</v>
      </c>
      <c r="T1011">
        <v>1452501954.0540538</v>
      </c>
      <c r="U1011">
        <v>846258497.29729724</v>
      </c>
      <c r="V1011">
        <v>709617994.5945946</v>
      </c>
      <c r="W1011">
        <v>194389.57142857602</v>
      </c>
      <c r="X1011">
        <v>195338.619047641</v>
      </c>
    </row>
    <row r="1012" spans="1:24">
      <c r="A1012" s="7" t="s">
        <v>2038</v>
      </c>
      <c r="B1012" s="13" t="s">
        <v>2039</v>
      </c>
      <c r="C1012">
        <v>797326496.20578229</v>
      </c>
      <c r="D1012">
        <v>847683904.09861732</v>
      </c>
      <c r="E1012">
        <v>6326126.1261261273</v>
      </c>
      <c r="F1012">
        <v>3721081.0810810812</v>
      </c>
      <c r="G1012">
        <v>181</v>
      </c>
      <c r="H1012">
        <v>220</v>
      </c>
      <c r="I1012">
        <v>9</v>
      </c>
      <c r="J1012">
        <v>24</v>
      </c>
      <c r="M1012">
        <v>297</v>
      </c>
      <c r="N1012">
        <v>409</v>
      </c>
      <c r="O1012">
        <v>118570270.27027027</v>
      </c>
      <c r="P1012">
        <v>134121666.66666666</v>
      </c>
      <c r="Q1012">
        <v>230</v>
      </c>
      <c r="R1012">
        <v>367</v>
      </c>
      <c r="S1012">
        <v>203495020.72072071</v>
      </c>
      <c r="T1012">
        <v>206830049.54954958</v>
      </c>
      <c r="U1012">
        <v>113498277.47747748</v>
      </c>
      <c r="V1012">
        <v>129907727.92792793</v>
      </c>
      <c r="W1012">
        <v>23472.571428570998</v>
      </c>
      <c r="X1012">
        <v>23283.238095250999</v>
      </c>
    </row>
    <row r="1013" spans="1:24">
      <c r="A1013" s="7" t="s">
        <v>2040</v>
      </c>
      <c r="B1013" s="13" t="s">
        <v>2041</v>
      </c>
      <c r="C1013">
        <v>477853746.74581182</v>
      </c>
      <c r="D1013">
        <v>1031530230.9166205</v>
      </c>
      <c r="E1013">
        <v>5507207.2072072057</v>
      </c>
      <c r="F1013">
        <v>1251931.531531533</v>
      </c>
      <c r="G1013">
        <v>371</v>
      </c>
      <c r="H1013">
        <v>148</v>
      </c>
      <c r="I1013">
        <v>7</v>
      </c>
      <c r="J1013">
        <v>12</v>
      </c>
      <c r="K1013">
        <v>4</v>
      </c>
      <c r="M1013">
        <v>628</v>
      </c>
      <c r="N1013">
        <v>385</v>
      </c>
      <c r="O1013">
        <v>58894864.864864863</v>
      </c>
      <c r="P1013">
        <v>93153088.28828828</v>
      </c>
      <c r="Q1013">
        <v>75</v>
      </c>
      <c r="R1013">
        <v>281</v>
      </c>
      <c r="S1013">
        <v>163254944.14414415</v>
      </c>
      <c r="T1013">
        <v>164065636.03603604</v>
      </c>
      <c r="U1013">
        <v>42465358.558558561</v>
      </c>
      <c r="V1013">
        <v>71383917.117117107</v>
      </c>
      <c r="W1013">
        <v>33533.666666664001</v>
      </c>
      <c r="X1013">
        <v>33988.380952382999</v>
      </c>
    </row>
    <row r="1014" spans="1:24">
      <c r="A1014" s="7" t="s">
        <v>2042</v>
      </c>
      <c r="B1014" s="13" t="s">
        <v>2043</v>
      </c>
      <c r="C1014">
        <v>1931260311.6695752</v>
      </c>
      <c r="D1014">
        <v>3120394230.9216185</v>
      </c>
      <c r="E1014">
        <v>690048266.66666663</v>
      </c>
      <c r="F1014">
        <v>1839273877.4774776</v>
      </c>
      <c r="G1014">
        <v>567</v>
      </c>
      <c r="H1014">
        <v>883</v>
      </c>
      <c r="I1014">
        <v>29</v>
      </c>
      <c r="J1014">
        <v>93</v>
      </c>
      <c r="K1014">
        <v>13</v>
      </c>
      <c r="M1014">
        <v>1118</v>
      </c>
      <c r="N1014">
        <v>1326</v>
      </c>
      <c r="O1014">
        <v>294511891.8918919</v>
      </c>
      <c r="P1014">
        <v>270048893.69369376</v>
      </c>
      <c r="Q1014">
        <v>1416</v>
      </c>
      <c r="R1014">
        <v>1762</v>
      </c>
      <c r="S1014">
        <v>616153663.06306314</v>
      </c>
      <c r="T1014">
        <v>626026768.46846843</v>
      </c>
      <c r="U1014">
        <v>295026396.3963964</v>
      </c>
      <c r="V1014">
        <v>252453646.84684682</v>
      </c>
      <c r="W1014">
        <v>112971.33333331899</v>
      </c>
      <c r="X1014">
        <v>110690.476190492</v>
      </c>
    </row>
    <row r="1015" spans="1:24">
      <c r="A1015" s="7" t="s">
        <v>2044</v>
      </c>
      <c r="B1015" s="13" t="s">
        <v>2045</v>
      </c>
      <c r="C1015">
        <v>233890033.91566753</v>
      </c>
      <c r="D1015">
        <v>264355884.09678346</v>
      </c>
      <c r="E1015">
        <v>41891.891891892003</v>
      </c>
      <c r="F1015">
        <v>2188918.9189189188</v>
      </c>
      <c r="G1015">
        <v>80</v>
      </c>
      <c r="H1015">
        <v>101</v>
      </c>
      <c r="I1015">
        <v>1</v>
      </c>
      <c r="J1015">
        <v>2</v>
      </c>
      <c r="M1015">
        <v>90</v>
      </c>
      <c r="N1015">
        <v>136</v>
      </c>
      <c r="O1015">
        <v>13394144.144144144</v>
      </c>
      <c r="P1015">
        <v>13582612.612612611</v>
      </c>
      <c r="R1015">
        <v>23</v>
      </c>
      <c r="S1015">
        <v>79823196.396396399</v>
      </c>
      <c r="T1015">
        <v>88644292.792792797</v>
      </c>
      <c r="U1015">
        <v>10733603.603603605</v>
      </c>
      <c r="V1015">
        <v>9953693.6936936956</v>
      </c>
      <c r="W1015">
        <v>11218.952380952</v>
      </c>
      <c r="X1015">
        <v>11664.999999995</v>
      </c>
    </row>
    <row r="1016" spans="1:24">
      <c r="A1016" s="7" t="s">
        <v>2046</v>
      </c>
      <c r="B1016" s="13" t="s">
        <v>2047</v>
      </c>
      <c r="C1016">
        <v>513164999.73041308</v>
      </c>
      <c r="D1016">
        <v>559836782.32556176</v>
      </c>
      <c r="E1016">
        <v>5222972.9729729751</v>
      </c>
      <c r="F1016">
        <v>9968378.3783783801</v>
      </c>
      <c r="G1016">
        <v>217</v>
      </c>
      <c r="H1016">
        <v>155</v>
      </c>
      <c r="I1016">
        <v>15</v>
      </c>
      <c r="J1016">
        <v>18</v>
      </c>
      <c r="M1016">
        <v>265</v>
      </c>
      <c r="N1016">
        <v>342</v>
      </c>
      <c r="O1016">
        <v>42369572.972972974</v>
      </c>
      <c r="P1016">
        <v>37440407.207207203</v>
      </c>
      <c r="Q1016">
        <v>333</v>
      </c>
      <c r="R1016">
        <v>202</v>
      </c>
      <c r="S1016">
        <v>120456645.04504505</v>
      </c>
      <c r="T1016">
        <v>124493599.0990991</v>
      </c>
      <c r="U1016">
        <v>34644774.774774775</v>
      </c>
      <c r="V1016">
        <v>30826619.819819815</v>
      </c>
      <c r="W1016">
        <v>15117.571428574</v>
      </c>
      <c r="X1016">
        <v>15130.190476199999</v>
      </c>
    </row>
    <row r="1017" spans="1:24">
      <c r="A1017" s="7" t="s">
        <v>2048</v>
      </c>
      <c r="B1017" s="13" t="s">
        <v>1289</v>
      </c>
      <c r="C1017">
        <v>60982018.287993953</v>
      </c>
      <c r="D1017">
        <v>202630920.28705814</v>
      </c>
      <c r="E1017">
        <v>135135.135135135</v>
      </c>
      <c r="F1017">
        <v>702702.702702704</v>
      </c>
      <c r="G1017">
        <v>33</v>
      </c>
      <c r="H1017">
        <v>30</v>
      </c>
      <c r="I1017">
        <v>1</v>
      </c>
      <c r="J1017">
        <v>1</v>
      </c>
      <c r="M1017">
        <v>99</v>
      </c>
      <c r="N1017">
        <v>118</v>
      </c>
      <c r="O1017">
        <v>113324414.41441442</v>
      </c>
      <c r="P1017">
        <v>102760270.27027029</v>
      </c>
      <c r="Q1017">
        <v>39</v>
      </c>
      <c r="R1017">
        <v>86</v>
      </c>
      <c r="S1017">
        <v>48072797.297297299</v>
      </c>
      <c r="T1017">
        <v>49481664.864864863</v>
      </c>
      <c r="U1017">
        <v>5377387.3873873856</v>
      </c>
      <c r="V1017">
        <v>12949639.639639638</v>
      </c>
      <c r="W1017">
        <v>6847.4285714280004</v>
      </c>
      <c r="X1017">
        <v>7101.1428571429997</v>
      </c>
    </row>
    <row r="1018" spans="1:24">
      <c r="A1018" s="7" t="s">
        <v>2049</v>
      </c>
      <c r="B1018" s="13" t="s">
        <v>2050</v>
      </c>
      <c r="C1018">
        <v>1456475150.01317</v>
      </c>
      <c r="D1018">
        <v>2248664364.938148</v>
      </c>
      <c r="E1018">
        <v>2456194923.4234233</v>
      </c>
      <c r="F1018">
        <v>335626673.87387389</v>
      </c>
      <c r="G1018">
        <v>353</v>
      </c>
      <c r="H1018">
        <v>426</v>
      </c>
      <c r="I1018">
        <v>17</v>
      </c>
      <c r="J1018">
        <v>51</v>
      </c>
      <c r="K1018">
        <v>3</v>
      </c>
      <c r="M1018">
        <v>730</v>
      </c>
      <c r="N1018">
        <v>999</v>
      </c>
      <c r="O1018">
        <v>1383833700.9009008</v>
      </c>
      <c r="P1018">
        <v>389030652.25225228</v>
      </c>
      <c r="Q1018">
        <v>3726</v>
      </c>
      <c r="R1018">
        <v>1243</v>
      </c>
      <c r="S1018">
        <v>316628133.33333337</v>
      </c>
      <c r="T1018">
        <v>314028747.74774778</v>
      </c>
      <c r="U1018">
        <v>1274849619.8198199</v>
      </c>
      <c r="V1018">
        <v>381421441.44144148</v>
      </c>
      <c r="W1018">
        <v>61580.095238091999</v>
      </c>
      <c r="X1018">
        <v>62039.428571427001</v>
      </c>
    </row>
    <row r="1019" spans="1:24">
      <c r="A1019" s="7" t="s">
        <v>2051</v>
      </c>
      <c r="B1019" s="13" t="s">
        <v>2052</v>
      </c>
      <c r="C1019">
        <v>211590813.30369332</v>
      </c>
      <c r="D1019">
        <v>365256584.95391625</v>
      </c>
      <c r="E1019">
        <v>1492792.7927927941</v>
      </c>
      <c r="F1019">
        <v>35225.225225224996</v>
      </c>
      <c r="G1019">
        <v>71</v>
      </c>
      <c r="H1019">
        <v>77</v>
      </c>
      <c r="I1019">
        <v>2</v>
      </c>
      <c r="J1019">
        <v>6</v>
      </c>
      <c r="K1019">
        <v>1</v>
      </c>
      <c r="M1019">
        <v>186</v>
      </c>
      <c r="N1019">
        <v>153</v>
      </c>
      <c r="O1019">
        <v>23538738.738738738</v>
      </c>
      <c r="P1019">
        <v>7496166.6666666698</v>
      </c>
      <c r="Q1019">
        <v>45</v>
      </c>
      <c r="R1019">
        <v>65</v>
      </c>
      <c r="S1019">
        <v>49524387.387387387</v>
      </c>
      <c r="T1019">
        <v>48665193.693693697</v>
      </c>
      <c r="U1019">
        <v>24119459.459459461</v>
      </c>
      <c r="V1019">
        <v>7589729.7297297306</v>
      </c>
      <c r="W1019">
        <v>9416.809523807</v>
      </c>
      <c r="X1019">
        <v>8940.619047619999</v>
      </c>
    </row>
    <row r="1020" spans="1:24">
      <c r="A1020" s="7" t="s">
        <v>2053</v>
      </c>
      <c r="B1020" s="13" t="s">
        <v>1429</v>
      </c>
      <c r="C1020">
        <v>807905545.43087447</v>
      </c>
      <c r="D1020">
        <v>852579461.5683707</v>
      </c>
      <c r="E1020">
        <v>31981418.918918911</v>
      </c>
      <c r="F1020">
        <v>7153076.5765765766</v>
      </c>
      <c r="G1020">
        <v>321</v>
      </c>
      <c r="H1020">
        <v>417</v>
      </c>
      <c r="I1020">
        <v>16</v>
      </c>
      <c r="J1020">
        <v>20</v>
      </c>
      <c r="M1020">
        <v>374</v>
      </c>
      <c r="N1020">
        <v>503</v>
      </c>
      <c r="O1020">
        <v>110709216.21621622</v>
      </c>
      <c r="P1020">
        <v>128025810.8108108</v>
      </c>
      <c r="Q1020">
        <v>434</v>
      </c>
      <c r="R1020">
        <v>505</v>
      </c>
      <c r="S1020">
        <v>326018992.79279274</v>
      </c>
      <c r="T1020">
        <v>349475328.82882881</v>
      </c>
      <c r="U1020">
        <v>98669769.369369373</v>
      </c>
      <c r="V1020">
        <v>121306659.45945945</v>
      </c>
      <c r="W1020">
        <v>29413.857142854999</v>
      </c>
      <c r="X1020">
        <v>29517.333333334998</v>
      </c>
    </row>
    <row r="1021" spans="1:24">
      <c r="A1021" s="7" t="s">
        <v>2054</v>
      </c>
      <c r="B1021" s="13" t="s">
        <v>2055</v>
      </c>
      <c r="C1021">
        <v>130054997.66720547</v>
      </c>
      <c r="D1021">
        <v>155640990.32926854</v>
      </c>
      <c r="E1021">
        <v>3787837.8378378372</v>
      </c>
      <c r="F1021">
        <v>3852792.7927927929</v>
      </c>
      <c r="G1021">
        <v>55</v>
      </c>
      <c r="H1021">
        <v>49</v>
      </c>
      <c r="I1021">
        <v>5</v>
      </c>
      <c r="J1021">
        <v>4</v>
      </c>
      <c r="M1021">
        <v>58</v>
      </c>
      <c r="N1021">
        <v>54</v>
      </c>
      <c r="O1021">
        <v>31611486.486486483</v>
      </c>
      <c r="P1021">
        <v>13258918.918918917</v>
      </c>
      <c r="Q1021">
        <v>22</v>
      </c>
      <c r="R1021">
        <v>105</v>
      </c>
      <c r="S1021">
        <v>40779180.180180177</v>
      </c>
      <c r="T1021">
        <v>45139126.126126125</v>
      </c>
      <c r="U1021">
        <v>24794324.324324321</v>
      </c>
      <c r="V1021">
        <v>10829549.54954955</v>
      </c>
      <c r="W1021">
        <v>5193.2857142820003</v>
      </c>
      <c r="X1021">
        <v>5276.9047619060002</v>
      </c>
    </row>
    <row r="1022" spans="1:24">
      <c r="A1022" s="7" t="s">
        <v>2056</v>
      </c>
      <c r="B1022" s="13" t="s">
        <v>1996</v>
      </c>
      <c r="C1022">
        <v>1677723768.5730362</v>
      </c>
      <c r="D1022">
        <v>2258109499.9096174</v>
      </c>
      <c r="E1022">
        <v>15652702.702702705</v>
      </c>
      <c r="F1022">
        <v>4064756.756756763</v>
      </c>
      <c r="G1022">
        <v>649</v>
      </c>
      <c r="H1022">
        <v>930</v>
      </c>
      <c r="I1022">
        <v>24</v>
      </c>
      <c r="J1022">
        <v>66</v>
      </c>
      <c r="M1022">
        <v>1166</v>
      </c>
      <c r="N1022">
        <v>1554</v>
      </c>
      <c r="O1022">
        <v>88466306.306306303</v>
      </c>
      <c r="P1022">
        <v>138493022.52252254</v>
      </c>
      <c r="Q1022">
        <v>686</v>
      </c>
      <c r="R1022">
        <v>855</v>
      </c>
      <c r="S1022">
        <v>599954390.990991</v>
      </c>
      <c r="T1022">
        <v>603339956.75675678</v>
      </c>
      <c r="U1022">
        <v>82154097.297297299</v>
      </c>
      <c r="V1022">
        <v>112950810.8108108</v>
      </c>
      <c r="W1022">
        <v>70416.761904754996</v>
      </c>
      <c r="X1022">
        <v>71489.428571416007</v>
      </c>
    </row>
    <row r="1023" spans="1:24">
      <c r="A1023" s="7" t="s">
        <v>2057</v>
      </c>
      <c r="B1023" s="13" t="s">
        <v>2058</v>
      </c>
      <c r="C1023">
        <v>672694733.97235918</v>
      </c>
      <c r="D1023">
        <v>1621625942.3452582</v>
      </c>
      <c r="E1023">
        <v>107059701.80180183</v>
      </c>
      <c r="F1023">
        <v>376345113.51351357</v>
      </c>
      <c r="G1023">
        <v>239</v>
      </c>
      <c r="H1023">
        <v>220</v>
      </c>
      <c r="I1023">
        <v>14</v>
      </c>
      <c r="J1023">
        <v>20</v>
      </c>
      <c r="K1023">
        <v>6</v>
      </c>
      <c r="M1023">
        <v>629</v>
      </c>
      <c r="N1023">
        <v>574</v>
      </c>
      <c r="O1023">
        <v>34447747.747747749</v>
      </c>
      <c r="P1023">
        <v>56897680.180180185</v>
      </c>
      <c r="Q1023">
        <v>128</v>
      </c>
      <c r="R1023">
        <v>393</v>
      </c>
      <c r="S1023">
        <v>302289954.05405402</v>
      </c>
      <c r="T1023">
        <v>299357873.87387389</v>
      </c>
      <c r="U1023">
        <v>23791531.531531531</v>
      </c>
      <c r="V1023">
        <v>55213243.243243247</v>
      </c>
      <c r="W1023">
        <v>44008.619047610002</v>
      </c>
      <c r="X1023">
        <v>44844.952380964998</v>
      </c>
    </row>
    <row r="1024" spans="1:24">
      <c r="A1024" s="7" t="s">
        <v>2059</v>
      </c>
      <c r="B1024" s="13" t="s">
        <v>1963</v>
      </c>
      <c r="C1024">
        <v>496174401.98340094</v>
      </c>
      <c r="D1024">
        <v>603535975.2500819</v>
      </c>
      <c r="E1024">
        <v>8301193.6936936984</v>
      </c>
      <c r="F1024">
        <v>788828.82882882794</v>
      </c>
      <c r="G1024">
        <v>160</v>
      </c>
      <c r="H1024">
        <v>191</v>
      </c>
      <c r="I1024">
        <v>17</v>
      </c>
      <c r="J1024">
        <v>25</v>
      </c>
      <c r="M1024">
        <v>210</v>
      </c>
      <c r="N1024">
        <v>294</v>
      </c>
      <c r="O1024">
        <v>56242657.657657661</v>
      </c>
      <c r="P1024">
        <v>73320540.540540531</v>
      </c>
      <c r="Q1024">
        <v>243</v>
      </c>
      <c r="R1024">
        <v>465</v>
      </c>
      <c r="S1024">
        <v>150497724.32432434</v>
      </c>
      <c r="T1024">
        <v>157964657.65765768</v>
      </c>
      <c r="U1024">
        <v>55229320.720720723</v>
      </c>
      <c r="V1024">
        <v>64684457.657657661</v>
      </c>
      <c r="W1024">
        <v>23868.476190490001</v>
      </c>
      <c r="X1024">
        <v>24493.142857146999</v>
      </c>
    </row>
    <row r="1025" spans="1:24">
      <c r="A1025" s="7" t="s">
        <v>2060</v>
      </c>
      <c r="B1025" s="13" t="s">
        <v>1150</v>
      </c>
      <c r="C1025">
        <v>825341813.20509481</v>
      </c>
      <c r="D1025">
        <v>1384214802.38343</v>
      </c>
      <c r="E1025">
        <v>3957950.450450452</v>
      </c>
      <c r="F1025">
        <v>1005873.873873878</v>
      </c>
      <c r="G1025">
        <v>243</v>
      </c>
      <c r="H1025">
        <v>203</v>
      </c>
      <c r="I1025">
        <v>8</v>
      </c>
      <c r="J1025">
        <v>18</v>
      </c>
      <c r="K1025">
        <v>3</v>
      </c>
      <c r="M1025">
        <v>455</v>
      </c>
      <c r="N1025">
        <v>399</v>
      </c>
      <c r="O1025">
        <v>23305855.855855852</v>
      </c>
      <c r="P1025">
        <v>40246981.981981985</v>
      </c>
      <c r="Q1025">
        <v>49</v>
      </c>
      <c r="R1025">
        <v>445</v>
      </c>
      <c r="S1025">
        <v>192604318.01801801</v>
      </c>
      <c r="T1025">
        <v>193316552.25225225</v>
      </c>
      <c r="U1025">
        <v>19838918.918918919</v>
      </c>
      <c r="V1025">
        <v>34484504.504504502</v>
      </c>
      <c r="W1025">
        <v>33742.761904765001</v>
      </c>
      <c r="X1025">
        <v>33897.380952384003</v>
      </c>
    </row>
    <row r="1026" spans="1:24">
      <c r="A1026" s="7" t="s">
        <v>2061</v>
      </c>
      <c r="B1026" s="13" t="s">
        <v>1660</v>
      </c>
      <c r="C1026">
        <v>1197927078.3371313</v>
      </c>
      <c r="D1026">
        <v>1573894327.8786325</v>
      </c>
      <c r="E1026">
        <v>1187458788.2882884</v>
      </c>
      <c r="F1026">
        <v>34051922.522522554</v>
      </c>
      <c r="G1026">
        <v>409</v>
      </c>
      <c r="H1026">
        <v>447</v>
      </c>
      <c r="I1026">
        <v>37</v>
      </c>
      <c r="J1026">
        <v>58</v>
      </c>
      <c r="K1026">
        <v>5</v>
      </c>
      <c r="M1026">
        <v>654</v>
      </c>
      <c r="N1026">
        <v>851</v>
      </c>
      <c r="O1026">
        <v>1729544498.1981981</v>
      </c>
      <c r="P1026">
        <v>1614581807.2072072</v>
      </c>
      <c r="Q1026">
        <v>574</v>
      </c>
      <c r="R1026">
        <v>684</v>
      </c>
      <c r="S1026">
        <v>353776671.17117119</v>
      </c>
      <c r="T1026">
        <v>395420789.1891892</v>
      </c>
      <c r="U1026">
        <v>1733001527.927928</v>
      </c>
      <c r="V1026">
        <v>1522867115.3153152</v>
      </c>
      <c r="W1026">
        <v>55343.285714283003</v>
      </c>
      <c r="X1026">
        <v>56053.285714288999</v>
      </c>
    </row>
    <row r="1027" spans="1:24">
      <c r="A1027" s="7" t="s">
        <v>2062</v>
      </c>
      <c r="B1027" s="13" t="s">
        <v>1150</v>
      </c>
      <c r="C1027">
        <v>558169199.12494254</v>
      </c>
      <c r="D1027">
        <v>927404126.4389745</v>
      </c>
      <c r="E1027">
        <v>4875225.225225226</v>
      </c>
      <c r="F1027">
        <v>1726306.3063063079</v>
      </c>
      <c r="G1027">
        <v>159</v>
      </c>
      <c r="H1027">
        <v>117</v>
      </c>
      <c r="I1027">
        <v>9</v>
      </c>
      <c r="J1027">
        <v>9</v>
      </c>
      <c r="K1027">
        <v>2</v>
      </c>
      <c r="M1027">
        <v>275</v>
      </c>
      <c r="N1027">
        <v>234</v>
      </c>
      <c r="O1027">
        <v>25389639.639639638</v>
      </c>
      <c r="P1027">
        <v>32078603.603603601</v>
      </c>
      <c r="Q1027">
        <v>33</v>
      </c>
      <c r="R1027">
        <v>180</v>
      </c>
      <c r="S1027">
        <v>125639725.22522523</v>
      </c>
      <c r="T1027">
        <v>119706180.18018019</v>
      </c>
      <c r="U1027">
        <v>17733243.243243244</v>
      </c>
      <c r="V1027">
        <v>26312702.702702701</v>
      </c>
      <c r="W1027">
        <v>23656.857142866</v>
      </c>
      <c r="X1027">
        <v>23433.428571436001</v>
      </c>
    </row>
    <row r="1028" spans="1:24">
      <c r="A1028" s="7" t="s">
        <v>2063</v>
      </c>
      <c r="B1028" s="13" t="s">
        <v>2064</v>
      </c>
      <c r="C1028">
        <v>212293582.56982127</v>
      </c>
      <c r="D1028">
        <v>224161581.28469583</v>
      </c>
      <c r="E1028">
        <v>36936.936936938997</v>
      </c>
      <c r="F1028">
        <v>149369.36936936801</v>
      </c>
      <c r="G1028">
        <v>36</v>
      </c>
      <c r="H1028">
        <v>66</v>
      </c>
      <c r="I1028">
        <v>3</v>
      </c>
      <c r="J1028">
        <v>4</v>
      </c>
      <c r="M1028">
        <v>46</v>
      </c>
      <c r="N1028">
        <v>95</v>
      </c>
      <c r="O1028">
        <v>10236936.936936935</v>
      </c>
      <c r="P1028">
        <v>14024774.774774775</v>
      </c>
      <c r="R1028">
        <v>102</v>
      </c>
      <c r="S1028">
        <v>49464172.072072074</v>
      </c>
      <c r="T1028">
        <v>51272990.090090089</v>
      </c>
      <c r="U1028">
        <v>9781711.711711714</v>
      </c>
      <c r="V1028">
        <v>12958288.288288292</v>
      </c>
      <c r="W1028">
        <v>7201.3333333339997</v>
      </c>
      <c r="X1028">
        <v>7171.2380952390004</v>
      </c>
    </row>
    <row r="1029" spans="1:24">
      <c r="A1029" s="7" t="s">
        <v>2065</v>
      </c>
      <c r="B1029" s="13" t="s">
        <v>2008</v>
      </c>
      <c r="C1029">
        <v>137526030.55702797</v>
      </c>
      <c r="D1029">
        <v>269954742.889835</v>
      </c>
      <c r="E1029">
        <v>10810.810810810999</v>
      </c>
      <c r="F1029">
        <v>175737.83783783999</v>
      </c>
      <c r="G1029">
        <v>33</v>
      </c>
      <c r="H1029">
        <v>18</v>
      </c>
      <c r="I1029">
        <v>2</v>
      </c>
      <c r="J1029">
        <v>2</v>
      </c>
      <c r="M1029">
        <v>61</v>
      </c>
      <c r="N1029">
        <v>70</v>
      </c>
      <c r="O1029">
        <v>5017567.5675675645</v>
      </c>
      <c r="P1029">
        <v>6342319.8198198183</v>
      </c>
      <c r="Q1029">
        <v>100</v>
      </c>
      <c r="R1029">
        <v>62</v>
      </c>
      <c r="S1029">
        <v>63029572.072072074</v>
      </c>
      <c r="T1029">
        <v>64236964.864864871</v>
      </c>
      <c r="U1029">
        <v>4754504.5045045028</v>
      </c>
      <c r="V1029">
        <v>7638018.0180180185</v>
      </c>
      <c r="W1029">
        <v>9524.0952380939998</v>
      </c>
      <c r="X1029">
        <v>9600.7619047609987</v>
      </c>
    </row>
    <row r="1030" spans="1:24">
      <c r="A1030" s="7" t="s">
        <v>2066</v>
      </c>
      <c r="B1030" s="13" t="s">
        <v>1660</v>
      </c>
      <c r="C1030">
        <v>429778087.7865836</v>
      </c>
      <c r="D1030">
        <v>458308607.05285561</v>
      </c>
      <c r="E1030">
        <v>11623423.423423428</v>
      </c>
      <c r="F1030">
        <v>551351.35135135299</v>
      </c>
      <c r="G1030">
        <v>167</v>
      </c>
      <c r="H1030">
        <v>144</v>
      </c>
      <c r="I1030">
        <v>16</v>
      </c>
      <c r="J1030">
        <v>26</v>
      </c>
      <c r="M1030">
        <v>213</v>
      </c>
      <c r="N1030">
        <v>240</v>
      </c>
      <c r="O1030">
        <v>29350900.9009009</v>
      </c>
      <c r="P1030">
        <v>36023243.243243247</v>
      </c>
      <c r="Q1030">
        <v>195</v>
      </c>
      <c r="R1030">
        <v>306</v>
      </c>
      <c r="S1030">
        <v>102077151.35135135</v>
      </c>
      <c r="T1030">
        <v>96847986.48648648</v>
      </c>
      <c r="U1030">
        <v>24393243.243243244</v>
      </c>
      <c r="V1030">
        <v>32894954.954954956</v>
      </c>
      <c r="W1030">
        <v>19985.523809516999</v>
      </c>
      <c r="X1030">
        <v>18663.952380957999</v>
      </c>
    </row>
    <row r="1031" spans="1:24">
      <c r="A1031" s="7" t="s">
        <v>2067</v>
      </c>
      <c r="B1031" s="13" t="s">
        <v>2068</v>
      </c>
      <c r="C1031">
        <v>1212439095.7027278</v>
      </c>
      <c r="D1031">
        <v>1296577424.429038</v>
      </c>
      <c r="E1031">
        <v>336542757.65765768</v>
      </c>
      <c r="F1031">
        <v>249528936.03603604</v>
      </c>
      <c r="G1031">
        <v>238</v>
      </c>
      <c r="H1031">
        <v>366</v>
      </c>
      <c r="I1031">
        <v>12</v>
      </c>
      <c r="J1031">
        <v>20</v>
      </c>
      <c r="M1031">
        <v>396</v>
      </c>
      <c r="N1031">
        <v>569</v>
      </c>
      <c r="O1031">
        <v>289283251.35135138</v>
      </c>
      <c r="P1031">
        <v>279421711.7117117</v>
      </c>
      <c r="Q1031">
        <v>249</v>
      </c>
      <c r="R1031">
        <v>467</v>
      </c>
      <c r="S1031">
        <v>378058632.43243241</v>
      </c>
      <c r="T1031">
        <v>383746127.92792791</v>
      </c>
      <c r="U1031">
        <v>210638000</v>
      </c>
      <c r="V1031">
        <v>225097468.46846849</v>
      </c>
      <c r="W1031">
        <v>26575.238095239001</v>
      </c>
      <c r="X1031">
        <v>26542.761904760999</v>
      </c>
    </row>
    <row r="1032" spans="1:24">
      <c r="A1032" s="7" t="s">
        <v>2069</v>
      </c>
      <c r="B1032" s="13" t="s">
        <v>1227</v>
      </c>
      <c r="C1032">
        <v>56584238.487352617</v>
      </c>
      <c r="D1032">
        <v>72047449.271296859</v>
      </c>
      <c r="E1032">
        <v>682882.88288288296</v>
      </c>
      <c r="F1032">
        <v>14018.018018016999</v>
      </c>
      <c r="G1032">
        <v>11</v>
      </c>
      <c r="H1032">
        <v>18</v>
      </c>
      <c r="I1032">
        <v>4</v>
      </c>
      <c r="J1032">
        <v>0</v>
      </c>
      <c r="M1032">
        <v>13</v>
      </c>
      <c r="N1032">
        <v>21</v>
      </c>
      <c r="O1032">
        <v>4431081.0810810793</v>
      </c>
      <c r="P1032">
        <v>3314504.5045045051</v>
      </c>
      <c r="Q1032">
        <v>32</v>
      </c>
      <c r="R1032">
        <v>10</v>
      </c>
      <c r="S1032">
        <v>17886306.30630631</v>
      </c>
      <c r="T1032">
        <v>19017472.972972974</v>
      </c>
      <c r="U1032">
        <v>4594054.0540540535</v>
      </c>
      <c r="V1032">
        <v>3315225.2252252242</v>
      </c>
      <c r="W1032">
        <v>2078.2857142869998</v>
      </c>
      <c r="X1032">
        <v>2085.0476190489999</v>
      </c>
    </row>
    <row r="1033" spans="1:24">
      <c r="A1033" s="7" t="s">
        <v>2070</v>
      </c>
      <c r="B1033" s="13" t="s">
        <v>2064</v>
      </c>
      <c r="C1033">
        <v>231234856.23048756</v>
      </c>
      <c r="D1033">
        <v>244372031.59300229</v>
      </c>
      <c r="E1033">
        <v>471891.89189189201</v>
      </c>
      <c r="F1033">
        <v>734504.50450450496</v>
      </c>
      <c r="G1033">
        <v>55</v>
      </c>
      <c r="H1033">
        <v>72</v>
      </c>
      <c r="I1033">
        <v>3</v>
      </c>
      <c r="J1033">
        <v>4</v>
      </c>
      <c r="M1033">
        <v>80</v>
      </c>
      <c r="N1033">
        <v>109</v>
      </c>
      <c r="O1033">
        <v>22688738.738738734</v>
      </c>
      <c r="P1033">
        <v>34246216.216216214</v>
      </c>
      <c r="Q1033">
        <v>26</v>
      </c>
      <c r="R1033">
        <v>130</v>
      </c>
      <c r="S1033">
        <v>68860677.477477476</v>
      </c>
      <c r="T1033">
        <v>75641007.207207203</v>
      </c>
      <c r="U1033">
        <v>21079999.999999996</v>
      </c>
      <c r="V1033">
        <v>31696753.153153151</v>
      </c>
      <c r="W1033">
        <v>9190.4761904810002</v>
      </c>
      <c r="X1033">
        <v>9166.3809523799991</v>
      </c>
    </row>
    <row r="1034" spans="1:24">
      <c r="A1034" s="7" t="s">
        <v>2071</v>
      </c>
      <c r="B1034" s="13" t="s">
        <v>2047</v>
      </c>
      <c r="C1034">
        <v>617340184.67859495</v>
      </c>
      <c r="D1034">
        <v>648488625.20842612</v>
      </c>
      <c r="E1034">
        <v>6513063.0630630637</v>
      </c>
      <c r="F1034">
        <v>383153.15315315599</v>
      </c>
      <c r="G1034">
        <v>190</v>
      </c>
      <c r="H1034">
        <v>223</v>
      </c>
      <c r="I1034">
        <v>10</v>
      </c>
      <c r="J1034">
        <v>35</v>
      </c>
      <c r="M1034">
        <v>243</v>
      </c>
      <c r="N1034">
        <v>326</v>
      </c>
      <c r="O1034">
        <v>37733873.873873875</v>
      </c>
      <c r="P1034">
        <v>40220990.990990989</v>
      </c>
      <c r="Q1034">
        <v>340</v>
      </c>
      <c r="R1034">
        <v>503</v>
      </c>
      <c r="S1034">
        <v>175918605.40540543</v>
      </c>
      <c r="T1034">
        <v>180642336.03603604</v>
      </c>
      <c r="U1034">
        <v>31758378.378378376</v>
      </c>
      <c r="V1034">
        <v>35335315.315315314</v>
      </c>
      <c r="W1034">
        <v>23505.428571428001</v>
      </c>
      <c r="X1034">
        <v>23703.619047626002</v>
      </c>
    </row>
    <row r="1035" spans="1:24">
      <c r="A1035" s="7" t="s">
        <v>2072</v>
      </c>
      <c r="B1035" s="13" t="s">
        <v>2073</v>
      </c>
      <c r="C1035">
        <v>164740034.3927168</v>
      </c>
      <c r="D1035">
        <v>226729326.52010897</v>
      </c>
      <c r="E1035">
        <v>321621.62162162201</v>
      </c>
      <c r="F1035">
        <v>776171.17117117206</v>
      </c>
      <c r="G1035">
        <v>49</v>
      </c>
      <c r="H1035">
        <v>68</v>
      </c>
      <c r="I1035">
        <v>2</v>
      </c>
      <c r="J1035">
        <v>3</v>
      </c>
      <c r="M1035">
        <v>69</v>
      </c>
      <c r="N1035">
        <v>87</v>
      </c>
      <c r="O1035">
        <v>10346846.846846845</v>
      </c>
      <c r="P1035">
        <v>10003513.513513513</v>
      </c>
      <c r="Q1035">
        <v>97</v>
      </c>
      <c r="R1035">
        <v>54</v>
      </c>
      <c r="S1035">
        <v>50139762.162162162</v>
      </c>
      <c r="T1035">
        <v>54199576.576576576</v>
      </c>
      <c r="U1035">
        <v>10141891.891891891</v>
      </c>
      <c r="V1035">
        <v>8960720.7207207233</v>
      </c>
      <c r="W1035">
        <v>8211.8095238080004</v>
      </c>
      <c r="X1035">
        <v>8374.0952380990002</v>
      </c>
    </row>
    <row r="1036" spans="1:24">
      <c r="A1036" s="7" t="s">
        <v>2074</v>
      </c>
      <c r="B1036" s="13" t="s">
        <v>2075</v>
      </c>
      <c r="C1036">
        <v>85248164.92814298</v>
      </c>
      <c r="D1036">
        <v>124241462.6027711</v>
      </c>
      <c r="E1036">
        <v>11750900.9009009</v>
      </c>
      <c r="F1036">
        <v>58288.288288288</v>
      </c>
      <c r="G1036">
        <v>15</v>
      </c>
      <c r="H1036">
        <v>24</v>
      </c>
      <c r="I1036">
        <v>0</v>
      </c>
      <c r="J1036">
        <v>0</v>
      </c>
      <c r="M1036">
        <v>23</v>
      </c>
      <c r="N1036">
        <v>38</v>
      </c>
      <c r="O1036">
        <v>9992792.7927927915</v>
      </c>
      <c r="P1036">
        <v>14559639.639639638</v>
      </c>
      <c r="Q1036">
        <v>33</v>
      </c>
      <c r="R1036">
        <v>3</v>
      </c>
      <c r="S1036">
        <v>26592606.306306303</v>
      </c>
      <c r="T1036">
        <v>29540858.558558557</v>
      </c>
      <c r="U1036">
        <v>13049549.549549548</v>
      </c>
      <c r="V1036">
        <v>14158558.558558559</v>
      </c>
      <c r="W1036">
        <v>4835.0952380930003</v>
      </c>
      <c r="X1036">
        <v>4974.7619047589997</v>
      </c>
    </row>
    <row r="1037" spans="1:24">
      <c r="A1037" s="7" t="s">
        <v>2076</v>
      </c>
      <c r="B1037" s="13" t="s">
        <v>2077</v>
      </c>
      <c r="C1037">
        <v>282726614.59508759</v>
      </c>
      <c r="D1037">
        <v>457011790.63973188</v>
      </c>
      <c r="E1037">
        <v>13873863.063063065</v>
      </c>
      <c r="F1037">
        <v>1362954.954954955</v>
      </c>
      <c r="G1037">
        <v>83</v>
      </c>
      <c r="H1037">
        <v>128</v>
      </c>
      <c r="I1037">
        <v>3</v>
      </c>
      <c r="J1037">
        <v>8</v>
      </c>
      <c r="M1037">
        <v>144</v>
      </c>
      <c r="N1037">
        <v>212</v>
      </c>
      <c r="O1037">
        <v>57334459.459459461</v>
      </c>
      <c r="P1037">
        <v>22094414.414414413</v>
      </c>
      <c r="Q1037">
        <v>82</v>
      </c>
      <c r="R1037">
        <v>195</v>
      </c>
      <c r="S1037">
        <v>116244809.00900902</v>
      </c>
      <c r="T1037">
        <v>121083800</v>
      </c>
      <c r="U1037">
        <v>44097027.027027026</v>
      </c>
      <c r="V1037">
        <v>21391531.531531535</v>
      </c>
      <c r="W1037">
        <v>14275.857142851</v>
      </c>
      <c r="X1037">
        <v>14386.714285713</v>
      </c>
    </row>
    <row r="1038" spans="1:24">
      <c r="A1038" s="7" t="s">
        <v>2078</v>
      </c>
      <c r="B1038" s="13" t="s">
        <v>1233</v>
      </c>
      <c r="C1038">
        <v>123543839.81693532</v>
      </c>
      <c r="D1038">
        <v>228848018.77448732</v>
      </c>
      <c r="F1038">
        <v>3873.8738738739999</v>
      </c>
      <c r="G1038">
        <v>43</v>
      </c>
      <c r="H1038">
        <v>61</v>
      </c>
      <c r="I1038">
        <v>0</v>
      </c>
      <c r="J1038">
        <v>1</v>
      </c>
      <c r="M1038">
        <v>68</v>
      </c>
      <c r="N1038">
        <v>98</v>
      </c>
      <c r="O1038">
        <v>746936.93693693692</v>
      </c>
      <c r="P1038">
        <v>2313513.5135135129</v>
      </c>
      <c r="Q1038">
        <v>2</v>
      </c>
      <c r="R1038">
        <v>35</v>
      </c>
      <c r="S1038">
        <v>71398851.351351351</v>
      </c>
      <c r="T1038">
        <v>78179772.972972974</v>
      </c>
      <c r="U1038">
        <v>542342.34234234295</v>
      </c>
      <c r="V1038">
        <v>2863063.0630630637</v>
      </c>
      <c r="W1038">
        <v>7611.3809523790005</v>
      </c>
      <c r="X1038">
        <v>7791.1904761959995</v>
      </c>
    </row>
    <row r="1039" spans="1:24">
      <c r="A1039" s="7" t="s">
        <v>2079</v>
      </c>
      <c r="B1039" s="13" t="s">
        <v>2080</v>
      </c>
      <c r="C1039">
        <v>156456996.37293071</v>
      </c>
      <c r="D1039">
        <v>172884584.19770104</v>
      </c>
      <c r="E1039">
        <v>897297.29729729798</v>
      </c>
      <c r="F1039">
        <v>79189.189189188997</v>
      </c>
      <c r="G1039">
        <v>122</v>
      </c>
      <c r="H1039">
        <v>115</v>
      </c>
      <c r="I1039">
        <v>3</v>
      </c>
      <c r="J1039">
        <v>6</v>
      </c>
      <c r="M1039">
        <v>190</v>
      </c>
      <c r="N1039">
        <v>191</v>
      </c>
      <c r="O1039">
        <v>10992792.792792795</v>
      </c>
      <c r="P1039">
        <v>11527387.387387386</v>
      </c>
      <c r="Q1039">
        <v>2</v>
      </c>
      <c r="R1039">
        <v>30</v>
      </c>
      <c r="S1039">
        <v>54445355.855855852</v>
      </c>
      <c r="T1039">
        <v>56943022.522522517</v>
      </c>
      <c r="U1039">
        <v>9801531.5315315332</v>
      </c>
      <c r="V1039">
        <v>10291351.351351351</v>
      </c>
      <c r="W1039">
        <v>7221.6666666709998</v>
      </c>
      <c r="X1039">
        <v>7423.809523809</v>
      </c>
    </row>
    <row r="1040" spans="1:24">
      <c r="A1040" s="7" t="s">
        <v>2081</v>
      </c>
      <c r="B1040" s="13" t="s">
        <v>890</v>
      </c>
      <c r="C1040">
        <v>251490101.71462804</v>
      </c>
      <c r="D1040">
        <v>277946934.47433031</v>
      </c>
      <c r="E1040">
        <v>465765.76576576702</v>
      </c>
      <c r="F1040">
        <v>118288.28828829</v>
      </c>
      <c r="G1040">
        <v>81</v>
      </c>
      <c r="H1040">
        <v>84</v>
      </c>
      <c r="I1040">
        <v>1</v>
      </c>
      <c r="J1040">
        <v>19</v>
      </c>
      <c r="M1040">
        <v>95</v>
      </c>
      <c r="N1040">
        <v>118</v>
      </c>
      <c r="O1040">
        <v>8900450.4504504502</v>
      </c>
      <c r="P1040">
        <v>19780450.45045045</v>
      </c>
      <c r="Q1040">
        <v>12</v>
      </c>
      <c r="R1040">
        <v>144</v>
      </c>
      <c r="S1040">
        <v>72737277.477477476</v>
      </c>
      <c r="T1040">
        <v>75556145.045045048</v>
      </c>
      <c r="U1040">
        <v>9829772.9729729723</v>
      </c>
      <c r="V1040">
        <v>16502432.432432432</v>
      </c>
      <c r="W1040">
        <v>10374.047619043</v>
      </c>
      <c r="X1040">
        <v>10543.714285710001</v>
      </c>
    </row>
    <row r="1041" spans="1:24">
      <c r="A1041" s="7" t="s">
        <v>2082</v>
      </c>
      <c r="B1041" s="13" t="s">
        <v>2083</v>
      </c>
      <c r="C1041">
        <v>722185340.63723469</v>
      </c>
      <c r="D1041">
        <v>1104268918.5830195</v>
      </c>
      <c r="E1041">
        <v>10776576.576576576</v>
      </c>
      <c r="F1041">
        <v>631936.93693693704</v>
      </c>
      <c r="G1041">
        <v>282</v>
      </c>
      <c r="H1041">
        <v>323</v>
      </c>
      <c r="I1041">
        <v>12</v>
      </c>
      <c r="J1041">
        <v>34</v>
      </c>
      <c r="K1041">
        <v>1</v>
      </c>
      <c r="M1041">
        <v>445</v>
      </c>
      <c r="N1041">
        <v>585</v>
      </c>
      <c r="O1041">
        <v>54339189.189189196</v>
      </c>
      <c r="P1041">
        <v>96748783.783783793</v>
      </c>
      <c r="Q1041">
        <v>275</v>
      </c>
      <c r="R1041">
        <v>700</v>
      </c>
      <c r="S1041">
        <v>238666410.8108108</v>
      </c>
      <c r="T1041">
        <v>249562204.5045045</v>
      </c>
      <c r="U1041">
        <v>53788648.648648642</v>
      </c>
      <c r="V1041">
        <v>88857837.837837845</v>
      </c>
      <c r="W1041">
        <v>40612.142857133003</v>
      </c>
      <c r="X1041">
        <v>41168.095238091002</v>
      </c>
    </row>
    <row r="1042" spans="1:24">
      <c r="A1042" s="7" t="s">
        <v>2084</v>
      </c>
      <c r="B1042" s="13" t="s">
        <v>2085</v>
      </c>
      <c r="C1042">
        <v>2263611423.2430334</v>
      </c>
      <c r="D1042">
        <v>2365907628.0955987</v>
      </c>
      <c r="E1042">
        <v>485531567.56756753</v>
      </c>
      <c r="F1042">
        <v>3854362.162162168</v>
      </c>
      <c r="G1042">
        <v>1844</v>
      </c>
      <c r="H1042">
        <v>1018</v>
      </c>
      <c r="I1042">
        <v>27</v>
      </c>
      <c r="J1042">
        <v>66</v>
      </c>
      <c r="K1042">
        <v>3</v>
      </c>
      <c r="M1042">
        <v>1950</v>
      </c>
      <c r="N1042">
        <v>1359</v>
      </c>
      <c r="O1042">
        <v>212420509.00900903</v>
      </c>
      <c r="P1042">
        <v>249370804.5045045</v>
      </c>
      <c r="Q1042">
        <v>1029</v>
      </c>
      <c r="R1042">
        <v>1500</v>
      </c>
      <c r="S1042">
        <v>692879228.82882881</v>
      </c>
      <c r="T1042">
        <v>697186990.09009004</v>
      </c>
      <c r="U1042">
        <v>195281207.2072072</v>
      </c>
      <c r="V1042">
        <v>232384268.46846846</v>
      </c>
      <c r="W1042">
        <v>68618.904761904996</v>
      </c>
      <c r="X1042">
        <v>67839.285714298006</v>
      </c>
    </row>
    <row r="1043" spans="1:24">
      <c r="A1043" s="7" t="s">
        <v>2086</v>
      </c>
      <c r="B1043" s="13" t="s">
        <v>2087</v>
      </c>
      <c r="C1043">
        <v>160528978.97174251</v>
      </c>
      <c r="D1043">
        <v>362793796.44359726</v>
      </c>
      <c r="E1043">
        <v>3579577.4774774779</v>
      </c>
      <c r="F1043">
        <v>964054.05405405397</v>
      </c>
      <c r="G1043">
        <v>61</v>
      </c>
      <c r="H1043">
        <v>48</v>
      </c>
      <c r="I1043">
        <v>3</v>
      </c>
      <c r="J1043">
        <v>8</v>
      </c>
      <c r="K1043">
        <v>1</v>
      </c>
      <c r="M1043">
        <v>140</v>
      </c>
      <c r="N1043">
        <v>136</v>
      </c>
      <c r="O1043">
        <v>320655553.15315318</v>
      </c>
      <c r="P1043">
        <v>185514331.53153151</v>
      </c>
      <c r="Q1043">
        <v>1036</v>
      </c>
      <c r="R1043">
        <v>42</v>
      </c>
      <c r="S1043">
        <v>79144337.837837845</v>
      </c>
      <c r="T1043">
        <v>82822046.846846849</v>
      </c>
      <c r="U1043">
        <v>325430536.93693691</v>
      </c>
      <c r="V1043">
        <v>179216036.03603601</v>
      </c>
      <c r="W1043">
        <v>15111.095238091</v>
      </c>
      <c r="X1043">
        <v>15023.047619043</v>
      </c>
    </row>
    <row r="1044" spans="1:24">
      <c r="A1044" s="7" t="s">
        <v>2088</v>
      </c>
      <c r="B1044" s="13" t="s">
        <v>2089</v>
      </c>
      <c r="C1044">
        <v>67378095.083740801</v>
      </c>
      <c r="D1044">
        <v>72981838.060955703</v>
      </c>
      <c r="E1044">
        <v>3256756.7567567569</v>
      </c>
      <c r="F1044">
        <v>198198.19819819799</v>
      </c>
      <c r="G1044">
        <v>19</v>
      </c>
      <c r="H1044">
        <v>19</v>
      </c>
      <c r="I1044">
        <v>2</v>
      </c>
      <c r="J1044">
        <v>2</v>
      </c>
      <c r="M1044">
        <v>23</v>
      </c>
      <c r="N1044">
        <v>29</v>
      </c>
      <c r="O1044">
        <v>8806306.3063063044</v>
      </c>
      <c r="P1044">
        <v>10444189.189189186</v>
      </c>
      <c r="Q1044">
        <v>44</v>
      </c>
      <c r="R1044">
        <v>49</v>
      </c>
      <c r="S1044">
        <v>17274504.504504506</v>
      </c>
      <c r="T1044">
        <v>18745372.072072074</v>
      </c>
      <c r="U1044">
        <v>8170810.8108108109</v>
      </c>
      <c r="V1044">
        <v>9216079.2792792805</v>
      </c>
      <c r="W1044">
        <v>2018.714285715</v>
      </c>
      <c r="X1044">
        <v>2042.8571428549999</v>
      </c>
    </row>
    <row r="1045" spans="1:24">
      <c r="A1045" s="7" t="s">
        <v>2090</v>
      </c>
      <c r="B1045" s="13" t="s">
        <v>1427</v>
      </c>
      <c r="C1045">
        <v>477620720.40120655</v>
      </c>
      <c r="D1045">
        <v>1176610689.0897548</v>
      </c>
      <c r="E1045">
        <v>3438738.7387387371</v>
      </c>
      <c r="F1045">
        <v>506566.66666667</v>
      </c>
      <c r="G1045">
        <v>354</v>
      </c>
      <c r="H1045">
        <v>187</v>
      </c>
      <c r="I1045">
        <v>9</v>
      </c>
      <c r="J1045">
        <v>12</v>
      </c>
      <c r="K1045">
        <v>4</v>
      </c>
      <c r="M1045">
        <v>1189</v>
      </c>
      <c r="N1045">
        <v>416</v>
      </c>
      <c r="O1045">
        <v>32280180.180180173</v>
      </c>
      <c r="P1045">
        <v>37393673.873873875</v>
      </c>
      <c r="Q1045">
        <v>111</v>
      </c>
      <c r="R1045">
        <v>152</v>
      </c>
      <c r="S1045">
        <v>274726230.63063061</v>
      </c>
      <c r="T1045">
        <v>253041350.45045048</v>
      </c>
      <c r="U1045">
        <v>23318738.738738738</v>
      </c>
      <c r="V1045">
        <v>33836036.036036037</v>
      </c>
      <c r="W1045">
        <v>30671.238095237</v>
      </c>
      <c r="X1045">
        <v>31200.761904772</v>
      </c>
    </row>
    <row r="1046" spans="1:24">
      <c r="A1046" s="7" t="s">
        <v>2091</v>
      </c>
      <c r="B1046" s="13" t="s">
        <v>2080</v>
      </c>
      <c r="C1046">
        <v>134470813.39945105</v>
      </c>
      <c r="D1046">
        <v>152007847.2331405</v>
      </c>
      <c r="E1046">
        <v>2692792.792792791</v>
      </c>
      <c r="F1046">
        <v>1125315.3153153181</v>
      </c>
      <c r="G1046">
        <v>68</v>
      </c>
      <c r="H1046">
        <v>101</v>
      </c>
      <c r="I1046">
        <v>7</v>
      </c>
      <c r="J1046">
        <v>7</v>
      </c>
      <c r="M1046">
        <v>89</v>
      </c>
      <c r="N1046">
        <v>137</v>
      </c>
      <c r="O1046">
        <v>13839639.639639637</v>
      </c>
      <c r="P1046">
        <v>14855720.72072072</v>
      </c>
      <c r="Q1046">
        <v>1</v>
      </c>
      <c r="R1046">
        <v>72</v>
      </c>
      <c r="S1046">
        <v>44459729.729729734</v>
      </c>
      <c r="T1046">
        <v>45709822.522522517</v>
      </c>
      <c r="U1046">
        <v>12301261.261261262</v>
      </c>
      <c r="V1046">
        <v>12713198.198198201</v>
      </c>
      <c r="W1046">
        <v>6235.1904761919996</v>
      </c>
      <c r="X1046">
        <v>6337.8571428559999</v>
      </c>
    </row>
    <row r="1047" spans="1:24">
      <c r="A1047" s="7" t="s">
        <v>2092</v>
      </c>
      <c r="B1047" s="13" t="s">
        <v>1315</v>
      </c>
      <c r="C1047">
        <v>120858971.56730342</v>
      </c>
      <c r="D1047">
        <v>244864906.98768622</v>
      </c>
      <c r="E1047">
        <v>2448648.648648649</v>
      </c>
      <c r="F1047">
        <v>1327694.594594595</v>
      </c>
      <c r="G1047">
        <v>86</v>
      </c>
      <c r="H1047">
        <v>82</v>
      </c>
      <c r="I1047">
        <v>1</v>
      </c>
      <c r="J1047">
        <v>3</v>
      </c>
      <c r="M1047">
        <v>222</v>
      </c>
      <c r="N1047">
        <v>149</v>
      </c>
      <c r="O1047">
        <v>9723603.6036036033</v>
      </c>
      <c r="P1047">
        <v>10521148.648648648</v>
      </c>
      <c r="Q1047">
        <v>57</v>
      </c>
      <c r="R1047">
        <v>98</v>
      </c>
      <c r="S1047">
        <v>58808935.135135129</v>
      </c>
      <c r="T1047">
        <v>62719684.684684679</v>
      </c>
      <c r="U1047">
        <v>9648558.5585585572</v>
      </c>
      <c r="V1047">
        <v>10552522.522522522</v>
      </c>
      <c r="W1047">
        <v>9783.3333333330011</v>
      </c>
      <c r="X1047">
        <v>10579.523809523</v>
      </c>
    </row>
    <row r="1048" spans="1:24">
      <c r="A1048" s="7" t="s">
        <v>2093</v>
      </c>
      <c r="B1048" s="13" t="s">
        <v>1904</v>
      </c>
      <c r="C1048">
        <v>404162130.50293076</v>
      </c>
      <c r="D1048">
        <v>950197041.28388953</v>
      </c>
      <c r="E1048">
        <v>412623482.88288283</v>
      </c>
      <c r="F1048">
        <v>42912275.675675683</v>
      </c>
      <c r="G1048">
        <v>221</v>
      </c>
      <c r="H1048">
        <v>150</v>
      </c>
      <c r="I1048">
        <v>22</v>
      </c>
      <c r="J1048">
        <v>25</v>
      </c>
      <c r="K1048">
        <v>5</v>
      </c>
      <c r="M1048">
        <v>608</v>
      </c>
      <c r="N1048">
        <v>363</v>
      </c>
      <c r="O1048">
        <v>73601810.810810804</v>
      </c>
      <c r="P1048">
        <v>71465929.729729742</v>
      </c>
      <c r="Q1048">
        <v>1073</v>
      </c>
      <c r="R1048">
        <v>300</v>
      </c>
      <c r="S1048">
        <v>200472117.11711711</v>
      </c>
      <c r="T1048">
        <v>198974914.41441441</v>
      </c>
      <c r="U1048">
        <v>70190720.720720723</v>
      </c>
      <c r="V1048">
        <v>70348378.378378376</v>
      </c>
      <c r="W1048">
        <v>26405.190476184001</v>
      </c>
      <c r="X1048">
        <v>26580.571428569001</v>
      </c>
    </row>
    <row r="1049" spans="1:24">
      <c r="A1049" s="7" t="s">
        <v>2094</v>
      </c>
      <c r="B1049" s="13" t="s">
        <v>1233</v>
      </c>
      <c r="C1049">
        <v>119305261.08260222</v>
      </c>
      <c r="D1049">
        <v>146662095.90116018</v>
      </c>
      <c r="F1049">
        <v>80180.180180181007</v>
      </c>
      <c r="G1049">
        <v>22</v>
      </c>
      <c r="H1049">
        <v>20</v>
      </c>
      <c r="J1049">
        <v>0</v>
      </c>
      <c r="M1049">
        <v>27</v>
      </c>
      <c r="N1049">
        <v>24</v>
      </c>
      <c r="O1049">
        <v>900.900900901</v>
      </c>
      <c r="P1049">
        <v>162162.162162163</v>
      </c>
      <c r="R1049">
        <v>1</v>
      </c>
      <c r="S1049">
        <v>12675851.351351351</v>
      </c>
      <c r="T1049">
        <v>13328490.990990991</v>
      </c>
      <c r="V1049">
        <v>140180.18018018099</v>
      </c>
      <c r="W1049">
        <v>2657.1428571430001</v>
      </c>
      <c r="X1049">
        <v>2719.6190476229999</v>
      </c>
    </row>
    <row r="1050" spans="1:24">
      <c r="A1050" s="7" t="s">
        <v>2095</v>
      </c>
      <c r="B1050" s="13" t="s">
        <v>2080</v>
      </c>
      <c r="C1050">
        <v>149773376.170582</v>
      </c>
      <c r="D1050">
        <v>182600444.15380815</v>
      </c>
      <c r="E1050">
        <v>2299099.0990991001</v>
      </c>
      <c r="F1050">
        <v>27827387.387387387</v>
      </c>
      <c r="G1050">
        <v>123</v>
      </c>
      <c r="H1050">
        <v>87</v>
      </c>
      <c r="I1050">
        <v>4</v>
      </c>
      <c r="J1050">
        <v>3</v>
      </c>
      <c r="M1050">
        <v>160</v>
      </c>
      <c r="N1050">
        <v>125</v>
      </c>
      <c r="O1050">
        <v>19569909.909909911</v>
      </c>
      <c r="P1050">
        <v>10897432.432432432</v>
      </c>
      <c r="Q1050">
        <v>1</v>
      </c>
      <c r="R1050">
        <v>30</v>
      </c>
      <c r="S1050">
        <v>48557254.954954959</v>
      </c>
      <c r="T1050">
        <v>54141300.000000007</v>
      </c>
      <c r="U1050">
        <v>6487927.9279279271</v>
      </c>
      <c r="V1050">
        <v>8160495.4954954945</v>
      </c>
      <c r="W1050">
        <v>7840.0952380930003</v>
      </c>
      <c r="X1050">
        <v>8085.0476190500003</v>
      </c>
    </row>
    <row r="1051" spans="1:24">
      <c r="A1051" s="7" t="s">
        <v>2096</v>
      </c>
      <c r="B1051" s="13" t="s">
        <v>2097</v>
      </c>
      <c r="C1051">
        <v>70756651.563430503</v>
      </c>
      <c r="D1051">
        <v>136565883.11145163</v>
      </c>
      <c r="E1051">
        <v>13954954.954954956</v>
      </c>
      <c r="F1051">
        <v>3603.603603604</v>
      </c>
      <c r="G1051">
        <v>12</v>
      </c>
      <c r="H1051">
        <v>12</v>
      </c>
      <c r="I1051">
        <v>1</v>
      </c>
      <c r="J1051">
        <v>1</v>
      </c>
      <c r="M1051">
        <v>30</v>
      </c>
      <c r="N1051">
        <v>23</v>
      </c>
      <c r="O1051">
        <v>4829279.2792792814</v>
      </c>
      <c r="P1051">
        <v>4545406.3063063044</v>
      </c>
      <c r="Q1051">
        <v>30</v>
      </c>
      <c r="R1051">
        <v>38</v>
      </c>
      <c r="S1051">
        <v>31182405.405405406</v>
      </c>
      <c r="T1051">
        <v>29810716.216216214</v>
      </c>
      <c r="U1051">
        <v>4623963.963963965</v>
      </c>
      <c r="V1051">
        <v>4534414.4144144133</v>
      </c>
      <c r="W1051">
        <v>3902.809523809</v>
      </c>
      <c r="X1051">
        <v>3846.5238095249997</v>
      </c>
    </row>
    <row r="1052" spans="1:24">
      <c r="A1052" s="7" t="s">
        <v>2098</v>
      </c>
      <c r="B1052" s="13" t="s">
        <v>2039</v>
      </c>
      <c r="C1052">
        <v>462858740.74495679</v>
      </c>
      <c r="D1052">
        <v>516920856.50683552</v>
      </c>
      <c r="E1052">
        <v>5639099.0990990996</v>
      </c>
      <c r="F1052">
        <v>3505135.1351351319</v>
      </c>
      <c r="G1052">
        <v>116</v>
      </c>
      <c r="H1052">
        <v>176</v>
      </c>
      <c r="I1052">
        <v>11</v>
      </c>
      <c r="J1052">
        <v>22</v>
      </c>
      <c r="M1052">
        <v>158</v>
      </c>
      <c r="N1052">
        <v>230</v>
      </c>
      <c r="O1052">
        <v>148812072.07207206</v>
      </c>
      <c r="P1052">
        <v>158038108.1081081</v>
      </c>
      <c r="Q1052">
        <v>238</v>
      </c>
      <c r="R1052">
        <v>358</v>
      </c>
      <c r="S1052">
        <v>130578239.63963963</v>
      </c>
      <c r="T1052">
        <v>135301393.6936937</v>
      </c>
      <c r="U1052">
        <v>140469315.31531531</v>
      </c>
      <c r="V1052">
        <v>148115753.15315315</v>
      </c>
      <c r="W1052">
        <v>16154.142857154</v>
      </c>
      <c r="X1052">
        <v>16246.761904767</v>
      </c>
    </row>
    <row r="1053" spans="1:24">
      <c r="A1053" s="7" t="s">
        <v>2099</v>
      </c>
      <c r="B1053" s="13" t="s">
        <v>2083</v>
      </c>
      <c r="C1053">
        <v>716113959.03215051</v>
      </c>
      <c r="D1053">
        <v>1085393609.4309311</v>
      </c>
      <c r="E1053">
        <v>84495444.144144148</v>
      </c>
      <c r="F1053">
        <v>1339036.036036035</v>
      </c>
      <c r="G1053">
        <v>225</v>
      </c>
      <c r="H1053">
        <v>304</v>
      </c>
      <c r="I1053">
        <v>14</v>
      </c>
      <c r="J1053">
        <v>32</v>
      </c>
      <c r="M1053">
        <v>393</v>
      </c>
      <c r="N1053">
        <v>535</v>
      </c>
      <c r="O1053">
        <v>696255827.02702713</v>
      </c>
      <c r="P1053">
        <v>1358035339.6396396</v>
      </c>
      <c r="Q1053">
        <v>242</v>
      </c>
      <c r="R1053">
        <v>794</v>
      </c>
      <c r="S1053">
        <v>315871162.16216218</v>
      </c>
      <c r="T1053">
        <v>326723536.03603607</v>
      </c>
      <c r="U1053">
        <v>717185585.58558559</v>
      </c>
      <c r="V1053">
        <v>1248501351.3513515</v>
      </c>
      <c r="W1053">
        <v>36717.047619051002</v>
      </c>
      <c r="X1053">
        <v>37248.761904757004</v>
      </c>
    </row>
    <row r="1054" spans="1:24">
      <c r="A1054" s="7" t="s">
        <v>2100</v>
      </c>
      <c r="B1054" s="13" t="s">
        <v>1227</v>
      </c>
      <c r="C1054">
        <v>198489642.42067918</v>
      </c>
      <c r="D1054">
        <v>312108640.66229963</v>
      </c>
      <c r="E1054">
        <v>965315.31531531597</v>
      </c>
      <c r="F1054">
        <v>1215607.2072072071</v>
      </c>
      <c r="G1054">
        <v>264</v>
      </c>
      <c r="H1054">
        <v>54</v>
      </c>
      <c r="I1054">
        <v>1</v>
      </c>
      <c r="J1054">
        <v>4</v>
      </c>
      <c r="M1054">
        <v>792</v>
      </c>
      <c r="N1054">
        <v>86</v>
      </c>
      <c r="O1054">
        <v>14521981.981981982</v>
      </c>
      <c r="P1054">
        <v>9645968.4684684668</v>
      </c>
      <c r="Q1054">
        <v>167</v>
      </c>
      <c r="R1054">
        <v>108</v>
      </c>
      <c r="S1054">
        <v>66306617.117117122</v>
      </c>
      <c r="T1054">
        <v>60777166.666666672</v>
      </c>
      <c r="U1054">
        <v>13990630.630630627</v>
      </c>
      <c r="V1054">
        <v>9826846.8468468487</v>
      </c>
      <c r="W1054">
        <v>9830.3333333379996</v>
      </c>
      <c r="X1054">
        <v>9695.761904768</v>
      </c>
    </row>
    <row r="1055" spans="1:24">
      <c r="A1055" s="7" t="s">
        <v>2101</v>
      </c>
      <c r="B1055" s="13" t="s">
        <v>2089</v>
      </c>
      <c r="C1055">
        <v>134665203.71450227</v>
      </c>
      <c r="D1055">
        <v>160709403.69431594</v>
      </c>
      <c r="E1055">
        <v>20743264.864864867</v>
      </c>
      <c r="F1055">
        <v>1088421.6216216241</v>
      </c>
      <c r="G1055">
        <v>92</v>
      </c>
      <c r="H1055">
        <v>40</v>
      </c>
      <c r="I1055">
        <v>3</v>
      </c>
      <c r="J1055">
        <v>4</v>
      </c>
      <c r="M1055">
        <v>110</v>
      </c>
      <c r="N1055">
        <v>51</v>
      </c>
      <c r="O1055">
        <v>11097306.306306304</v>
      </c>
      <c r="P1055">
        <v>13089774.774774775</v>
      </c>
      <c r="Q1055">
        <v>101</v>
      </c>
      <c r="R1055">
        <v>94</v>
      </c>
      <c r="S1055">
        <v>30321680.180180185</v>
      </c>
      <c r="T1055">
        <v>30154594.59459459</v>
      </c>
      <c r="U1055">
        <v>9488828.8288288265</v>
      </c>
      <c r="V1055">
        <v>8851441.4414414447</v>
      </c>
      <c r="W1055">
        <v>3896.3333333400001</v>
      </c>
      <c r="X1055">
        <v>3922.5238095260002</v>
      </c>
    </row>
    <row r="1056" spans="1:24">
      <c r="A1056" s="7" t="s">
        <v>2102</v>
      </c>
      <c r="B1056" s="13" t="s">
        <v>2103</v>
      </c>
      <c r="C1056">
        <v>574480480.09162295</v>
      </c>
      <c r="D1056">
        <v>619111675.28777611</v>
      </c>
      <c r="E1056">
        <v>757657.65765765996</v>
      </c>
      <c r="F1056">
        <v>3100639.6396396402</v>
      </c>
      <c r="G1056">
        <v>103</v>
      </c>
      <c r="H1056">
        <v>153</v>
      </c>
      <c r="I1056">
        <v>3</v>
      </c>
      <c r="J1056">
        <v>5</v>
      </c>
      <c r="M1056">
        <v>122</v>
      </c>
      <c r="N1056">
        <v>197</v>
      </c>
      <c r="O1056">
        <v>32471621.62162162</v>
      </c>
      <c r="P1056">
        <v>49148693.69369369</v>
      </c>
      <c r="Q1056">
        <v>109</v>
      </c>
      <c r="R1056">
        <v>267</v>
      </c>
      <c r="S1056">
        <v>108627670.27027027</v>
      </c>
      <c r="T1056">
        <v>113813391.8918919</v>
      </c>
      <c r="U1056">
        <v>24220180.180180181</v>
      </c>
      <c r="V1056">
        <v>32375360.360360362</v>
      </c>
      <c r="W1056">
        <v>14708.238095242999</v>
      </c>
      <c r="X1056">
        <v>14626.666666667001</v>
      </c>
    </row>
    <row r="1057" spans="1:24">
      <c r="A1057" s="7" t="s">
        <v>2104</v>
      </c>
      <c r="B1057" s="13" t="s">
        <v>1233</v>
      </c>
      <c r="C1057">
        <v>364047915.29342932</v>
      </c>
      <c r="D1057">
        <v>698163890.73883152</v>
      </c>
      <c r="E1057">
        <v>243520431.53153154</v>
      </c>
      <c r="F1057">
        <v>156773805.40540543</v>
      </c>
      <c r="G1057">
        <v>152</v>
      </c>
      <c r="H1057">
        <v>197</v>
      </c>
      <c r="I1057">
        <v>10</v>
      </c>
      <c r="J1057">
        <v>20</v>
      </c>
      <c r="K1057">
        <v>1</v>
      </c>
      <c r="M1057">
        <v>265</v>
      </c>
      <c r="N1057">
        <v>313</v>
      </c>
      <c r="O1057">
        <v>184279729.72972974</v>
      </c>
      <c r="P1057">
        <v>129144279.27927926</v>
      </c>
      <c r="Q1057">
        <v>74</v>
      </c>
      <c r="R1057">
        <v>329</v>
      </c>
      <c r="S1057">
        <v>182532187.38738739</v>
      </c>
      <c r="T1057">
        <v>187552595.4954955</v>
      </c>
      <c r="U1057">
        <v>119633944.14414415</v>
      </c>
      <c r="V1057">
        <v>85535899.0990991</v>
      </c>
      <c r="W1057">
        <v>16555.904761903999</v>
      </c>
      <c r="X1057">
        <v>16929.714285720001</v>
      </c>
    </row>
    <row r="1058" spans="1:24">
      <c r="A1058" s="7" t="s">
        <v>2105</v>
      </c>
      <c r="B1058" s="13" t="s">
        <v>1247</v>
      </c>
      <c r="C1058">
        <v>330589119.91764408</v>
      </c>
      <c r="D1058">
        <v>358223666.10510415</v>
      </c>
      <c r="E1058">
        <v>2554054.054054054</v>
      </c>
      <c r="F1058">
        <v>2041126.1261261289</v>
      </c>
      <c r="G1058">
        <v>160</v>
      </c>
      <c r="H1058">
        <v>165</v>
      </c>
      <c r="I1058">
        <v>10</v>
      </c>
      <c r="J1058">
        <v>14</v>
      </c>
      <c r="M1058">
        <v>193</v>
      </c>
      <c r="N1058">
        <v>295</v>
      </c>
      <c r="O1058">
        <v>16318468.468468472</v>
      </c>
      <c r="P1058">
        <v>24282387.387387391</v>
      </c>
      <c r="Q1058">
        <v>129</v>
      </c>
      <c r="R1058">
        <v>256</v>
      </c>
      <c r="S1058">
        <v>83967279.279279277</v>
      </c>
      <c r="T1058">
        <v>86144936.93693693</v>
      </c>
      <c r="U1058">
        <v>16849814.414414413</v>
      </c>
      <c r="V1058">
        <v>20403960.360360362</v>
      </c>
      <c r="W1058">
        <v>15242</v>
      </c>
      <c r="X1058">
        <v>15102.428571431001</v>
      </c>
    </row>
    <row r="1059" spans="1:24">
      <c r="A1059" s="7" t="s">
        <v>2106</v>
      </c>
      <c r="B1059" s="13" t="s">
        <v>2107</v>
      </c>
      <c r="C1059">
        <v>590715682.69293654</v>
      </c>
      <c r="D1059">
        <v>994058662.08566403</v>
      </c>
      <c r="E1059">
        <v>47927555.85585586</v>
      </c>
      <c r="F1059">
        <v>42129958.558558568</v>
      </c>
      <c r="G1059">
        <v>125</v>
      </c>
      <c r="H1059">
        <v>153</v>
      </c>
      <c r="I1059">
        <v>16</v>
      </c>
      <c r="J1059">
        <v>13</v>
      </c>
      <c r="K1059">
        <v>3</v>
      </c>
      <c r="M1059">
        <v>195</v>
      </c>
      <c r="N1059">
        <v>246</v>
      </c>
      <c r="O1059">
        <v>93041531.531531528</v>
      </c>
      <c r="P1059">
        <v>108062743.24324325</v>
      </c>
      <c r="Q1059">
        <v>210</v>
      </c>
      <c r="R1059">
        <v>242</v>
      </c>
      <c r="S1059">
        <v>140576097.2972973</v>
      </c>
      <c r="T1059">
        <v>143561543.24324325</v>
      </c>
      <c r="U1059">
        <v>74169639.639639646</v>
      </c>
      <c r="V1059">
        <v>102531531.53153153</v>
      </c>
      <c r="W1059">
        <v>18888.619047626002</v>
      </c>
      <c r="X1059">
        <v>19410.666666659999</v>
      </c>
    </row>
    <row r="1060" spans="1:24">
      <c r="A1060" s="7" t="s">
        <v>2108</v>
      </c>
      <c r="B1060" s="13" t="s">
        <v>1251</v>
      </c>
      <c r="C1060">
        <v>223910071.16964227</v>
      </c>
      <c r="D1060">
        <v>254228030.82741541</v>
      </c>
      <c r="E1060">
        <v>51351.351351352998</v>
      </c>
      <c r="F1060">
        <v>596612.61261261499</v>
      </c>
      <c r="G1060">
        <v>94</v>
      </c>
      <c r="H1060">
        <v>101</v>
      </c>
      <c r="I1060">
        <v>4</v>
      </c>
      <c r="J1060">
        <v>6</v>
      </c>
      <c r="K1060">
        <v>3</v>
      </c>
      <c r="M1060">
        <v>107</v>
      </c>
      <c r="N1060">
        <v>138</v>
      </c>
      <c r="O1060">
        <v>5154504.5045045046</v>
      </c>
      <c r="P1060">
        <v>10483378.378378378</v>
      </c>
      <c r="Q1060">
        <v>55</v>
      </c>
      <c r="R1060">
        <v>67</v>
      </c>
      <c r="S1060">
        <v>44813090.990990989</v>
      </c>
      <c r="T1060">
        <v>49358996.396396399</v>
      </c>
      <c r="U1060">
        <v>5747657.6576576577</v>
      </c>
      <c r="V1060">
        <v>11798558.558558555</v>
      </c>
      <c r="W1060">
        <v>7397.9523809510001</v>
      </c>
      <c r="X1060">
        <v>7459.1904761900005</v>
      </c>
    </row>
    <row r="1061" spans="1:24">
      <c r="A1061" s="7" t="s">
        <v>2109</v>
      </c>
      <c r="B1061" s="13" t="s">
        <v>2110</v>
      </c>
      <c r="C1061">
        <v>499447870.91166955</v>
      </c>
      <c r="D1061">
        <v>611490403.11438835</v>
      </c>
      <c r="E1061">
        <v>13630972.972972972</v>
      </c>
      <c r="F1061">
        <v>28841432.432432432</v>
      </c>
      <c r="G1061">
        <v>178</v>
      </c>
      <c r="H1061">
        <v>189</v>
      </c>
      <c r="I1061">
        <v>20</v>
      </c>
      <c r="J1061">
        <v>12</v>
      </c>
      <c r="M1061">
        <v>220</v>
      </c>
      <c r="N1061">
        <v>241</v>
      </c>
      <c r="O1061">
        <v>122117387.38738738</v>
      </c>
      <c r="P1061">
        <v>135126891.8918919</v>
      </c>
      <c r="Q1061">
        <v>261</v>
      </c>
      <c r="R1061">
        <v>528</v>
      </c>
      <c r="S1061">
        <v>114208160.36036037</v>
      </c>
      <c r="T1061">
        <v>121400724.32432434</v>
      </c>
      <c r="U1061">
        <v>115543590.990991</v>
      </c>
      <c r="V1061">
        <v>118714454.05405405</v>
      </c>
      <c r="W1061">
        <v>18223.571428576</v>
      </c>
      <c r="X1061">
        <v>18564.047619049001</v>
      </c>
    </row>
    <row r="1062" spans="1:24">
      <c r="A1062" s="7" t="s">
        <v>2111</v>
      </c>
      <c r="B1062" s="13" t="s">
        <v>2112</v>
      </c>
      <c r="C1062">
        <v>1193564020.6044841</v>
      </c>
      <c r="D1062">
        <v>2265936431.81738</v>
      </c>
      <c r="E1062">
        <v>1877158915.3153152</v>
      </c>
      <c r="F1062">
        <v>350845305.40540546</v>
      </c>
      <c r="G1062">
        <v>293</v>
      </c>
      <c r="H1062">
        <v>293</v>
      </c>
      <c r="I1062">
        <v>28</v>
      </c>
      <c r="J1062">
        <v>30</v>
      </c>
      <c r="K1062">
        <v>10</v>
      </c>
      <c r="M1062">
        <v>662</v>
      </c>
      <c r="N1062">
        <v>626</v>
      </c>
      <c r="O1062">
        <v>131673423.42342342</v>
      </c>
      <c r="P1062">
        <v>248759022.52252251</v>
      </c>
      <c r="Q1062">
        <v>469</v>
      </c>
      <c r="R1062">
        <v>1934</v>
      </c>
      <c r="S1062">
        <v>443953650.45045042</v>
      </c>
      <c r="T1062">
        <v>441522762.16216218</v>
      </c>
      <c r="U1062">
        <v>113252252.25225225</v>
      </c>
      <c r="V1062">
        <v>235190043.24324325</v>
      </c>
      <c r="W1062">
        <v>57457.952380944</v>
      </c>
      <c r="X1062">
        <v>58091.619047628999</v>
      </c>
    </row>
    <row r="1063" spans="1:24">
      <c r="A1063" s="7" t="s">
        <v>2113</v>
      </c>
      <c r="B1063" s="13" t="s">
        <v>2058</v>
      </c>
      <c r="C1063">
        <v>295850858.43300891</v>
      </c>
      <c r="D1063">
        <v>597046780.18271708</v>
      </c>
      <c r="E1063">
        <v>892342.342342344</v>
      </c>
      <c r="F1063">
        <v>1426441.4414414431</v>
      </c>
      <c r="G1063">
        <v>115</v>
      </c>
      <c r="H1063">
        <v>108</v>
      </c>
      <c r="I1063">
        <v>4</v>
      </c>
      <c r="J1063">
        <v>7</v>
      </c>
      <c r="K1063">
        <v>1</v>
      </c>
      <c r="M1063">
        <v>259</v>
      </c>
      <c r="N1063">
        <v>201</v>
      </c>
      <c r="O1063">
        <v>21163513.513513509</v>
      </c>
      <c r="P1063">
        <v>24251006.306306303</v>
      </c>
      <c r="Q1063">
        <v>49</v>
      </c>
      <c r="R1063">
        <v>212</v>
      </c>
      <c r="S1063">
        <v>108196000</v>
      </c>
      <c r="T1063">
        <v>103611945.94594595</v>
      </c>
      <c r="U1063">
        <v>18984774.774774775</v>
      </c>
      <c r="V1063">
        <v>23354234.234234236</v>
      </c>
      <c r="W1063">
        <v>17397.571428574</v>
      </c>
      <c r="X1063">
        <v>17430.428571434</v>
      </c>
    </row>
    <row r="1064" spans="1:24">
      <c r="A1064" s="7" t="s">
        <v>2114</v>
      </c>
      <c r="B1064" s="13" t="s">
        <v>1613</v>
      </c>
      <c r="C1064">
        <v>803876364.31504059</v>
      </c>
      <c r="D1064">
        <v>1210901266.8867598</v>
      </c>
      <c r="E1064">
        <v>4284684.6846846873</v>
      </c>
      <c r="F1064">
        <v>7442182.8828828884</v>
      </c>
      <c r="G1064">
        <v>135</v>
      </c>
      <c r="H1064">
        <v>110</v>
      </c>
      <c r="I1064">
        <v>10</v>
      </c>
      <c r="J1064">
        <v>20</v>
      </c>
      <c r="K1064">
        <v>2</v>
      </c>
      <c r="M1064">
        <v>233</v>
      </c>
      <c r="N1064">
        <v>199</v>
      </c>
      <c r="O1064">
        <v>21614864.864864867</v>
      </c>
      <c r="P1064">
        <v>47919855.855855845</v>
      </c>
      <c r="Q1064">
        <v>15</v>
      </c>
      <c r="R1064">
        <v>444</v>
      </c>
      <c r="S1064">
        <v>150038226.12612611</v>
      </c>
      <c r="T1064">
        <v>149214110.8108108</v>
      </c>
      <c r="U1064">
        <v>20448108.108108111</v>
      </c>
      <c r="V1064">
        <v>34046486.48648648</v>
      </c>
      <c r="W1064">
        <v>27656.571428566</v>
      </c>
      <c r="X1064">
        <v>27737.952380954001</v>
      </c>
    </row>
    <row r="1065" spans="1:24">
      <c r="A1065" s="7" t="s">
        <v>2115</v>
      </c>
      <c r="B1065" s="13" t="s">
        <v>2116</v>
      </c>
      <c r="C1065">
        <v>4545471225.6949062</v>
      </c>
      <c r="D1065">
        <v>7252215090.6869354</v>
      </c>
      <c r="E1065">
        <v>218194728.82882887</v>
      </c>
      <c r="F1065">
        <v>20139993.693693712</v>
      </c>
      <c r="G1065">
        <v>691</v>
      </c>
      <c r="H1065">
        <v>1040</v>
      </c>
      <c r="I1065">
        <v>51</v>
      </c>
      <c r="J1065">
        <v>70</v>
      </c>
      <c r="K1065">
        <v>18</v>
      </c>
      <c r="M1065">
        <v>1290</v>
      </c>
      <c r="N1065">
        <v>1978</v>
      </c>
      <c r="O1065">
        <v>114594009.009009</v>
      </c>
      <c r="P1065">
        <v>257897471.17117119</v>
      </c>
      <c r="Q1065">
        <v>1036</v>
      </c>
      <c r="R1065">
        <v>2177</v>
      </c>
      <c r="S1065">
        <v>959523562.16216207</v>
      </c>
      <c r="T1065">
        <v>963823159.45945942</v>
      </c>
      <c r="U1065">
        <v>119371974.77477476</v>
      </c>
      <c r="V1065">
        <v>231375868.46846846</v>
      </c>
      <c r="W1065">
        <v>150038.190476185</v>
      </c>
      <c r="X1065">
        <v>151761.142857136</v>
      </c>
    </row>
    <row r="1066" spans="1:24">
      <c r="A1066" s="7" t="s">
        <v>2117</v>
      </c>
      <c r="B1066" s="13" t="s">
        <v>1673</v>
      </c>
      <c r="C1066">
        <v>2229619353.6933174</v>
      </c>
      <c r="D1066">
        <v>3283065952.9221225</v>
      </c>
      <c r="E1066">
        <v>109641351.35135135</v>
      </c>
      <c r="F1066">
        <v>2006111.7117117119</v>
      </c>
      <c r="G1066">
        <v>472</v>
      </c>
      <c r="H1066">
        <v>457</v>
      </c>
      <c r="I1066">
        <v>5</v>
      </c>
      <c r="J1066">
        <v>10</v>
      </c>
      <c r="K1066">
        <v>7</v>
      </c>
      <c r="M1066">
        <v>747</v>
      </c>
      <c r="N1066">
        <v>753</v>
      </c>
      <c r="O1066">
        <v>1342948082.8828831</v>
      </c>
      <c r="P1066">
        <v>1064659726.1261261</v>
      </c>
      <c r="Q1066">
        <v>398</v>
      </c>
      <c r="R1066">
        <v>516</v>
      </c>
      <c r="S1066">
        <v>435669592.7927928</v>
      </c>
      <c r="T1066">
        <v>427620427.92792797</v>
      </c>
      <c r="U1066">
        <v>1362970720.7207208</v>
      </c>
      <c r="V1066">
        <v>1059150135.1351352</v>
      </c>
      <c r="W1066">
        <v>67457.190476183998</v>
      </c>
      <c r="X1066">
        <v>66694.761904775005</v>
      </c>
    </row>
    <row r="1067" spans="1:24">
      <c r="A1067" s="7" t="s">
        <v>2118</v>
      </c>
      <c r="B1067" s="13" t="s">
        <v>2116</v>
      </c>
      <c r="C1067">
        <v>4914844572.7718029</v>
      </c>
      <c r="D1067">
        <v>7368197461.9199066</v>
      </c>
      <c r="E1067">
        <v>67980360.360360369</v>
      </c>
      <c r="F1067">
        <v>3577140.540540542</v>
      </c>
      <c r="G1067">
        <v>824</v>
      </c>
      <c r="H1067">
        <v>999</v>
      </c>
      <c r="I1067">
        <v>34</v>
      </c>
      <c r="J1067">
        <v>65</v>
      </c>
      <c r="K1067">
        <v>11</v>
      </c>
      <c r="M1067">
        <v>1523</v>
      </c>
      <c r="N1067">
        <v>1892</v>
      </c>
      <c r="O1067">
        <v>112203187.38738739</v>
      </c>
      <c r="P1067">
        <v>167535552.25225225</v>
      </c>
      <c r="Q1067">
        <v>902</v>
      </c>
      <c r="R1067">
        <v>1580</v>
      </c>
      <c r="S1067">
        <v>766487764.86486483</v>
      </c>
      <c r="T1067">
        <v>776155580.18018007</v>
      </c>
      <c r="U1067">
        <v>103427522.52252251</v>
      </c>
      <c r="V1067">
        <v>151853963.96396399</v>
      </c>
      <c r="W1067">
        <v>150945.19047618099</v>
      </c>
      <c r="X1067">
        <v>152016.428571422</v>
      </c>
    </row>
    <row r="1068" spans="1:24">
      <c r="A1068" s="7" t="s">
        <v>2119</v>
      </c>
      <c r="B1068" s="13" t="s">
        <v>2120</v>
      </c>
      <c r="C1068">
        <v>1177352870.2590468</v>
      </c>
      <c r="D1068">
        <v>2009168114.0192373</v>
      </c>
      <c r="E1068">
        <v>60622432.432432435</v>
      </c>
      <c r="F1068">
        <v>5552432.4324324364</v>
      </c>
      <c r="G1068">
        <v>387</v>
      </c>
      <c r="H1068">
        <v>376</v>
      </c>
      <c r="I1068">
        <v>17</v>
      </c>
      <c r="J1068">
        <v>23</v>
      </c>
      <c r="K1068">
        <v>3</v>
      </c>
      <c r="M1068">
        <v>773</v>
      </c>
      <c r="N1068">
        <v>796</v>
      </c>
      <c r="O1068">
        <v>79557882.882882893</v>
      </c>
      <c r="P1068">
        <v>159998409.9099099</v>
      </c>
      <c r="Q1068">
        <v>399</v>
      </c>
      <c r="R1068">
        <v>975</v>
      </c>
      <c r="S1068">
        <v>469948208.10810816</v>
      </c>
      <c r="T1068">
        <v>478408224.32432431</v>
      </c>
      <c r="U1068">
        <v>76310315.315315321</v>
      </c>
      <c r="V1068">
        <v>145538691.8918919</v>
      </c>
      <c r="W1068">
        <v>60464.428571422002</v>
      </c>
      <c r="X1068">
        <v>61789.952380953997</v>
      </c>
    </row>
    <row r="1069" spans="1:24">
      <c r="A1069" s="7" t="s">
        <v>2121</v>
      </c>
      <c r="B1069" s="13" t="s">
        <v>2120</v>
      </c>
      <c r="C1069">
        <v>3785174071.7048073</v>
      </c>
      <c r="D1069">
        <v>6412994193.2367363</v>
      </c>
      <c r="E1069">
        <v>4354928796.3963966</v>
      </c>
      <c r="F1069">
        <v>66524560.360360377</v>
      </c>
      <c r="G1069">
        <v>814</v>
      </c>
      <c r="H1069">
        <v>1001</v>
      </c>
      <c r="I1069">
        <v>42</v>
      </c>
      <c r="J1069">
        <v>68</v>
      </c>
      <c r="K1069">
        <v>25</v>
      </c>
      <c r="M1069">
        <v>1582</v>
      </c>
      <c r="N1069">
        <v>1690</v>
      </c>
      <c r="O1069">
        <v>169053295.4954955</v>
      </c>
      <c r="P1069">
        <v>3917261390.9909911</v>
      </c>
      <c r="Q1069">
        <v>780</v>
      </c>
      <c r="R1069">
        <v>1679</v>
      </c>
      <c r="S1069">
        <v>998034516.21621621</v>
      </c>
      <c r="T1069">
        <v>988148517.11711717</v>
      </c>
      <c r="U1069">
        <v>148814324.32432431</v>
      </c>
      <c r="V1069">
        <v>3878736823.4234233</v>
      </c>
      <c r="W1069">
        <v>144510.33333336399</v>
      </c>
      <c r="X1069">
        <v>145042.809523804</v>
      </c>
    </row>
    <row r="1070" spans="1:24">
      <c r="A1070" s="7" t="s">
        <v>2122</v>
      </c>
      <c r="B1070" s="13" t="s">
        <v>1251</v>
      </c>
      <c r="C1070">
        <v>62591919.423532583</v>
      </c>
      <c r="D1070">
        <v>75308486.47622627</v>
      </c>
      <c r="E1070">
        <v>19819.819819820001</v>
      </c>
      <c r="F1070">
        <v>24324.324324325</v>
      </c>
      <c r="G1070">
        <v>19</v>
      </c>
      <c r="H1070">
        <v>33</v>
      </c>
      <c r="I1070">
        <v>1</v>
      </c>
      <c r="J1070">
        <v>2</v>
      </c>
      <c r="M1070">
        <v>27</v>
      </c>
      <c r="N1070">
        <v>38</v>
      </c>
      <c r="O1070">
        <v>1956396.3963963951</v>
      </c>
      <c r="P1070">
        <v>3089729.7297297302</v>
      </c>
      <c r="Q1070">
        <v>47</v>
      </c>
      <c r="R1070">
        <v>36</v>
      </c>
      <c r="S1070">
        <v>13110824.324324325</v>
      </c>
      <c r="T1070">
        <v>15580065.765765768</v>
      </c>
      <c r="U1070">
        <v>2273513.5135135129</v>
      </c>
      <c r="V1070">
        <v>3158288.2882882878</v>
      </c>
      <c r="W1070">
        <v>2987.9047619060002</v>
      </c>
      <c r="X1070">
        <v>3070.5238095270001</v>
      </c>
    </row>
    <row r="1071" spans="1:24">
      <c r="A1071" s="7" t="s">
        <v>2123</v>
      </c>
      <c r="B1071" s="13" t="s">
        <v>2001</v>
      </c>
      <c r="C1071">
        <v>136353796.96182415</v>
      </c>
      <c r="D1071">
        <v>189791425.70581338</v>
      </c>
      <c r="E1071">
        <v>181081.08108108101</v>
      </c>
      <c r="F1071">
        <v>900.900900901</v>
      </c>
      <c r="G1071">
        <v>41</v>
      </c>
      <c r="H1071">
        <v>34</v>
      </c>
      <c r="I1071">
        <v>0</v>
      </c>
      <c r="J1071">
        <v>2</v>
      </c>
      <c r="M1071">
        <v>58</v>
      </c>
      <c r="N1071">
        <v>55</v>
      </c>
      <c r="O1071">
        <v>8118018.0180180175</v>
      </c>
      <c r="P1071">
        <v>2262162.162162161</v>
      </c>
      <c r="S1071">
        <v>46232184.684684694</v>
      </c>
      <c r="T1071">
        <v>45450324.324324317</v>
      </c>
      <c r="U1071">
        <v>6953603.6036036033</v>
      </c>
      <c r="V1071">
        <v>4842792.7927927943</v>
      </c>
      <c r="W1071">
        <v>5507.1904761919996</v>
      </c>
      <c r="X1071">
        <v>5971.9999999989996</v>
      </c>
    </row>
    <row r="1072" spans="1:24">
      <c r="A1072" s="7" t="s">
        <v>2124</v>
      </c>
      <c r="B1072" s="13" t="s">
        <v>1662</v>
      </c>
      <c r="C1072">
        <v>18924887.876906041</v>
      </c>
      <c r="D1072">
        <v>28163973.643911995</v>
      </c>
      <c r="E1072">
        <v>31531.531531531</v>
      </c>
      <c r="F1072">
        <v>30990.990990991999</v>
      </c>
      <c r="G1072">
        <v>5</v>
      </c>
      <c r="H1072">
        <v>14</v>
      </c>
      <c r="I1072">
        <v>2</v>
      </c>
      <c r="J1072">
        <v>4</v>
      </c>
      <c r="M1072">
        <v>15</v>
      </c>
      <c r="N1072">
        <v>35</v>
      </c>
      <c r="O1072">
        <v>1374324.3243243229</v>
      </c>
      <c r="P1072">
        <v>3513554.0540540554</v>
      </c>
      <c r="R1072">
        <v>69</v>
      </c>
      <c r="S1072">
        <v>3222072.072072072</v>
      </c>
      <c r="T1072">
        <v>3680630.630630631</v>
      </c>
      <c r="U1072">
        <v>1381711.711711711</v>
      </c>
      <c r="V1072">
        <v>5216936.9369369373</v>
      </c>
      <c r="W1072">
        <v>936.42857142499997</v>
      </c>
      <c r="X1072">
        <v>992.61904762099994</v>
      </c>
    </row>
    <row r="1073" spans="1:24">
      <c r="A1073" s="7" t="s">
        <v>2125</v>
      </c>
      <c r="B1073" s="13" t="s">
        <v>902</v>
      </c>
      <c r="C1073">
        <v>33966551.504866689</v>
      </c>
      <c r="D1073">
        <v>91169811.428888351</v>
      </c>
      <c r="E1073">
        <v>6306.3063063059999</v>
      </c>
      <c r="F1073">
        <v>13894.594594595001</v>
      </c>
      <c r="G1073">
        <v>12</v>
      </c>
      <c r="H1073">
        <v>6</v>
      </c>
      <c r="I1073">
        <v>0</v>
      </c>
      <c r="J1073">
        <v>1</v>
      </c>
      <c r="M1073">
        <v>21</v>
      </c>
      <c r="N1073">
        <v>14</v>
      </c>
      <c r="O1073">
        <v>3699999.9999999991</v>
      </c>
      <c r="P1073">
        <v>6741351.3513513505</v>
      </c>
      <c r="Q1073">
        <v>5</v>
      </c>
      <c r="R1073">
        <v>32</v>
      </c>
      <c r="S1073">
        <v>27165333.333333332</v>
      </c>
      <c r="T1073">
        <v>22005148.648648649</v>
      </c>
      <c r="U1073">
        <v>6446396.3963963967</v>
      </c>
      <c r="V1073">
        <v>4184324.3243243243</v>
      </c>
      <c r="W1073">
        <v>3304.2380952409999</v>
      </c>
      <c r="X1073">
        <v>3024.190476189</v>
      </c>
    </row>
    <row r="1074" spans="1:24">
      <c r="A1074" s="7" t="s">
        <v>2126</v>
      </c>
      <c r="B1074" s="13" t="s">
        <v>1233</v>
      </c>
      <c r="C1074">
        <v>102491257.95483217</v>
      </c>
      <c r="D1074">
        <v>139767299.75454202</v>
      </c>
      <c r="E1074">
        <v>23867342.342342343</v>
      </c>
      <c r="F1074">
        <v>133198.19819820099</v>
      </c>
      <c r="G1074">
        <v>55</v>
      </c>
      <c r="H1074">
        <v>59</v>
      </c>
      <c r="I1074">
        <v>5</v>
      </c>
      <c r="J1074">
        <v>5</v>
      </c>
      <c r="M1074">
        <v>69</v>
      </c>
      <c r="N1074">
        <v>44</v>
      </c>
      <c r="O1074">
        <v>10473063.063063063</v>
      </c>
      <c r="P1074">
        <v>20816711.711711712</v>
      </c>
      <c r="Q1074">
        <v>49</v>
      </c>
      <c r="R1074">
        <v>167</v>
      </c>
      <c r="S1074">
        <v>28043905.40540541</v>
      </c>
      <c r="T1074">
        <v>27351117.117117114</v>
      </c>
      <c r="U1074">
        <v>8073693.6936936937</v>
      </c>
      <c r="V1074">
        <v>18897477.47747748</v>
      </c>
      <c r="W1074">
        <v>3335.2380952369999</v>
      </c>
      <c r="X1074">
        <v>3267.8571428610003</v>
      </c>
    </row>
    <row r="1075" spans="1:24">
      <c r="A1075" s="7" t="s">
        <v>2127</v>
      </c>
      <c r="B1075" s="13" t="s">
        <v>2012</v>
      </c>
      <c r="C1075">
        <v>1709031721.2195871</v>
      </c>
      <c r="D1075">
        <v>1919636649.5116956</v>
      </c>
      <c r="E1075">
        <v>202074650.45045045</v>
      </c>
      <c r="F1075">
        <v>2641936.9369369419</v>
      </c>
      <c r="G1075">
        <v>458</v>
      </c>
      <c r="H1075">
        <v>551</v>
      </c>
      <c r="I1075">
        <v>28</v>
      </c>
      <c r="J1075">
        <v>44</v>
      </c>
      <c r="M1075">
        <v>583</v>
      </c>
      <c r="N1075">
        <v>886</v>
      </c>
      <c r="O1075">
        <v>159330180.18018019</v>
      </c>
      <c r="P1075">
        <v>169037927.92792791</v>
      </c>
      <c r="Q1075">
        <v>590</v>
      </c>
      <c r="R1075">
        <v>749</v>
      </c>
      <c r="S1075">
        <v>398477797.2972973</v>
      </c>
      <c r="T1075">
        <v>421180715.31531531</v>
      </c>
      <c r="U1075">
        <v>132036576.57657658</v>
      </c>
      <c r="V1075">
        <v>148970936.93693694</v>
      </c>
      <c r="W1075">
        <v>59598.333333338</v>
      </c>
      <c r="X1075">
        <v>61474.142857141</v>
      </c>
    </row>
    <row r="1076" spans="1:24">
      <c r="A1076" s="7" t="s">
        <v>2128</v>
      </c>
      <c r="B1076" s="13" t="s">
        <v>1152</v>
      </c>
      <c r="C1076">
        <v>371245240.55507427</v>
      </c>
      <c r="D1076">
        <v>427575038.84484619</v>
      </c>
      <c r="E1076">
        <v>353119115.31531531</v>
      </c>
      <c r="F1076">
        <v>1086146827.927928</v>
      </c>
      <c r="G1076">
        <v>105</v>
      </c>
      <c r="H1076">
        <v>78</v>
      </c>
      <c r="I1076">
        <v>12</v>
      </c>
      <c r="J1076">
        <v>9</v>
      </c>
      <c r="M1076">
        <v>121</v>
      </c>
      <c r="N1076">
        <v>97</v>
      </c>
      <c r="O1076">
        <v>45707837.837837838</v>
      </c>
      <c r="P1076">
        <v>42816443.24324324</v>
      </c>
      <c r="Q1076">
        <v>144</v>
      </c>
      <c r="R1076">
        <v>315</v>
      </c>
      <c r="S1076">
        <v>80650049.54954955</v>
      </c>
      <c r="T1076">
        <v>84799121.621621639</v>
      </c>
      <c r="U1076">
        <v>21112972.972972974</v>
      </c>
      <c r="V1076">
        <v>32095495.495495491</v>
      </c>
      <c r="W1076">
        <v>13312.000000009</v>
      </c>
      <c r="X1076">
        <v>13438.952380949</v>
      </c>
    </row>
    <row r="1077" spans="1:24">
      <c r="A1077" s="7" t="s">
        <v>2129</v>
      </c>
      <c r="B1077" s="13" t="s">
        <v>890</v>
      </c>
      <c r="C1077">
        <v>609384063.7648046</v>
      </c>
      <c r="D1077">
        <v>676174706.49962509</v>
      </c>
      <c r="E1077">
        <v>9236936.9369369391</v>
      </c>
      <c r="F1077">
        <v>21765405.405405421</v>
      </c>
      <c r="G1077">
        <v>197</v>
      </c>
      <c r="H1077">
        <v>227</v>
      </c>
      <c r="I1077">
        <v>5</v>
      </c>
      <c r="J1077">
        <v>9</v>
      </c>
      <c r="M1077">
        <v>233</v>
      </c>
      <c r="N1077">
        <v>314</v>
      </c>
      <c r="O1077">
        <v>21324864.864864863</v>
      </c>
      <c r="P1077">
        <v>69587792.792792797</v>
      </c>
      <c r="Q1077">
        <v>23</v>
      </c>
      <c r="R1077">
        <v>94</v>
      </c>
      <c r="S1077">
        <v>189659371.17117119</v>
      </c>
      <c r="T1077">
        <v>197196304.50450453</v>
      </c>
      <c r="U1077">
        <v>21470090.090090089</v>
      </c>
      <c r="V1077">
        <v>27776891.891891889</v>
      </c>
      <c r="W1077">
        <v>24494.047619042998</v>
      </c>
      <c r="X1077">
        <v>24967</v>
      </c>
    </row>
    <row r="1078" spans="1:24">
      <c r="A1078" s="7" t="s">
        <v>2130</v>
      </c>
      <c r="B1078" s="13" t="s">
        <v>1660</v>
      </c>
      <c r="C1078">
        <v>549529323.18833494</v>
      </c>
      <c r="D1078">
        <v>610717277.48957241</v>
      </c>
      <c r="E1078">
        <v>2635135.135135137</v>
      </c>
      <c r="F1078">
        <v>234594.59459459301</v>
      </c>
      <c r="G1078">
        <v>181</v>
      </c>
      <c r="H1078">
        <v>232</v>
      </c>
      <c r="I1078">
        <v>10</v>
      </c>
      <c r="J1078">
        <v>16</v>
      </c>
      <c r="K1078">
        <v>3</v>
      </c>
      <c r="M1078">
        <v>223</v>
      </c>
      <c r="N1078">
        <v>346</v>
      </c>
      <c r="O1078">
        <v>20113153.153153155</v>
      </c>
      <c r="P1078">
        <v>20865675.675675675</v>
      </c>
      <c r="Q1078">
        <v>168</v>
      </c>
      <c r="R1078">
        <v>262</v>
      </c>
      <c r="S1078">
        <v>143296797.2972973</v>
      </c>
      <c r="T1078">
        <v>152953875.67567569</v>
      </c>
      <c r="U1078">
        <v>17173243.243243244</v>
      </c>
      <c r="V1078">
        <v>20374504.504504506</v>
      </c>
      <c r="W1078">
        <v>19240.523809537</v>
      </c>
      <c r="X1078">
        <v>19505.523809531001</v>
      </c>
    </row>
    <row r="1079" spans="1:24">
      <c r="A1079" s="7" t="s">
        <v>2131</v>
      </c>
      <c r="B1079" s="13" t="s">
        <v>2132</v>
      </c>
      <c r="C1079">
        <v>341892149.2124421</v>
      </c>
      <c r="D1079">
        <v>513311463.832039</v>
      </c>
      <c r="E1079">
        <v>9179181.081081083</v>
      </c>
      <c r="F1079">
        <v>38874236.036036037</v>
      </c>
      <c r="G1079">
        <v>106</v>
      </c>
      <c r="H1079">
        <v>167</v>
      </c>
      <c r="I1079">
        <v>5</v>
      </c>
      <c r="J1079">
        <v>14</v>
      </c>
      <c r="K1079">
        <v>1</v>
      </c>
      <c r="M1079">
        <v>157</v>
      </c>
      <c r="N1079">
        <v>255</v>
      </c>
      <c r="O1079">
        <v>14023738.738738738</v>
      </c>
      <c r="P1079">
        <v>69844774.774774775</v>
      </c>
      <c r="R1079">
        <v>147</v>
      </c>
      <c r="S1079">
        <v>104533103.6036036</v>
      </c>
      <c r="T1079">
        <v>113405481.98198198</v>
      </c>
      <c r="U1079">
        <v>9798288.2882882878</v>
      </c>
      <c r="V1079">
        <v>55349459.459459461</v>
      </c>
      <c r="W1079">
        <v>16338.952380946001</v>
      </c>
      <c r="X1079">
        <v>16739.142857142</v>
      </c>
    </row>
    <row r="1080" spans="1:24">
      <c r="A1080" s="7" t="s">
        <v>2133</v>
      </c>
      <c r="B1080" s="13" t="s">
        <v>1323</v>
      </c>
      <c r="C1080">
        <v>1070475337.0545555</v>
      </c>
      <c r="D1080">
        <v>1354599844.3961005</v>
      </c>
      <c r="E1080">
        <v>1802362170.2702703</v>
      </c>
      <c r="F1080">
        <v>1490300303.6036038</v>
      </c>
      <c r="G1080">
        <v>325</v>
      </c>
      <c r="H1080">
        <v>321</v>
      </c>
      <c r="I1080">
        <v>27</v>
      </c>
      <c r="J1080">
        <v>43</v>
      </c>
      <c r="K1080">
        <v>8</v>
      </c>
      <c r="M1080">
        <v>574</v>
      </c>
      <c r="N1080">
        <v>961</v>
      </c>
      <c r="O1080">
        <v>1801947762.1621623</v>
      </c>
      <c r="P1080">
        <v>664813966.66666663</v>
      </c>
      <c r="Q1080">
        <v>627</v>
      </c>
      <c r="R1080">
        <v>789</v>
      </c>
      <c r="S1080">
        <v>316821116.21621621</v>
      </c>
      <c r="T1080">
        <v>312671252.25225228</v>
      </c>
      <c r="U1080">
        <v>1751901345.945946</v>
      </c>
      <c r="V1080">
        <v>405970846.84684688</v>
      </c>
      <c r="W1080">
        <v>35954.047619038</v>
      </c>
      <c r="X1080">
        <v>35449.571428586998</v>
      </c>
    </row>
    <row r="1081" spans="1:24">
      <c r="A1081" s="7" t="s">
        <v>2134</v>
      </c>
      <c r="B1081" s="13" t="s">
        <v>1315</v>
      </c>
      <c r="C1081">
        <v>130134974.21516903</v>
      </c>
      <c r="D1081">
        <v>242890076.59196591</v>
      </c>
      <c r="E1081">
        <v>552252.25225225301</v>
      </c>
      <c r="F1081">
        <v>209909.90990991</v>
      </c>
      <c r="G1081">
        <v>105</v>
      </c>
      <c r="H1081">
        <v>44</v>
      </c>
      <c r="I1081">
        <v>1</v>
      </c>
      <c r="J1081">
        <v>5</v>
      </c>
      <c r="M1081">
        <v>206</v>
      </c>
      <c r="N1081">
        <v>82</v>
      </c>
      <c r="O1081">
        <v>6332792.7927927915</v>
      </c>
      <c r="P1081">
        <v>7843783.783783786</v>
      </c>
      <c r="Q1081">
        <v>56</v>
      </c>
      <c r="R1081">
        <v>70</v>
      </c>
      <c r="S1081">
        <v>60520034.234234236</v>
      </c>
      <c r="T1081">
        <v>61396086.486486487</v>
      </c>
      <c r="U1081">
        <v>6111261.261261262</v>
      </c>
      <c r="V1081">
        <v>8156306.3063063072</v>
      </c>
      <c r="W1081">
        <v>7657.9047619009998</v>
      </c>
      <c r="X1081">
        <v>7797.0952380929994</v>
      </c>
    </row>
    <row r="1082" spans="1:24">
      <c r="A1082" s="7" t="s">
        <v>2135</v>
      </c>
      <c r="B1082" s="13" t="s">
        <v>1231</v>
      </c>
      <c r="C1082">
        <v>335061124.85970604</v>
      </c>
      <c r="D1082">
        <v>406197518.33769447</v>
      </c>
      <c r="E1082">
        <v>5135135.1351351356</v>
      </c>
      <c r="F1082">
        <v>567702.70270270505</v>
      </c>
      <c r="G1082">
        <v>151</v>
      </c>
      <c r="H1082">
        <v>156</v>
      </c>
      <c r="I1082">
        <v>6</v>
      </c>
      <c r="J1082">
        <v>11</v>
      </c>
      <c r="M1082">
        <v>191</v>
      </c>
      <c r="N1082">
        <v>225</v>
      </c>
      <c r="O1082">
        <v>14943243.243243242</v>
      </c>
      <c r="P1082">
        <v>22970363.963963963</v>
      </c>
      <c r="Q1082">
        <v>13</v>
      </c>
      <c r="R1082">
        <v>142</v>
      </c>
      <c r="S1082">
        <v>94169660.360360354</v>
      </c>
      <c r="T1082">
        <v>98268905.405405402</v>
      </c>
      <c r="U1082">
        <v>13117207.20720721</v>
      </c>
      <c r="V1082">
        <v>21159819.819819815</v>
      </c>
      <c r="W1082">
        <v>11643.666666663001</v>
      </c>
      <c r="X1082">
        <v>11854.285714284</v>
      </c>
    </row>
    <row r="1083" spans="1:24">
      <c r="A1083" s="7" t="s">
        <v>2136</v>
      </c>
      <c r="B1083" s="13" t="s">
        <v>2137</v>
      </c>
      <c r="C1083">
        <v>3820585815.1387467</v>
      </c>
      <c r="D1083">
        <v>5980273249.4767771</v>
      </c>
      <c r="E1083">
        <v>984686083.78378379</v>
      </c>
      <c r="F1083">
        <v>55940459.459459476</v>
      </c>
      <c r="G1083">
        <v>715</v>
      </c>
      <c r="H1083">
        <v>863</v>
      </c>
      <c r="I1083">
        <v>38</v>
      </c>
      <c r="J1083">
        <v>54</v>
      </c>
      <c r="K1083">
        <v>12</v>
      </c>
      <c r="M1083">
        <v>1268</v>
      </c>
      <c r="N1083">
        <v>1587</v>
      </c>
      <c r="O1083">
        <v>131094504.50450447</v>
      </c>
      <c r="P1083">
        <v>278077511.7117117</v>
      </c>
      <c r="Q1083">
        <v>1689</v>
      </c>
      <c r="R1083">
        <v>6542</v>
      </c>
      <c r="S1083">
        <v>716019540.54054058</v>
      </c>
      <c r="T1083">
        <v>723103258.55855858</v>
      </c>
      <c r="U1083">
        <v>126629999.99999997</v>
      </c>
      <c r="V1083">
        <v>374140590.990991</v>
      </c>
      <c r="W1083">
        <v>123001.095238091</v>
      </c>
      <c r="X1083">
        <v>122686.76190474399</v>
      </c>
    </row>
    <row r="1084" spans="1:24">
      <c r="A1084" s="7" t="s">
        <v>2138</v>
      </c>
      <c r="B1084" s="13" t="s">
        <v>2139</v>
      </c>
      <c r="C1084">
        <v>702748395.69307888</v>
      </c>
      <c r="D1084">
        <v>1057404217.9263535</v>
      </c>
      <c r="E1084">
        <v>7523648.6486486504</v>
      </c>
      <c r="F1084">
        <v>1388063.063063066</v>
      </c>
      <c r="G1084">
        <v>291</v>
      </c>
      <c r="H1084">
        <v>223</v>
      </c>
      <c r="I1084">
        <v>19</v>
      </c>
      <c r="J1084">
        <v>24</v>
      </c>
      <c r="M1084">
        <v>555</v>
      </c>
      <c r="N1084">
        <v>560</v>
      </c>
      <c r="O1084">
        <v>280689628.82882881</v>
      </c>
      <c r="P1084">
        <v>299263300</v>
      </c>
      <c r="Q1084">
        <v>398</v>
      </c>
      <c r="R1084">
        <v>1534</v>
      </c>
      <c r="S1084">
        <v>340812088.2882883</v>
      </c>
      <c r="T1084">
        <v>336021887.38738739</v>
      </c>
      <c r="U1084">
        <v>266005463.06306306</v>
      </c>
      <c r="V1084">
        <v>305916814.41441441</v>
      </c>
      <c r="W1084">
        <v>30213.952380946001</v>
      </c>
      <c r="X1084">
        <v>29916.238095244</v>
      </c>
    </row>
    <row r="1085" spans="1:24">
      <c r="A1085" s="7" t="s">
        <v>2140</v>
      </c>
      <c r="B1085" s="13" t="s">
        <v>2139</v>
      </c>
      <c r="C1085">
        <v>848078750.73513401</v>
      </c>
      <c r="D1085">
        <v>1310051327.3761768</v>
      </c>
      <c r="E1085">
        <v>2216103.603603607</v>
      </c>
      <c r="F1085">
        <v>1125900.900900906</v>
      </c>
      <c r="G1085">
        <v>341</v>
      </c>
      <c r="H1085">
        <v>335</v>
      </c>
      <c r="I1085">
        <v>13</v>
      </c>
      <c r="J1085">
        <v>19</v>
      </c>
      <c r="K1085">
        <v>3</v>
      </c>
      <c r="M1085">
        <v>598</v>
      </c>
      <c r="N1085">
        <v>853</v>
      </c>
      <c r="O1085">
        <v>109519413.51351351</v>
      </c>
      <c r="P1085">
        <v>104582284.68468468</v>
      </c>
      <c r="Q1085">
        <v>334</v>
      </c>
      <c r="R1085">
        <v>748</v>
      </c>
      <c r="S1085">
        <v>329172220.72072071</v>
      </c>
      <c r="T1085">
        <v>327599636.03603601</v>
      </c>
      <c r="U1085">
        <v>97066486.486486495</v>
      </c>
      <c r="V1085">
        <v>105914324.32432434</v>
      </c>
      <c r="W1085">
        <v>35514.952380964001</v>
      </c>
      <c r="X1085">
        <v>35716.047619046003</v>
      </c>
    </row>
    <row r="1086" spans="1:24">
      <c r="A1086" s="7" t="s">
        <v>2141</v>
      </c>
      <c r="B1086" s="13" t="s">
        <v>2139</v>
      </c>
      <c r="C1086">
        <v>861987996.65746856</v>
      </c>
      <c r="D1086">
        <v>1288079581.4266343</v>
      </c>
      <c r="E1086">
        <v>251378680.18018019</v>
      </c>
      <c r="F1086">
        <v>2543468.4684684752</v>
      </c>
      <c r="G1086">
        <v>367</v>
      </c>
      <c r="H1086">
        <v>339</v>
      </c>
      <c r="I1086">
        <v>29</v>
      </c>
      <c r="J1086">
        <v>35</v>
      </c>
      <c r="M1086">
        <v>586</v>
      </c>
      <c r="N1086">
        <v>561</v>
      </c>
      <c r="O1086">
        <v>126250087.38738739</v>
      </c>
      <c r="P1086">
        <v>180320854.95495492</v>
      </c>
      <c r="Q1086">
        <v>604</v>
      </c>
      <c r="R1086">
        <v>1588</v>
      </c>
      <c r="S1086">
        <v>392119811.7117117</v>
      </c>
      <c r="T1086">
        <v>405324376.57657659</v>
      </c>
      <c r="U1086">
        <v>119984007.20720722</v>
      </c>
      <c r="V1086">
        <v>170548598.1981982</v>
      </c>
      <c r="W1086">
        <v>38381.809523812</v>
      </c>
      <c r="X1086">
        <v>38778.523809523998</v>
      </c>
    </row>
    <row r="1087" spans="1:24">
      <c r="A1087" s="7" t="s">
        <v>2142</v>
      </c>
      <c r="B1087" s="13" t="s">
        <v>2024</v>
      </c>
      <c r="C1087">
        <v>929554403.24005532</v>
      </c>
      <c r="D1087">
        <v>1116912514.5093327</v>
      </c>
      <c r="E1087">
        <v>372705838.73873878</v>
      </c>
      <c r="F1087">
        <v>508846020.72072071</v>
      </c>
      <c r="G1087">
        <v>600</v>
      </c>
      <c r="H1087">
        <v>387</v>
      </c>
      <c r="I1087">
        <v>28</v>
      </c>
      <c r="J1087">
        <v>22</v>
      </c>
      <c r="K1087">
        <v>1</v>
      </c>
      <c r="M1087">
        <v>1547</v>
      </c>
      <c r="N1087">
        <v>575</v>
      </c>
      <c r="O1087">
        <v>237915450.45045042</v>
      </c>
      <c r="P1087">
        <v>240218716.21621618</v>
      </c>
      <c r="Q1087">
        <v>501</v>
      </c>
      <c r="R1087">
        <v>652</v>
      </c>
      <c r="S1087">
        <v>227075791.89189187</v>
      </c>
      <c r="T1087">
        <v>225030527.02702704</v>
      </c>
      <c r="U1087">
        <v>232281745.94594595</v>
      </c>
      <c r="V1087">
        <v>219721086.48648649</v>
      </c>
      <c r="W1087">
        <v>36240.285714281003</v>
      </c>
      <c r="X1087">
        <v>36438.190476190997</v>
      </c>
    </row>
    <row r="1088" spans="1:24">
      <c r="A1088" s="7" t="s">
        <v>2143</v>
      </c>
      <c r="B1088" s="13" t="s">
        <v>2112</v>
      </c>
      <c r="C1088">
        <v>843333708.79385579</v>
      </c>
      <c r="D1088">
        <v>940069449.2422725</v>
      </c>
      <c r="E1088">
        <v>675225.22522522695</v>
      </c>
      <c r="F1088">
        <v>2084778.378378381</v>
      </c>
      <c r="G1088">
        <v>339</v>
      </c>
      <c r="H1088">
        <v>460</v>
      </c>
      <c r="I1088">
        <v>22</v>
      </c>
      <c r="J1088">
        <v>38</v>
      </c>
      <c r="M1088">
        <v>406</v>
      </c>
      <c r="N1088">
        <v>585</v>
      </c>
      <c r="O1088">
        <v>82917117.117117122</v>
      </c>
      <c r="P1088">
        <v>130389662.16216215</v>
      </c>
      <c r="Q1088">
        <v>344</v>
      </c>
      <c r="R1088">
        <v>907</v>
      </c>
      <c r="S1088">
        <v>386514058.55855858</v>
      </c>
      <c r="T1088">
        <v>405986046.84684688</v>
      </c>
      <c r="U1088">
        <v>80280717.117117122</v>
      </c>
      <c r="V1088">
        <v>126117246.84684685</v>
      </c>
      <c r="W1088">
        <v>36192.095238082999</v>
      </c>
      <c r="X1088">
        <v>36855.238095232999</v>
      </c>
    </row>
    <row r="1089" spans="1:24">
      <c r="A1089" s="7" t="s">
        <v>2144</v>
      </c>
      <c r="B1089" s="13" t="s">
        <v>2145</v>
      </c>
      <c r="C1089">
        <v>831496143.25747037</v>
      </c>
      <c r="D1089">
        <v>1010417582.7907803</v>
      </c>
      <c r="E1089">
        <v>54967590.090090096</v>
      </c>
      <c r="F1089">
        <v>234752531.53153151</v>
      </c>
      <c r="G1089">
        <v>321</v>
      </c>
      <c r="H1089">
        <v>389</v>
      </c>
      <c r="I1089">
        <v>33</v>
      </c>
      <c r="J1089">
        <v>33</v>
      </c>
      <c r="K1089">
        <v>2</v>
      </c>
      <c r="M1089">
        <v>417</v>
      </c>
      <c r="N1089">
        <v>518</v>
      </c>
      <c r="O1089">
        <v>162083558.55855855</v>
      </c>
      <c r="P1089">
        <v>232023926.12612611</v>
      </c>
      <c r="Q1089">
        <v>499</v>
      </c>
      <c r="R1089">
        <v>2240</v>
      </c>
      <c r="S1089">
        <v>402381958.55855852</v>
      </c>
      <c r="T1089">
        <v>403211974.77477479</v>
      </c>
      <c r="U1089">
        <v>135622335.13513511</v>
      </c>
      <c r="V1089">
        <v>235299545.94594595</v>
      </c>
      <c r="W1089">
        <v>34775.619047615</v>
      </c>
      <c r="X1089">
        <v>34923.952380955001</v>
      </c>
    </row>
    <row r="1090" spans="1:24">
      <c r="A1090" s="7" t="s">
        <v>2146</v>
      </c>
      <c r="B1090" s="13" t="s">
        <v>2147</v>
      </c>
      <c r="C1090">
        <v>3158446973.4180312</v>
      </c>
      <c r="D1090">
        <v>4469541194.2297163</v>
      </c>
      <c r="E1090">
        <v>3909459.4594594659</v>
      </c>
      <c r="F1090">
        <v>6428407.2072072066</v>
      </c>
      <c r="G1090">
        <v>463</v>
      </c>
      <c r="H1090">
        <v>512</v>
      </c>
      <c r="I1090">
        <v>42</v>
      </c>
      <c r="J1090">
        <v>42</v>
      </c>
      <c r="K1090">
        <v>24</v>
      </c>
      <c r="M1090">
        <v>846</v>
      </c>
      <c r="N1090">
        <v>942</v>
      </c>
      <c r="O1090">
        <v>392270900.9009009</v>
      </c>
      <c r="P1090">
        <v>305605927.92792791</v>
      </c>
      <c r="Q1090">
        <v>470</v>
      </c>
      <c r="R1090">
        <v>2257</v>
      </c>
      <c r="S1090">
        <v>548055232.43243241</v>
      </c>
      <c r="T1090">
        <v>531976134.23423421</v>
      </c>
      <c r="U1090">
        <v>377539369.36936939</v>
      </c>
      <c r="V1090">
        <v>291286448.64864868</v>
      </c>
      <c r="W1090">
        <v>97715.857142886001</v>
      </c>
      <c r="X1090">
        <v>96944.238095231995</v>
      </c>
    </row>
    <row r="1091" spans="1:24">
      <c r="A1091" s="7" t="s">
        <v>2148</v>
      </c>
      <c r="B1091" s="13" t="s">
        <v>1470</v>
      </c>
      <c r="C1091">
        <v>281258898.61303729</v>
      </c>
      <c r="D1091">
        <v>1068548250.61304</v>
      </c>
      <c r="E1091">
        <v>2148520.7207207209</v>
      </c>
      <c r="F1091">
        <v>1040630.630630634</v>
      </c>
      <c r="G1091">
        <v>93</v>
      </c>
      <c r="H1091">
        <v>205</v>
      </c>
      <c r="I1091">
        <v>20</v>
      </c>
      <c r="J1091">
        <v>25</v>
      </c>
      <c r="K1091">
        <v>1</v>
      </c>
      <c r="M1091">
        <v>343</v>
      </c>
      <c r="N1091">
        <v>355</v>
      </c>
      <c r="O1091">
        <v>277057001.8018018</v>
      </c>
      <c r="P1091">
        <v>241111666.66666666</v>
      </c>
      <c r="Q1091">
        <v>67</v>
      </c>
      <c r="R1091">
        <v>332</v>
      </c>
      <c r="S1091">
        <v>306124772.97297299</v>
      </c>
      <c r="T1091">
        <v>303054611.7117117</v>
      </c>
      <c r="U1091">
        <v>136763329.72972974</v>
      </c>
      <c r="V1091">
        <v>139138518.91891894</v>
      </c>
      <c r="W1091">
        <v>30157.095238090002</v>
      </c>
      <c r="X1091">
        <v>30731.380952389001</v>
      </c>
    </row>
    <row r="1092" spans="1:24">
      <c r="A1092" s="7" t="s">
        <v>2149</v>
      </c>
      <c r="B1092" s="13" t="s">
        <v>2087</v>
      </c>
      <c r="C1092">
        <v>66078733.786742665</v>
      </c>
      <c r="D1092">
        <v>69513884.933767304</v>
      </c>
      <c r="F1092">
        <v>17117.117117116999</v>
      </c>
      <c r="G1092">
        <v>5</v>
      </c>
      <c r="H1092">
        <v>3</v>
      </c>
      <c r="I1092">
        <v>0</v>
      </c>
      <c r="J1092">
        <v>0</v>
      </c>
      <c r="M1092">
        <v>8</v>
      </c>
      <c r="N1092">
        <v>5</v>
      </c>
      <c r="O1092">
        <v>270270.27027027</v>
      </c>
      <c r="P1092">
        <v>17117.117117116999</v>
      </c>
      <c r="Q1092">
        <v>10</v>
      </c>
      <c r="S1092">
        <v>16936367.567567568</v>
      </c>
      <c r="T1092">
        <v>18343450.450450454</v>
      </c>
      <c r="U1092">
        <v>277477.47747747699</v>
      </c>
      <c r="W1092">
        <v>1513.523809522</v>
      </c>
      <c r="X1092">
        <v>1514.714285713</v>
      </c>
    </row>
    <row r="1093" spans="1:24">
      <c r="A1093" s="7" t="s">
        <v>2150</v>
      </c>
      <c r="B1093" s="13" t="s">
        <v>2151</v>
      </c>
      <c r="C1093">
        <v>630425405.77651763</v>
      </c>
      <c r="D1093">
        <v>689015007.37504947</v>
      </c>
      <c r="E1093">
        <v>124056866.66666667</v>
      </c>
      <c r="F1093">
        <v>143535819.81981984</v>
      </c>
      <c r="G1093">
        <v>216</v>
      </c>
      <c r="H1093">
        <v>271</v>
      </c>
      <c r="I1093">
        <v>10</v>
      </c>
      <c r="J1093">
        <v>11</v>
      </c>
      <c r="K1093">
        <v>1</v>
      </c>
      <c r="M1093">
        <v>255</v>
      </c>
      <c r="N1093">
        <v>323</v>
      </c>
      <c r="O1093">
        <v>160870099.0990991</v>
      </c>
      <c r="P1093">
        <v>78482549.54954955</v>
      </c>
      <c r="Q1093">
        <v>87</v>
      </c>
      <c r="R1093">
        <v>358</v>
      </c>
      <c r="S1093">
        <v>248421729.72972974</v>
      </c>
      <c r="T1093">
        <v>266644836.93693694</v>
      </c>
      <c r="U1093">
        <v>38290810.810810812</v>
      </c>
      <c r="V1093">
        <v>56094594.594594598</v>
      </c>
      <c r="W1093">
        <v>21453.333333332001</v>
      </c>
      <c r="X1093">
        <v>21729.761904763</v>
      </c>
    </row>
    <row r="1094" spans="1:24">
      <c r="A1094" s="7" t="s">
        <v>2152</v>
      </c>
      <c r="B1094" s="13" t="s">
        <v>2153</v>
      </c>
      <c r="C1094">
        <v>150899716.64516476</v>
      </c>
      <c r="D1094">
        <v>360402623.1300593</v>
      </c>
      <c r="E1094">
        <v>3866684.6846846864</v>
      </c>
      <c r="F1094">
        <v>7622775.6756756799</v>
      </c>
      <c r="G1094">
        <v>45</v>
      </c>
      <c r="H1094">
        <v>52</v>
      </c>
      <c r="I1094">
        <v>3</v>
      </c>
      <c r="J1094">
        <v>4</v>
      </c>
      <c r="M1094">
        <v>125</v>
      </c>
      <c r="N1094">
        <v>116</v>
      </c>
      <c r="O1094">
        <v>4250540.5405405415</v>
      </c>
      <c r="P1094">
        <v>73762142.342342347</v>
      </c>
      <c r="Q1094">
        <v>7</v>
      </c>
      <c r="R1094">
        <v>82</v>
      </c>
      <c r="S1094">
        <v>90935707.207207218</v>
      </c>
      <c r="T1094">
        <v>93118729.729729727</v>
      </c>
      <c r="U1094">
        <v>1410720.7207207209</v>
      </c>
      <c r="V1094">
        <v>67447297.297297299</v>
      </c>
      <c r="W1094">
        <v>11626.380952385</v>
      </c>
      <c r="X1094">
        <v>11807.428571428001</v>
      </c>
    </row>
    <row r="1095" spans="1:24">
      <c r="A1095" s="7" t="s">
        <v>2154</v>
      </c>
      <c r="B1095" s="13" t="s">
        <v>2155</v>
      </c>
      <c r="C1095">
        <v>1736161029.06868</v>
      </c>
      <c r="D1095">
        <v>2822160661.9797421</v>
      </c>
      <c r="E1095">
        <v>1084955504.5045044</v>
      </c>
      <c r="F1095">
        <v>11982954.954954972</v>
      </c>
      <c r="G1095">
        <v>555</v>
      </c>
      <c r="H1095">
        <v>368</v>
      </c>
      <c r="I1095">
        <v>15</v>
      </c>
      <c r="J1095">
        <v>47</v>
      </c>
      <c r="K1095">
        <v>6</v>
      </c>
      <c r="M1095">
        <v>1621</v>
      </c>
      <c r="N1095">
        <v>713</v>
      </c>
      <c r="O1095">
        <v>68781261.261261255</v>
      </c>
      <c r="P1095">
        <v>90780779.279279277</v>
      </c>
      <c r="Q1095">
        <v>1983</v>
      </c>
      <c r="R1095">
        <v>1019</v>
      </c>
      <c r="S1095">
        <v>387144471.17117119</v>
      </c>
      <c r="T1095">
        <v>381625657.65765762</v>
      </c>
      <c r="U1095">
        <v>75178781.981981993</v>
      </c>
      <c r="V1095">
        <v>85293079.279279277</v>
      </c>
      <c r="W1095">
        <v>71379.571428570998</v>
      </c>
      <c r="X1095">
        <v>71332.047619043005</v>
      </c>
    </row>
    <row r="1096" spans="1:24">
      <c r="A1096" s="7" t="s">
        <v>2156</v>
      </c>
      <c r="B1096" s="13" t="s">
        <v>2026</v>
      </c>
      <c r="C1096">
        <v>155932065.82443175</v>
      </c>
      <c r="D1096">
        <v>448659857.76845133</v>
      </c>
      <c r="E1096">
        <v>1773873.873873879</v>
      </c>
      <c r="F1096">
        <v>2420459.4594594622</v>
      </c>
      <c r="G1096">
        <v>49</v>
      </c>
      <c r="H1096">
        <v>51</v>
      </c>
      <c r="I1096">
        <v>20</v>
      </c>
      <c r="J1096">
        <v>19</v>
      </c>
      <c r="M1096">
        <v>156</v>
      </c>
      <c r="N1096">
        <v>184</v>
      </c>
      <c r="O1096">
        <v>127456756.75675675</v>
      </c>
      <c r="P1096">
        <v>161399681.08108109</v>
      </c>
      <c r="Q1096">
        <v>245</v>
      </c>
      <c r="R1096">
        <v>450</v>
      </c>
      <c r="S1096">
        <v>93419477.477477476</v>
      </c>
      <c r="T1096">
        <v>93462112.612612605</v>
      </c>
      <c r="U1096">
        <v>120026126.12612614</v>
      </c>
      <c r="V1096">
        <v>145947477.47747749</v>
      </c>
      <c r="W1096">
        <v>13571.857142855</v>
      </c>
      <c r="X1096">
        <v>14216.952380950001</v>
      </c>
    </row>
    <row r="1097" spans="1:24">
      <c r="A1097" s="7" t="s">
        <v>2157</v>
      </c>
      <c r="B1097" s="13" t="s">
        <v>1231</v>
      </c>
      <c r="C1097">
        <v>222996821.47380516</v>
      </c>
      <c r="D1097">
        <v>247552906.61542451</v>
      </c>
      <c r="E1097">
        <v>2192792.7927927938</v>
      </c>
      <c r="F1097">
        <v>324594.59459459502</v>
      </c>
      <c r="G1097">
        <v>89</v>
      </c>
      <c r="H1097">
        <v>102</v>
      </c>
      <c r="I1097">
        <v>5</v>
      </c>
      <c r="J1097">
        <v>6</v>
      </c>
      <c r="M1097">
        <v>104</v>
      </c>
      <c r="N1097">
        <v>116</v>
      </c>
      <c r="O1097">
        <v>7644144.1441441448</v>
      </c>
      <c r="P1097">
        <v>11590900.900900902</v>
      </c>
      <c r="R1097">
        <v>37</v>
      </c>
      <c r="S1097">
        <v>56360130.630630627</v>
      </c>
      <c r="T1097">
        <v>57329076.576576583</v>
      </c>
      <c r="U1097">
        <v>7121081.0810810812</v>
      </c>
      <c r="V1097">
        <v>10120405.405405402</v>
      </c>
      <c r="W1097">
        <v>7169.0000000050004</v>
      </c>
      <c r="X1097">
        <v>7118.3809523809996</v>
      </c>
    </row>
    <row r="1098" spans="1:24">
      <c r="A1098" s="7" t="s">
        <v>2158</v>
      </c>
      <c r="B1098" s="13" t="s">
        <v>2159</v>
      </c>
      <c r="C1098">
        <v>297464723.27803218</v>
      </c>
      <c r="D1098">
        <v>526492937.81854963</v>
      </c>
      <c r="E1098">
        <v>26525675.675675675</v>
      </c>
      <c r="F1098">
        <v>97612.612612612997</v>
      </c>
      <c r="G1098">
        <v>109</v>
      </c>
      <c r="H1098">
        <v>104</v>
      </c>
      <c r="I1098">
        <v>2</v>
      </c>
      <c r="J1098">
        <v>4</v>
      </c>
      <c r="K1098">
        <v>5</v>
      </c>
      <c r="M1098">
        <v>239</v>
      </c>
      <c r="N1098">
        <v>192</v>
      </c>
      <c r="O1098">
        <v>110017657.65765767</v>
      </c>
      <c r="P1098">
        <v>12846261.261261262</v>
      </c>
      <c r="Q1098">
        <v>73</v>
      </c>
      <c r="R1098">
        <v>161</v>
      </c>
      <c r="S1098">
        <v>105681923.42342342</v>
      </c>
      <c r="T1098">
        <v>103303568.46846847</v>
      </c>
      <c r="U1098">
        <v>86170180.180180192</v>
      </c>
      <c r="V1098">
        <v>13606425.225225225</v>
      </c>
      <c r="W1098">
        <v>19919.142857131003</v>
      </c>
      <c r="X1098">
        <v>19928.666666666002</v>
      </c>
    </row>
    <row r="1099" spans="1:24">
      <c r="A1099" s="7" t="s">
        <v>2160</v>
      </c>
      <c r="B1099" s="13" t="s">
        <v>2161</v>
      </c>
      <c r="C1099">
        <v>3712533674.6270599</v>
      </c>
      <c r="D1099">
        <v>5962854342.4535952</v>
      </c>
      <c r="E1099">
        <v>681325804.50450444</v>
      </c>
      <c r="F1099">
        <v>12086085.585585617</v>
      </c>
      <c r="G1099">
        <v>1224</v>
      </c>
      <c r="H1099">
        <v>981</v>
      </c>
      <c r="I1099">
        <v>58</v>
      </c>
      <c r="J1099">
        <v>101</v>
      </c>
      <c r="K1099">
        <v>14</v>
      </c>
      <c r="M1099">
        <v>2324</v>
      </c>
      <c r="N1099">
        <v>1990</v>
      </c>
      <c r="O1099">
        <v>530997430.63063061</v>
      </c>
      <c r="P1099">
        <v>491573389.1891892</v>
      </c>
      <c r="Q1099">
        <v>1339</v>
      </c>
      <c r="R1099">
        <v>2997</v>
      </c>
      <c r="S1099">
        <v>1224213284.6846848</v>
      </c>
      <c r="T1099">
        <v>1216344517.1171172</v>
      </c>
      <c r="U1099">
        <v>493822248.64864862</v>
      </c>
      <c r="V1099">
        <v>438690356.75675678</v>
      </c>
      <c r="W1099">
        <v>159693.809523812</v>
      </c>
      <c r="X1099">
        <v>160534.38095239102</v>
      </c>
    </row>
    <row r="1100" spans="1:24">
      <c r="A1100" s="7" t="s">
        <v>2162</v>
      </c>
      <c r="B1100" s="13" t="s">
        <v>2159</v>
      </c>
      <c r="C1100">
        <v>961380743.36328959</v>
      </c>
      <c r="D1100">
        <v>2240606797.1509504</v>
      </c>
      <c r="E1100">
        <v>701054623.42342341</v>
      </c>
      <c r="F1100">
        <v>25939645.945945963</v>
      </c>
      <c r="G1100">
        <v>467</v>
      </c>
      <c r="H1100">
        <v>350</v>
      </c>
      <c r="I1100">
        <v>21</v>
      </c>
      <c r="J1100">
        <v>35</v>
      </c>
      <c r="K1100">
        <v>9</v>
      </c>
      <c r="M1100">
        <v>1229</v>
      </c>
      <c r="N1100">
        <v>838</v>
      </c>
      <c r="O1100">
        <v>251047837.83783782</v>
      </c>
      <c r="P1100">
        <v>131060484.68468469</v>
      </c>
      <c r="Q1100">
        <v>687</v>
      </c>
      <c r="R1100">
        <v>1351</v>
      </c>
      <c r="S1100">
        <v>392825472.07207203</v>
      </c>
      <c r="T1100">
        <v>391996091.89189184</v>
      </c>
      <c r="U1100">
        <v>152615225.22522524</v>
      </c>
      <c r="V1100">
        <v>120936331.53153154</v>
      </c>
      <c r="W1100">
        <v>67852.28571427401</v>
      </c>
      <c r="X1100">
        <v>69057.476190472997</v>
      </c>
    </row>
    <row r="1101" spans="1:24">
      <c r="A1101" s="7" t="s">
        <v>2163</v>
      </c>
      <c r="B1101" s="13" t="s">
        <v>1427</v>
      </c>
      <c r="C1101">
        <v>495913660.51710188</v>
      </c>
      <c r="D1101">
        <v>719564761.50802851</v>
      </c>
      <c r="E1101">
        <v>6394594.5945945969</v>
      </c>
      <c r="F1101">
        <v>431054.054054056</v>
      </c>
      <c r="G1101">
        <v>126</v>
      </c>
      <c r="H1101">
        <v>169</v>
      </c>
      <c r="I1101">
        <v>8</v>
      </c>
      <c r="J1101">
        <v>16</v>
      </c>
      <c r="K1101">
        <v>1</v>
      </c>
      <c r="M1101">
        <v>190</v>
      </c>
      <c r="N1101">
        <v>224</v>
      </c>
      <c r="O1101">
        <v>19515315.315315314</v>
      </c>
      <c r="P1101">
        <v>59593607.207207203</v>
      </c>
      <c r="Q1101">
        <v>124</v>
      </c>
      <c r="R1101">
        <v>29</v>
      </c>
      <c r="S1101">
        <v>126754583.78378378</v>
      </c>
      <c r="T1101">
        <v>136225436.93693691</v>
      </c>
      <c r="U1101">
        <v>18509819.819819819</v>
      </c>
      <c r="V1101">
        <v>56550720.720720716</v>
      </c>
      <c r="W1101">
        <v>15495.047619047</v>
      </c>
      <c r="X1101">
        <v>15600.476190472</v>
      </c>
    </row>
    <row r="1102" spans="1:24">
      <c r="A1102" s="7" t="s">
        <v>2164</v>
      </c>
      <c r="B1102" s="13" t="s">
        <v>2165</v>
      </c>
      <c r="C1102">
        <v>233560961.60770887</v>
      </c>
      <c r="D1102">
        <v>572400050.90792394</v>
      </c>
      <c r="E1102">
        <v>88819974.774774775</v>
      </c>
      <c r="F1102">
        <v>68461182.882882893</v>
      </c>
      <c r="G1102">
        <v>74</v>
      </c>
      <c r="H1102">
        <v>66</v>
      </c>
      <c r="I1102">
        <v>11</v>
      </c>
      <c r="J1102">
        <v>14</v>
      </c>
      <c r="M1102">
        <v>242</v>
      </c>
      <c r="N1102">
        <v>201</v>
      </c>
      <c r="O1102">
        <v>42666177.477477476</v>
      </c>
      <c r="P1102">
        <v>73659267.567567557</v>
      </c>
      <c r="Q1102">
        <v>27</v>
      </c>
      <c r="R1102">
        <v>107</v>
      </c>
      <c r="S1102">
        <v>117483444.14414415</v>
      </c>
      <c r="T1102">
        <v>118510909.9099099</v>
      </c>
      <c r="U1102">
        <v>38479909.909909911</v>
      </c>
      <c r="V1102">
        <v>46496036.036036037</v>
      </c>
      <c r="W1102">
        <v>19496.571428577001</v>
      </c>
      <c r="X1102">
        <v>19669.952380946997</v>
      </c>
    </row>
    <row r="1103" spans="1:24">
      <c r="A1103" s="7" t="s">
        <v>2166</v>
      </c>
      <c r="B1103" s="13" t="s">
        <v>2167</v>
      </c>
      <c r="C1103">
        <v>3535924877.4137015</v>
      </c>
      <c r="D1103">
        <v>6279280740.7945433</v>
      </c>
      <c r="E1103">
        <v>3542575117.1171169</v>
      </c>
      <c r="F1103">
        <v>4221970935.1351347</v>
      </c>
      <c r="G1103">
        <v>1064</v>
      </c>
      <c r="H1103">
        <v>1143</v>
      </c>
      <c r="I1103">
        <v>55</v>
      </c>
      <c r="J1103">
        <v>78</v>
      </c>
      <c r="K1103">
        <v>15</v>
      </c>
      <c r="M1103">
        <v>2187</v>
      </c>
      <c r="N1103">
        <v>2495</v>
      </c>
      <c r="O1103">
        <v>1710440493.6936939</v>
      </c>
      <c r="P1103">
        <v>1313413163.0630629</v>
      </c>
      <c r="Q1103">
        <v>1958</v>
      </c>
      <c r="R1103">
        <v>3445</v>
      </c>
      <c r="S1103">
        <v>1267262958.5585585</v>
      </c>
      <c r="T1103">
        <v>1288050888.2882881</v>
      </c>
      <c r="U1103">
        <v>783611081.08108115</v>
      </c>
      <c r="V1103">
        <v>594728333.33333337</v>
      </c>
      <c r="W1103">
        <v>153053.142857136</v>
      </c>
      <c r="X1103">
        <v>155639.61904762301</v>
      </c>
    </row>
    <row r="1104" spans="1:24">
      <c r="A1104" s="7" t="s">
        <v>2168</v>
      </c>
      <c r="B1104" s="13" t="s">
        <v>2169</v>
      </c>
      <c r="C1104">
        <v>1526198393.0236697</v>
      </c>
      <c r="D1104">
        <v>3062893513.8956099</v>
      </c>
      <c r="E1104">
        <v>8352252.2522522528</v>
      </c>
      <c r="F1104">
        <v>2500952.2522522528</v>
      </c>
      <c r="G1104">
        <v>352</v>
      </c>
      <c r="H1104">
        <v>407</v>
      </c>
      <c r="I1104">
        <v>30</v>
      </c>
      <c r="J1104">
        <v>36</v>
      </c>
      <c r="K1104">
        <v>6</v>
      </c>
      <c r="M1104">
        <v>915</v>
      </c>
      <c r="N1104">
        <v>1139</v>
      </c>
      <c r="O1104">
        <v>88055331.531531528</v>
      </c>
      <c r="P1104">
        <v>113569763.96396399</v>
      </c>
      <c r="Q1104">
        <v>438</v>
      </c>
      <c r="R1104">
        <v>722</v>
      </c>
      <c r="S1104">
        <v>662259459.45945954</v>
      </c>
      <c r="T1104">
        <v>661030765.76576567</v>
      </c>
      <c r="U1104">
        <v>79790900.9009009</v>
      </c>
      <c r="V1104">
        <v>96739819.819819823</v>
      </c>
      <c r="W1104">
        <v>85578.952380950999</v>
      </c>
      <c r="X1104">
        <v>85450.571428570998</v>
      </c>
    </row>
    <row r="1105" spans="1:24">
      <c r="A1105" s="7" t="s">
        <v>2170</v>
      </c>
      <c r="B1105" s="13" t="s">
        <v>1461</v>
      </c>
      <c r="C1105">
        <v>149974138.74250758</v>
      </c>
      <c r="D1105">
        <v>164927516.36382675</v>
      </c>
      <c r="E1105">
        <v>10831531.531531531</v>
      </c>
      <c r="F1105">
        <v>55855.855855856003</v>
      </c>
      <c r="G1105">
        <v>69</v>
      </c>
      <c r="H1105">
        <v>98</v>
      </c>
      <c r="I1105">
        <v>2</v>
      </c>
      <c r="J1105">
        <v>4</v>
      </c>
      <c r="M1105">
        <v>96</v>
      </c>
      <c r="N1105">
        <v>132</v>
      </c>
      <c r="O1105">
        <v>161807432.43243244</v>
      </c>
      <c r="P1105">
        <v>129694639.63963963</v>
      </c>
      <c r="Q1105">
        <v>1</v>
      </c>
      <c r="R1105">
        <v>12</v>
      </c>
      <c r="S1105">
        <v>39967842.342342339</v>
      </c>
      <c r="T1105">
        <v>41758887.38738738</v>
      </c>
      <c r="U1105">
        <v>152433153.15315315</v>
      </c>
      <c r="V1105">
        <v>100475900.90090092</v>
      </c>
      <c r="W1105">
        <v>8779.9523809540005</v>
      </c>
      <c r="X1105">
        <v>8663.9999999989996</v>
      </c>
    </row>
    <row r="1106" spans="1:24">
      <c r="A1106" s="7" t="s">
        <v>2171</v>
      </c>
      <c r="B1106" s="13" t="s">
        <v>1450</v>
      </c>
      <c r="C1106">
        <v>489375471.82848382</v>
      </c>
      <c r="D1106">
        <v>721921504.43886566</v>
      </c>
      <c r="E1106">
        <v>5725225.2252252279</v>
      </c>
      <c r="F1106">
        <v>2119144.1441441472</v>
      </c>
      <c r="G1106">
        <v>208</v>
      </c>
      <c r="H1106">
        <v>204</v>
      </c>
      <c r="I1106">
        <v>29</v>
      </c>
      <c r="J1106">
        <v>21</v>
      </c>
      <c r="M1106">
        <v>369</v>
      </c>
      <c r="N1106">
        <v>357</v>
      </c>
      <c r="O1106">
        <v>54573143.243243247</v>
      </c>
      <c r="P1106">
        <v>62238413.513513505</v>
      </c>
      <c r="Q1106">
        <v>454</v>
      </c>
      <c r="R1106">
        <v>1077</v>
      </c>
      <c r="S1106">
        <v>188411352.25225225</v>
      </c>
      <c r="T1106">
        <v>199816268.46846846</v>
      </c>
      <c r="U1106">
        <v>52193987.387387395</v>
      </c>
      <c r="V1106">
        <v>60272052.252252251</v>
      </c>
      <c r="W1106">
        <v>24940.476190474001</v>
      </c>
      <c r="X1106">
        <v>25436.476190470999</v>
      </c>
    </row>
    <row r="1107" spans="1:24">
      <c r="A1107" s="7" t="s">
        <v>2172</v>
      </c>
      <c r="B1107" s="13" t="s">
        <v>2173</v>
      </c>
      <c r="C1107">
        <v>1185923773.3386025</v>
      </c>
      <c r="D1107">
        <v>2917430247.6057801</v>
      </c>
      <c r="E1107">
        <v>332738780.18018019</v>
      </c>
      <c r="F1107">
        <v>452547104.50450456</v>
      </c>
      <c r="G1107">
        <v>528</v>
      </c>
      <c r="H1107">
        <v>422</v>
      </c>
      <c r="I1107">
        <v>31</v>
      </c>
      <c r="J1107">
        <v>44</v>
      </c>
      <c r="K1107">
        <v>6</v>
      </c>
      <c r="M1107">
        <v>1375</v>
      </c>
      <c r="N1107">
        <v>996</v>
      </c>
      <c r="O1107">
        <v>158640090.0900901</v>
      </c>
      <c r="P1107">
        <v>155223438.73873872</v>
      </c>
      <c r="Q1107">
        <v>320</v>
      </c>
      <c r="R1107">
        <v>588</v>
      </c>
      <c r="S1107">
        <v>556821056.75675678</v>
      </c>
      <c r="T1107">
        <v>553207330.63063061</v>
      </c>
      <c r="U1107">
        <v>113246036.03603604</v>
      </c>
      <c r="V1107">
        <v>126167927.92792794</v>
      </c>
      <c r="W1107">
        <v>80099.857142858003</v>
      </c>
      <c r="X1107">
        <v>79370.857142861991</v>
      </c>
    </row>
    <row r="1108" spans="1:24">
      <c r="A1108" s="7" t="s">
        <v>2174</v>
      </c>
      <c r="B1108" s="13" t="s">
        <v>2173</v>
      </c>
      <c r="C1108">
        <v>947954954.07074642</v>
      </c>
      <c r="D1108">
        <v>2369682453.8315868</v>
      </c>
      <c r="E1108">
        <v>33379729.729729731</v>
      </c>
      <c r="F1108">
        <v>27441154.054054055</v>
      </c>
      <c r="G1108">
        <v>700</v>
      </c>
      <c r="H1108">
        <v>271</v>
      </c>
      <c r="I1108">
        <v>19</v>
      </c>
      <c r="J1108">
        <v>39</v>
      </c>
      <c r="K1108">
        <v>9</v>
      </c>
      <c r="M1108">
        <v>1750</v>
      </c>
      <c r="N1108">
        <v>781</v>
      </c>
      <c r="O1108">
        <v>132624774.77477476</v>
      </c>
      <c r="P1108">
        <v>150485793.6936937</v>
      </c>
      <c r="Q1108">
        <v>259</v>
      </c>
      <c r="R1108">
        <v>286</v>
      </c>
      <c r="S1108">
        <v>447861421.62162161</v>
      </c>
      <c r="T1108">
        <v>443489629.72972977</v>
      </c>
      <c r="U1108">
        <v>127499459.45945945</v>
      </c>
      <c r="V1108">
        <v>148379863.06306306</v>
      </c>
      <c r="W1108">
        <v>63661.809523835997</v>
      </c>
      <c r="X1108">
        <v>63976.666666668003</v>
      </c>
    </row>
    <row r="1109" spans="1:24">
      <c r="A1109" s="7" t="s">
        <v>2175</v>
      </c>
      <c r="B1109" s="13" t="s">
        <v>2173</v>
      </c>
      <c r="C1109">
        <v>838765927.45756793</v>
      </c>
      <c r="D1109">
        <v>2078016079.9020758</v>
      </c>
      <c r="E1109">
        <v>5233333.3333333358</v>
      </c>
      <c r="F1109">
        <v>465489.18918919301</v>
      </c>
      <c r="G1109">
        <v>418</v>
      </c>
      <c r="H1109">
        <v>270</v>
      </c>
      <c r="I1109">
        <v>15</v>
      </c>
      <c r="J1109">
        <v>27</v>
      </c>
      <c r="K1109">
        <v>6</v>
      </c>
      <c r="M1109">
        <v>1572</v>
      </c>
      <c r="N1109">
        <v>763</v>
      </c>
      <c r="O1109">
        <v>56864054.054054052</v>
      </c>
      <c r="P1109">
        <v>121153606.3063063</v>
      </c>
      <c r="Q1109">
        <v>109</v>
      </c>
      <c r="R1109">
        <v>634</v>
      </c>
      <c r="S1109">
        <v>416298603.6036036</v>
      </c>
      <c r="T1109">
        <v>405932818.01801801</v>
      </c>
      <c r="U1109">
        <v>49023333.333333336</v>
      </c>
      <c r="V1109">
        <v>76807981.981981993</v>
      </c>
      <c r="W1109">
        <v>61128.523809519997</v>
      </c>
      <c r="X1109">
        <v>61358.714285704998</v>
      </c>
    </row>
    <row r="1110" spans="1:24">
      <c r="A1110" s="7" t="s">
        <v>2176</v>
      </c>
      <c r="B1110" s="13" t="s">
        <v>2034</v>
      </c>
      <c r="C1110">
        <v>101936634.78769106</v>
      </c>
      <c r="D1110">
        <v>123621498.30060449</v>
      </c>
      <c r="E1110">
        <v>4823423.4234234234</v>
      </c>
      <c r="F1110">
        <v>1651171.1711711709</v>
      </c>
      <c r="G1110">
        <v>45</v>
      </c>
      <c r="H1110">
        <v>35</v>
      </c>
      <c r="I1110">
        <v>0</v>
      </c>
      <c r="J1110">
        <v>1</v>
      </c>
      <c r="M1110">
        <v>52</v>
      </c>
      <c r="N1110">
        <v>46</v>
      </c>
      <c r="O1110">
        <v>10693693.693693694</v>
      </c>
      <c r="P1110">
        <v>8263333.333333334</v>
      </c>
      <c r="Q1110">
        <v>115</v>
      </c>
      <c r="R1110">
        <v>23</v>
      </c>
      <c r="S1110">
        <v>33105459.459459461</v>
      </c>
      <c r="T1110">
        <v>34640369.369369373</v>
      </c>
      <c r="U1110">
        <v>9040540.5405405387</v>
      </c>
      <c r="V1110">
        <v>6546846.8468468469</v>
      </c>
      <c r="W1110">
        <v>5724.3333333370001</v>
      </c>
      <c r="X1110">
        <v>5961</v>
      </c>
    </row>
    <row r="1111" spans="1:24">
      <c r="A1111" s="7" t="s">
        <v>2177</v>
      </c>
      <c r="B1111" s="13" t="s">
        <v>2178</v>
      </c>
      <c r="C1111">
        <v>270365329.56646043</v>
      </c>
      <c r="D1111">
        <v>477641867.7748884</v>
      </c>
      <c r="E1111">
        <v>196765987.38738739</v>
      </c>
      <c r="F1111">
        <v>5353108.1081081145</v>
      </c>
      <c r="G1111">
        <v>124</v>
      </c>
      <c r="H1111">
        <v>104</v>
      </c>
      <c r="I1111">
        <v>10</v>
      </c>
      <c r="J1111">
        <v>22</v>
      </c>
      <c r="M1111">
        <v>280</v>
      </c>
      <c r="N1111">
        <v>229</v>
      </c>
      <c r="O1111">
        <v>32976126.126126125</v>
      </c>
      <c r="P1111">
        <v>35419957.657657661</v>
      </c>
      <c r="Q1111">
        <v>180</v>
      </c>
      <c r="R1111">
        <v>233</v>
      </c>
      <c r="S1111">
        <v>81642504.504504502</v>
      </c>
      <c r="T1111">
        <v>79060833.333333343</v>
      </c>
      <c r="U1111">
        <v>34658378.378378384</v>
      </c>
      <c r="V1111">
        <v>31234864.864864863</v>
      </c>
      <c r="W1111">
        <v>13715.380952378</v>
      </c>
      <c r="X1111">
        <v>13480.761904777</v>
      </c>
    </row>
    <row r="1112" spans="1:24">
      <c r="A1112" s="7" t="s">
        <v>2179</v>
      </c>
      <c r="B1112" s="13" t="s">
        <v>2180</v>
      </c>
      <c r="C1112">
        <v>2835209029.7742147</v>
      </c>
      <c r="D1112">
        <v>4672104863.0229177</v>
      </c>
      <c r="E1112">
        <v>431627679.27927929</v>
      </c>
      <c r="F1112">
        <v>18035613.513513532</v>
      </c>
      <c r="G1112">
        <v>502</v>
      </c>
      <c r="H1112">
        <v>507</v>
      </c>
      <c r="I1112">
        <v>42</v>
      </c>
      <c r="J1112">
        <v>35</v>
      </c>
      <c r="K1112">
        <v>12</v>
      </c>
      <c r="M1112">
        <v>986</v>
      </c>
      <c r="N1112">
        <v>981</v>
      </c>
      <c r="O1112">
        <v>131171974.77477477</v>
      </c>
      <c r="P1112">
        <v>1189242839.6396396</v>
      </c>
      <c r="Q1112">
        <v>505</v>
      </c>
      <c r="R1112">
        <v>1379</v>
      </c>
      <c r="S1112">
        <v>796184620.72072077</v>
      </c>
      <c r="T1112">
        <v>782818917.11711717</v>
      </c>
      <c r="U1112">
        <v>161764414.41441441</v>
      </c>
      <c r="V1112">
        <v>1057710540.5405405</v>
      </c>
      <c r="W1112">
        <v>118185.333333338</v>
      </c>
      <c r="X1112">
        <v>119744.42857143001</v>
      </c>
    </row>
    <row r="1113" spans="1:24">
      <c r="A1113" s="7" t="s">
        <v>2181</v>
      </c>
      <c r="B1113" s="13" t="s">
        <v>2182</v>
      </c>
      <c r="C1113">
        <v>213948771.73018327</v>
      </c>
      <c r="D1113">
        <v>305071932.2734713</v>
      </c>
      <c r="E1113">
        <v>978828.82882882899</v>
      </c>
      <c r="F1113">
        <v>861261.26126126503</v>
      </c>
      <c r="G1113">
        <v>119</v>
      </c>
      <c r="H1113">
        <v>59</v>
      </c>
      <c r="I1113">
        <v>17</v>
      </c>
      <c r="J1113">
        <v>15</v>
      </c>
      <c r="M1113">
        <v>292</v>
      </c>
      <c r="N1113">
        <v>138</v>
      </c>
      <c r="O1113">
        <v>23550966.666666672</v>
      </c>
      <c r="P1113">
        <v>28289937.837837834</v>
      </c>
      <c r="Q1113">
        <v>428</v>
      </c>
      <c r="R1113">
        <v>772</v>
      </c>
      <c r="S1113">
        <v>68486810.810810804</v>
      </c>
      <c r="T1113">
        <v>69035543.243243247</v>
      </c>
      <c r="U1113">
        <v>24334864.864864863</v>
      </c>
      <c r="V1113">
        <v>27657927.92792793</v>
      </c>
      <c r="W1113">
        <v>9154.9047619039993</v>
      </c>
      <c r="X1113">
        <v>9217.380952372001</v>
      </c>
    </row>
    <row r="1114" spans="1:24">
      <c r="A1114" s="7" t="s">
        <v>2183</v>
      </c>
      <c r="B1114" s="13" t="s">
        <v>2045</v>
      </c>
      <c r="C1114">
        <v>534138447.96212566</v>
      </c>
      <c r="D1114">
        <v>577514937.99406338</v>
      </c>
      <c r="E1114">
        <v>358851408.10810816</v>
      </c>
      <c r="F1114">
        <v>289879678.37837839</v>
      </c>
      <c r="G1114">
        <v>258</v>
      </c>
      <c r="H1114">
        <v>268</v>
      </c>
      <c r="I1114">
        <v>10</v>
      </c>
      <c r="J1114">
        <v>14</v>
      </c>
      <c r="M1114">
        <v>473</v>
      </c>
      <c r="N1114">
        <v>485</v>
      </c>
      <c r="O1114">
        <v>337697297.2972973</v>
      </c>
      <c r="P1114">
        <v>285366036.03603601</v>
      </c>
      <c r="Q1114">
        <v>509</v>
      </c>
      <c r="R1114">
        <v>570</v>
      </c>
      <c r="S1114">
        <v>196052957.65765765</v>
      </c>
      <c r="T1114">
        <v>200799693.6936937</v>
      </c>
      <c r="U1114">
        <v>197521571.17117119</v>
      </c>
      <c r="V1114">
        <v>204687819.81981981</v>
      </c>
      <c r="W1114">
        <v>20542.523809515998</v>
      </c>
      <c r="X1114">
        <v>20051.761904761999</v>
      </c>
    </row>
    <row r="1115" spans="1:24">
      <c r="A1115" s="7" t="s">
        <v>2184</v>
      </c>
      <c r="B1115" s="13" t="s">
        <v>2064</v>
      </c>
      <c r="C1115">
        <v>334565883.77353007</v>
      </c>
      <c r="D1115">
        <v>355224952.3395893</v>
      </c>
      <c r="E1115">
        <v>8992567.5675675664</v>
      </c>
      <c r="F1115">
        <v>1161396.3963963951</v>
      </c>
      <c r="G1115">
        <v>84</v>
      </c>
      <c r="H1115">
        <v>179</v>
      </c>
      <c r="I1115">
        <v>3</v>
      </c>
      <c r="J1115">
        <v>13</v>
      </c>
      <c r="M1115">
        <v>107</v>
      </c>
      <c r="N1115">
        <v>307</v>
      </c>
      <c r="O1115">
        <v>15706306.306306306</v>
      </c>
      <c r="P1115">
        <v>21669504.504504506</v>
      </c>
      <c r="Q1115">
        <v>28</v>
      </c>
      <c r="R1115">
        <v>150</v>
      </c>
      <c r="S1115">
        <v>77132309.909909904</v>
      </c>
      <c r="T1115">
        <v>81357761.261261269</v>
      </c>
      <c r="U1115">
        <v>15993059.459459458</v>
      </c>
      <c r="V1115">
        <v>20456619.819819823</v>
      </c>
      <c r="W1115">
        <v>12830.42857143</v>
      </c>
      <c r="X1115">
        <v>12629.904761907001</v>
      </c>
    </row>
    <row r="1116" spans="1:24">
      <c r="A1116" s="7" t="s">
        <v>2185</v>
      </c>
      <c r="B1116" s="13" t="s">
        <v>2186</v>
      </c>
      <c r="C1116">
        <v>339776482.54572588</v>
      </c>
      <c r="D1116">
        <v>882219456.14635706</v>
      </c>
      <c r="E1116">
        <v>1756817790.09009</v>
      </c>
      <c r="F1116">
        <v>846783.78378378903</v>
      </c>
      <c r="G1116">
        <v>119</v>
      </c>
      <c r="H1116">
        <v>139</v>
      </c>
      <c r="I1116">
        <v>18</v>
      </c>
      <c r="J1116">
        <v>11</v>
      </c>
      <c r="M1116">
        <v>317</v>
      </c>
      <c r="N1116">
        <v>350</v>
      </c>
      <c r="O1116">
        <v>1631098378.3783784</v>
      </c>
      <c r="P1116">
        <v>4726399119.8198195</v>
      </c>
      <c r="Q1116">
        <v>89</v>
      </c>
      <c r="R1116">
        <v>152</v>
      </c>
      <c r="S1116">
        <v>177200851.35135132</v>
      </c>
      <c r="T1116">
        <v>168591743.24324322</v>
      </c>
      <c r="U1116">
        <v>35196846.846846849</v>
      </c>
      <c r="V1116">
        <v>39020180.180180177</v>
      </c>
      <c r="W1116">
        <v>26498.047619044999</v>
      </c>
      <c r="X1116">
        <v>26834.952380946997</v>
      </c>
    </row>
    <row r="1117" spans="1:24">
      <c r="A1117" s="7" t="s">
        <v>2187</v>
      </c>
      <c r="B1117" s="13" t="s">
        <v>1209</v>
      </c>
      <c r="C1117">
        <v>185705139.46973673</v>
      </c>
      <c r="D1117">
        <v>309604656.12594163</v>
      </c>
      <c r="E1117">
        <v>1652252.252252253</v>
      </c>
      <c r="F1117">
        <v>236666.666666668</v>
      </c>
      <c r="G1117">
        <v>97</v>
      </c>
      <c r="H1117">
        <v>96</v>
      </c>
      <c r="I1117">
        <v>7</v>
      </c>
      <c r="J1117">
        <v>13</v>
      </c>
      <c r="M1117">
        <v>144</v>
      </c>
      <c r="N1117">
        <v>378</v>
      </c>
      <c r="O1117">
        <v>29475225.225225225</v>
      </c>
      <c r="P1117">
        <v>33950019.819819823</v>
      </c>
      <c r="Q1117">
        <v>27</v>
      </c>
      <c r="R1117">
        <v>142</v>
      </c>
      <c r="S1117">
        <v>56724986.486486487</v>
      </c>
      <c r="T1117">
        <v>61294351.351351351</v>
      </c>
      <c r="U1117">
        <v>20213153.153153155</v>
      </c>
      <c r="V1117">
        <v>24479684.684684686</v>
      </c>
      <c r="W1117">
        <v>10513.285714289001</v>
      </c>
      <c r="X1117">
        <v>11263.095238092999</v>
      </c>
    </row>
    <row r="1118" spans="1:24">
      <c r="A1118" s="7" t="s">
        <v>2188</v>
      </c>
      <c r="B1118" s="13" t="s">
        <v>1227</v>
      </c>
      <c r="C1118">
        <v>43230683.813352823</v>
      </c>
      <c r="D1118">
        <v>56456677.808979884</v>
      </c>
      <c r="E1118">
        <v>3603.603603604</v>
      </c>
      <c r="F1118">
        <v>3603.603603604</v>
      </c>
      <c r="G1118">
        <v>12</v>
      </c>
      <c r="H1118">
        <v>12</v>
      </c>
      <c r="I1118">
        <v>0</v>
      </c>
      <c r="J1118">
        <v>1</v>
      </c>
      <c r="M1118">
        <v>17</v>
      </c>
      <c r="N1118">
        <v>22</v>
      </c>
      <c r="O1118">
        <v>2440540.5405405392</v>
      </c>
      <c r="P1118">
        <v>852882.88288288494</v>
      </c>
      <c r="Q1118">
        <v>56</v>
      </c>
      <c r="R1118">
        <v>14</v>
      </c>
      <c r="S1118">
        <v>13487207.207207207</v>
      </c>
      <c r="T1118">
        <v>12713852.252252251</v>
      </c>
      <c r="U1118">
        <v>1878378.378378378</v>
      </c>
      <c r="V1118">
        <v>787927.92792792991</v>
      </c>
      <c r="W1118">
        <v>1905.7619047620001</v>
      </c>
      <c r="X1118">
        <v>1893.190476191</v>
      </c>
    </row>
    <row r="1119" spans="1:24">
      <c r="A1119" s="7" t="s">
        <v>2189</v>
      </c>
      <c r="B1119" s="13" t="s">
        <v>1231</v>
      </c>
      <c r="C1119">
        <v>331294202.80830956</v>
      </c>
      <c r="D1119">
        <v>393910417.31514037</v>
      </c>
      <c r="E1119">
        <v>4863963.963963965</v>
      </c>
      <c r="F1119">
        <v>835426.12612612604</v>
      </c>
      <c r="G1119">
        <v>136</v>
      </c>
      <c r="H1119">
        <v>159</v>
      </c>
      <c r="I1119">
        <v>3</v>
      </c>
      <c r="J1119">
        <v>11</v>
      </c>
      <c r="M1119">
        <v>177</v>
      </c>
      <c r="N1119">
        <v>192</v>
      </c>
      <c r="O1119">
        <v>12387837.837837838</v>
      </c>
      <c r="P1119">
        <v>17238243.24324324</v>
      </c>
      <c r="Q1119">
        <v>1</v>
      </c>
      <c r="R1119">
        <v>82</v>
      </c>
      <c r="S1119">
        <v>92321621.621621624</v>
      </c>
      <c r="T1119">
        <v>90610396.396396399</v>
      </c>
      <c r="U1119">
        <v>9821981.9819819797</v>
      </c>
      <c r="V1119">
        <v>12989369.369369367</v>
      </c>
      <c r="W1119">
        <v>14069.714285713</v>
      </c>
      <c r="X1119">
        <v>14396.857142860999</v>
      </c>
    </row>
    <row r="1120" spans="1:24">
      <c r="A1120" s="7" t="s">
        <v>2190</v>
      </c>
      <c r="B1120" s="13" t="s">
        <v>2191</v>
      </c>
      <c r="C1120">
        <v>424570416.58862054</v>
      </c>
      <c r="D1120">
        <v>570679802.51607513</v>
      </c>
      <c r="E1120">
        <v>1422522.5225225231</v>
      </c>
      <c r="F1120">
        <v>306846.84684685298</v>
      </c>
      <c r="G1120">
        <v>152</v>
      </c>
      <c r="H1120">
        <v>149</v>
      </c>
      <c r="I1120">
        <v>9</v>
      </c>
      <c r="J1120">
        <v>12</v>
      </c>
      <c r="K1120">
        <v>2</v>
      </c>
      <c r="M1120">
        <v>195</v>
      </c>
      <c r="N1120">
        <v>196</v>
      </c>
      <c r="O1120">
        <v>94125225.225225225</v>
      </c>
      <c r="P1120">
        <v>11159327.02702703</v>
      </c>
      <c r="Q1120">
        <v>116</v>
      </c>
      <c r="R1120">
        <v>104</v>
      </c>
      <c r="S1120">
        <v>125175345.04504505</v>
      </c>
      <c r="T1120">
        <v>127391854.05405404</v>
      </c>
      <c r="U1120">
        <v>4186306.3063063081</v>
      </c>
      <c r="V1120">
        <v>9784324.3243243247</v>
      </c>
      <c r="W1120">
        <v>18420.857142855999</v>
      </c>
      <c r="X1120">
        <v>18419.571428572999</v>
      </c>
    </row>
    <row r="1121" spans="1:24">
      <c r="A1121" s="7" t="s">
        <v>2192</v>
      </c>
      <c r="B1121" s="13" t="s">
        <v>2193</v>
      </c>
      <c r="C1121">
        <v>751636986.65989411</v>
      </c>
      <c r="D1121">
        <v>1237754197.250288</v>
      </c>
      <c r="E1121">
        <v>260124131.53153151</v>
      </c>
      <c r="F1121">
        <v>212197676.57657656</v>
      </c>
      <c r="G1121">
        <v>345</v>
      </c>
      <c r="H1121">
        <v>192</v>
      </c>
      <c r="I1121">
        <v>4</v>
      </c>
      <c r="J1121">
        <v>9</v>
      </c>
      <c r="K1121">
        <v>7</v>
      </c>
      <c r="M1121">
        <v>958</v>
      </c>
      <c r="N1121">
        <v>365</v>
      </c>
      <c r="O1121">
        <v>286360180.18018019</v>
      </c>
      <c r="P1121">
        <v>296708918.91891891</v>
      </c>
      <c r="Q1121">
        <v>15</v>
      </c>
      <c r="R1121">
        <v>258</v>
      </c>
      <c r="S1121">
        <v>217022738.73873872</v>
      </c>
      <c r="T1121">
        <v>209102950.45045048</v>
      </c>
      <c r="U1121">
        <v>240439909.90990993</v>
      </c>
      <c r="V1121">
        <v>230069099.0990991</v>
      </c>
      <c r="W1121">
        <v>39672.809523813004</v>
      </c>
      <c r="X1121">
        <v>40025.666666675002</v>
      </c>
    </row>
    <row r="1122" spans="1:24">
      <c r="A1122" s="7" t="s">
        <v>2194</v>
      </c>
      <c r="B1122" s="13" t="s">
        <v>2195</v>
      </c>
      <c r="C1122">
        <v>410035087.07773131</v>
      </c>
      <c r="D1122">
        <v>444051533.25952941</v>
      </c>
      <c r="E1122">
        <v>31661412.612612616</v>
      </c>
      <c r="F1122">
        <v>32533480.180180185</v>
      </c>
      <c r="G1122">
        <v>125</v>
      </c>
      <c r="H1122">
        <v>133</v>
      </c>
      <c r="I1122">
        <v>6</v>
      </c>
      <c r="J1122">
        <v>10</v>
      </c>
      <c r="M1122">
        <v>171</v>
      </c>
      <c r="N1122">
        <v>168</v>
      </c>
      <c r="O1122">
        <v>31539639.639639642</v>
      </c>
      <c r="P1122">
        <v>35444797.297297299</v>
      </c>
      <c r="Q1122">
        <v>36</v>
      </c>
      <c r="R1122">
        <v>174</v>
      </c>
      <c r="S1122">
        <v>97725065.765765756</v>
      </c>
      <c r="T1122">
        <v>100209867.56756757</v>
      </c>
      <c r="U1122">
        <v>25411124.324324321</v>
      </c>
      <c r="V1122">
        <v>29690900.900900897</v>
      </c>
      <c r="W1122">
        <v>13111.142857147999</v>
      </c>
      <c r="X1122">
        <v>12961.238095238999</v>
      </c>
    </row>
    <row r="1123" spans="1:24">
      <c r="A1123" s="7" t="s">
        <v>2196</v>
      </c>
      <c r="B1123" s="13" t="s">
        <v>1531</v>
      </c>
      <c r="C1123">
        <v>105105549.46338286</v>
      </c>
      <c r="D1123">
        <v>179421428.01174212</v>
      </c>
      <c r="E1123">
        <v>3427927.927927929</v>
      </c>
      <c r="F1123">
        <v>968468.46846847003</v>
      </c>
      <c r="G1123">
        <v>47</v>
      </c>
      <c r="H1123">
        <v>52</v>
      </c>
      <c r="I1123">
        <v>6</v>
      </c>
      <c r="J1123">
        <v>11</v>
      </c>
      <c r="M1123">
        <v>70</v>
      </c>
      <c r="N1123">
        <v>95</v>
      </c>
      <c r="O1123">
        <v>32400270.270270266</v>
      </c>
      <c r="P1123">
        <v>54344954.954954952</v>
      </c>
      <c r="Q1123">
        <v>127</v>
      </c>
      <c r="R1123">
        <v>509</v>
      </c>
      <c r="S1123">
        <v>64791873.873873875</v>
      </c>
      <c r="T1123">
        <v>66571135.135135129</v>
      </c>
      <c r="U1123">
        <v>36994234.234234236</v>
      </c>
      <c r="V1123">
        <v>50724504.504504509</v>
      </c>
      <c r="W1123">
        <v>4305.2380952439999</v>
      </c>
      <c r="X1123">
        <v>4273.1904761870001</v>
      </c>
    </row>
    <row r="1124" spans="1:24">
      <c r="A1124" s="7" t="s">
        <v>2197</v>
      </c>
      <c r="B1124" s="13" t="s">
        <v>898</v>
      </c>
      <c r="C1124">
        <v>302124837.99158001</v>
      </c>
      <c r="D1124">
        <v>554500716.65246582</v>
      </c>
      <c r="E1124">
        <v>172972.972972975</v>
      </c>
      <c r="F1124">
        <v>487207.20720720798</v>
      </c>
      <c r="G1124">
        <v>92</v>
      </c>
      <c r="H1124">
        <v>110</v>
      </c>
      <c r="I1124">
        <v>6</v>
      </c>
      <c r="J1124">
        <v>3</v>
      </c>
      <c r="K1124">
        <v>3</v>
      </c>
      <c r="M1124">
        <v>199</v>
      </c>
      <c r="N1124">
        <v>191</v>
      </c>
      <c r="O1124">
        <v>1690090.090090093</v>
      </c>
      <c r="P1124">
        <v>16369372.072072072</v>
      </c>
      <c r="Q1124">
        <v>9</v>
      </c>
      <c r="R1124">
        <v>57</v>
      </c>
      <c r="S1124">
        <v>87755135.135135144</v>
      </c>
      <c r="T1124">
        <v>86533945.945945948</v>
      </c>
      <c r="U1124">
        <v>1949369.3693693699</v>
      </c>
      <c r="V1124">
        <v>17771171.17117117</v>
      </c>
      <c r="W1124">
        <v>14641.809523815</v>
      </c>
      <c r="X1124">
        <v>14813.047619049001</v>
      </c>
    </row>
    <row r="1125" spans="1:24">
      <c r="A1125" s="7" t="s">
        <v>2198</v>
      </c>
      <c r="B1125" s="13" t="s">
        <v>900</v>
      </c>
      <c r="C1125">
        <v>322288462.80175471</v>
      </c>
      <c r="D1125">
        <v>442145023.34379476</v>
      </c>
      <c r="E1125">
        <v>396742.34234234499</v>
      </c>
      <c r="F1125">
        <v>605176.57657657797</v>
      </c>
      <c r="G1125">
        <v>79</v>
      </c>
      <c r="H1125">
        <v>64</v>
      </c>
      <c r="I1125">
        <v>5</v>
      </c>
      <c r="J1125">
        <v>7</v>
      </c>
      <c r="K1125">
        <v>1</v>
      </c>
      <c r="M1125">
        <v>105</v>
      </c>
      <c r="N1125">
        <v>90</v>
      </c>
      <c r="O1125">
        <v>13492072.072072074</v>
      </c>
      <c r="P1125">
        <v>27293738.738738734</v>
      </c>
      <c r="Q1125">
        <v>267</v>
      </c>
      <c r="R1125">
        <v>101</v>
      </c>
      <c r="S1125">
        <v>83865379.279279277</v>
      </c>
      <c r="T1125">
        <v>88934720.720720723</v>
      </c>
      <c r="U1125">
        <v>11390450.450450452</v>
      </c>
      <c r="V1125">
        <v>34751441.441441439</v>
      </c>
      <c r="W1125">
        <v>10583.380952383</v>
      </c>
      <c r="X1125">
        <v>10712.904761901</v>
      </c>
    </row>
    <row r="1126" spans="1:24">
      <c r="A1126" s="7" t="s">
        <v>2199</v>
      </c>
      <c r="B1126" s="13" t="s">
        <v>1251</v>
      </c>
      <c r="C1126">
        <v>194699479.00416908</v>
      </c>
      <c r="D1126">
        <v>224666218.97831213</v>
      </c>
      <c r="E1126">
        <v>169369.36936936999</v>
      </c>
      <c r="F1126">
        <v>488553.15315315401</v>
      </c>
      <c r="G1126">
        <v>61</v>
      </c>
      <c r="H1126">
        <v>74</v>
      </c>
      <c r="I1126">
        <v>2</v>
      </c>
      <c r="J1126">
        <v>4</v>
      </c>
      <c r="M1126">
        <v>78</v>
      </c>
      <c r="N1126">
        <v>98</v>
      </c>
      <c r="O1126">
        <v>10705675.675675673</v>
      </c>
      <c r="P1126">
        <v>13285968.46846847</v>
      </c>
      <c r="Q1126">
        <v>51</v>
      </c>
      <c r="R1126">
        <v>46</v>
      </c>
      <c r="S1126">
        <v>42817927.927927934</v>
      </c>
      <c r="T1126">
        <v>47295338.738738738</v>
      </c>
      <c r="U1126">
        <v>9432882.8828828838</v>
      </c>
      <c r="V1126">
        <v>13091351.351351351</v>
      </c>
      <c r="W1126">
        <v>5923.2857142889998</v>
      </c>
      <c r="X1126">
        <v>6051.1904761900005</v>
      </c>
    </row>
    <row r="1127" spans="1:24">
      <c r="A1127" s="7" t="s">
        <v>2200</v>
      </c>
      <c r="B1127" s="13" t="s">
        <v>1678</v>
      </c>
      <c r="C1127">
        <v>1904576319.4858739</v>
      </c>
      <c r="D1127">
        <v>2903735886.5221424</v>
      </c>
      <c r="E1127">
        <v>15192792.792792792</v>
      </c>
      <c r="F1127">
        <v>6520406.3063063119</v>
      </c>
      <c r="G1127">
        <v>375</v>
      </c>
      <c r="H1127">
        <v>415</v>
      </c>
      <c r="I1127">
        <v>21</v>
      </c>
      <c r="J1127">
        <v>19</v>
      </c>
      <c r="K1127">
        <v>7</v>
      </c>
      <c r="M1127">
        <v>812</v>
      </c>
      <c r="N1127">
        <v>976</v>
      </c>
      <c r="O1127">
        <v>61374324.324324325</v>
      </c>
      <c r="P1127">
        <v>111881764.86486489</v>
      </c>
      <c r="Q1127">
        <v>440</v>
      </c>
      <c r="R1127">
        <v>648</v>
      </c>
      <c r="S1127">
        <v>491143724.32432437</v>
      </c>
      <c r="T1127">
        <v>484768101.8018018</v>
      </c>
      <c r="U1127">
        <v>57022072.072072074</v>
      </c>
      <c r="V1127">
        <v>78070720.720720723</v>
      </c>
      <c r="W1127">
        <v>81452.857142852008</v>
      </c>
      <c r="X1127">
        <v>81539.761904760991</v>
      </c>
    </row>
    <row r="1128" spans="1:24">
      <c r="A1128" s="7" t="s">
        <v>2201</v>
      </c>
      <c r="B1128" s="13" t="s">
        <v>2132</v>
      </c>
      <c r="C1128">
        <v>149666651.09919208</v>
      </c>
      <c r="D1128">
        <v>267361931.16460437</v>
      </c>
      <c r="E1128">
        <v>1227927.927927929</v>
      </c>
      <c r="F1128">
        <v>102135.13513513601</v>
      </c>
      <c r="G1128">
        <v>54</v>
      </c>
      <c r="H1128">
        <v>80</v>
      </c>
      <c r="I1128">
        <v>1</v>
      </c>
      <c r="J1128">
        <v>6</v>
      </c>
      <c r="K1128">
        <v>1</v>
      </c>
      <c r="M1128">
        <v>99</v>
      </c>
      <c r="N1128">
        <v>132</v>
      </c>
      <c r="O1128">
        <v>4171171.1711711716</v>
      </c>
      <c r="P1128">
        <v>6097522.5225225212</v>
      </c>
      <c r="Q1128">
        <v>7</v>
      </c>
      <c r="R1128">
        <v>128</v>
      </c>
      <c r="S1128">
        <v>59526612.612612605</v>
      </c>
      <c r="T1128">
        <v>65084490.990990989</v>
      </c>
      <c r="U1128">
        <v>4377567.5675675673</v>
      </c>
      <c r="V1128">
        <v>6746486.4864864871</v>
      </c>
      <c r="W1128">
        <v>7943.0476190440004</v>
      </c>
      <c r="X1128">
        <v>8122.7619047629996</v>
      </c>
    </row>
    <row r="1129" spans="1:24">
      <c r="A1129" s="7" t="s">
        <v>2202</v>
      </c>
      <c r="B1129" s="13" t="s">
        <v>2034</v>
      </c>
      <c r="C1129">
        <v>44234683.616511859</v>
      </c>
      <c r="D1129">
        <v>53316244.73627618</v>
      </c>
      <c r="E1129">
        <v>13525675.675675675</v>
      </c>
      <c r="F1129">
        <v>281216.21621621598</v>
      </c>
      <c r="G1129">
        <v>19</v>
      </c>
      <c r="H1129">
        <v>8</v>
      </c>
      <c r="I1129">
        <v>1</v>
      </c>
      <c r="J1129">
        <v>2</v>
      </c>
      <c r="M1129">
        <v>25</v>
      </c>
      <c r="N1129">
        <v>14</v>
      </c>
      <c r="O1129">
        <v>1764864.8648648649</v>
      </c>
      <c r="P1129">
        <v>1183018.018018018</v>
      </c>
      <c r="Q1129">
        <v>25</v>
      </c>
      <c r="R1129">
        <v>14</v>
      </c>
      <c r="S1129">
        <v>11169797.297297299</v>
      </c>
      <c r="T1129">
        <v>9987990.9909909908</v>
      </c>
      <c r="U1129">
        <v>1668828.8288288289</v>
      </c>
      <c r="V1129">
        <v>2531171.1711711702</v>
      </c>
      <c r="W1129">
        <v>2310.6666666699998</v>
      </c>
      <c r="X1129">
        <v>2297.8571428589999</v>
      </c>
    </row>
    <row r="1130" spans="1:24">
      <c r="A1130" s="7" t="s">
        <v>2203</v>
      </c>
      <c r="B1130" s="13" t="s">
        <v>2083</v>
      </c>
      <c r="C1130">
        <v>1272599377.2527504</v>
      </c>
      <c r="D1130">
        <v>2318802303.9351521</v>
      </c>
      <c r="E1130">
        <v>2322635831.5315313</v>
      </c>
      <c r="F1130">
        <v>3449663001.8018022</v>
      </c>
      <c r="G1130">
        <v>504</v>
      </c>
      <c r="H1130">
        <v>540</v>
      </c>
      <c r="I1130">
        <v>37</v>
      </c>
      <c r="J1130">
        <v>58</v>
      </c>
      <c r="K1130">
        <v>11</v>
      </c>
      <c r="M1130">
        <v>1748</v>
      </c>
      <c r="N1130">
        <v>1201</v>
      </c>
      <c r="O1130">
        <v>101306806.3063063</v>
      </c>
      <c r="P1130">
        <v>185465567.56756759</v>
      </c>
      <c r="Q1130">
        <v>419</v>
      </c>
      <c r="R1130">
        <v>1475</v>
      </c>
      <c r="S1130">
        <v>658657546.84684682</v>
      </c>
      <c r="T1130">
        <v>662137465.76576579</v>
      </c>
      <c r="U1130">
        <v>72608511.711711705</v>
      </c>
      <c r="V1130">
        <v>140777882.88288289</v>
      </c>
      <c r="W1130">
        <v>81188.619047626999</v>
      </c>
      <c r="X1130">
        <v>81624.904761910002</v>
      </c>
    </row>
    <row r="1131" spans="1:24">
      <c r="A1131" s="7" t="s">
        <v>2204</v>
      </c>
      <c r="B1131" s="13" t="s">
        <v>1152</v>
      </c>
      <c r="C1131">
        <v>175678119.88937768</v>
      </c>
      <c r="D1131">
        <v>239133827.85039851</v>
      </c>
      <c r="E1131">
        <v>51317112.612612613</v>
      </c>
      <c r="F1131">
        <v>36694324.324324317</v>
      </c>
      <c r="G1131">
        <v>57</v>
      </c>
      <c r="H1131">
        <v>69</v>
      </c>
      <c r="I1131">
        <v>4</v>
      </c>
      <c r="J1131">
        <v>7</v>
      </c>
      <c r="M1131">
        <v>82</v>
      </c>
      <c r="N1131">
        <v>111</v>
      </c>
      <c r="O1131">
        <v>10895225.225225231</v>
      </c>
      <c r="P1131">
        <v>19168468.468468469</v>
      </c>
      <c r="Q1131">
        <v>154</v>
      </c>
      <c r="R1131">
        <v>181</v>
      </c>
      <c r="S1131">
        <v>40232545.045045048</v>
      </c>
      <c r="T1131">
        <v>45555684.684684686</v>
      </c>
      <c r="U1131">
        <v>8714594.594594596</v>
      </c>
      <c r="V1131">
        <v>13641981.981981982</v>
      </c>
      <c r="W1131">
        <v>6832.6666666689998</v>
      </c>
      <c r="X1131">
        <v>7478.6666666720002</v>
      </c>
    </row>
    <row r="1132" spans="1:24">
      <c r="A1132" s="7" t="s">
        <v>2205</v>
      </c>
      <c r="B1132" s="13" t="s">
        <v>2206</v>
      </c>
      <c r="C1132">
        <v>163492092.41734016</v>
      </c>
      <c r="D1132">
        <v>272128752.71122235</v>
      </c>
      <c r="E1132">
        <v>1091891.8918918921</v>
      </c>
      <c r="F1132">
        <v>291351.351351352</v>
      </c>
      <c r="G1132">
        <v>41</v>
      </c>
      <c r="H1132">
        <v>39</v>
      </c>
      <c r="I1132">
        <v>2</v>
      </c>
      <c r="J1132">
        <v>5</v>
      </c>
      <c r="K1132">
        <v>2</v>
      </c>
      <c r="M1132">
        <v>64</v>
      </c>
      <c r="N1132">
        <v>62</v>
      </c>
      <c r="O1132">
        <v>18370990.990990993</v>
      </c>
      <c r="P1132">
        <v>17351936.936936937</v>
      </c>
      <c r="Q1132">
        <v>10</v>
      </c>
      <c r="R1132">
        <v>29</v>
      </c>
      <c r="S1132">
        <v>47829923.423423424</v>
      </c>
      <c r="T1132">
        <v>50719184.684684694</v>
      </c>
      <c r="U1132">
        <v>16929369.369369369</v>
      </c>
      <c r="V1132">
        <v>15855855.855855854</v>
      </c>
      <c r="W1132">
        <v>6248.2857142849998</v>
      </c>
      <c r="X1132">
        <v>6436.9523809559996</v>
      </c>
    </row>
    <row r="1133" spans="1:24">
      <c r="A1133" s="7" t="s">
        <v>2207</v>
      </c>
      <c r="B1133" s="13" t="s">
        <v>2110</v>
      </c>
      <c r="C1133">
        <v>804589980.36251295</v>
      </c>
      <c r="D1133">
        <v>1168797721.0656767</v>
      </c>
      <c r="E1133">
        <v>426042861.26126122</v>
      </c>
      <c r="F1133">
        <v>659004418.01801801</v>
      </c>
      <c r="G1133">
        <v>180</v>
      </c>
      <c r="H1133">
        <v>255</v>
      </c>
      <c r="I1133">
        <v>24</v>
      </c>
      <c r="J1133">
        <v>21</v>
      </c>
      <c r="M1133">
        <v>285</v>
      </c>
      <c r="N1133">
        <v>360</v>
      </c>
      <c r="O1133">
        <v>224511576.57657659</v>
      </c>
      <c r="P1133">
        <v>219635428.82882887</v>
      </c>
      <c r="Q1133">
        <v>329</v>
      </c>
      <c r="R1133">
        <v>671</v>
      </c>
      <c r="S1133">
        <v>190195847.74774775</v>
      </c>
      <c r="T1133">
        <v>196086711.7117117</v>
      </c>
      <c r="U1133">
        <v>209667706.3063063</v>
      </c>
      <c r="V1133">
        <v>201301718.91891891</v>
      </c>
      <c r="W1133">
        <v>28569.190476192998</v>
      </c>
      <c r="X1133">
        <v>28821.857142854999</v>
      </c>
    </row>
    <row r="1134" spans="1:24">
      <c r="A1134" s="7" t="s">
        <v>2208</v>
      </c>
      <c r="B1134" s="13" t="s">
        <v>1231</v>
      </c>
      <c r="C1134">
        <v>368330732.86716139</v>
      </c>
      <c r="D1134">
        <v>469964985.10065603</v>
      </c>
      <c r="E1134">
        <v>18211148.648648649</v>
      </c>
      <c r="F1134">
        <v>6959756.7567567583</v>
      </c>
      <c r="G1134">
        <v>155</v>
      </c>
      <c r="H1134">
        <v>303</v>
      </c>
      <c r="I1134">
        <v>9</v>
      </c>
      <c r="J1134">
        <v>13</v>
      </c>
      <c r="M1134">
        <v>188</v>
      </c>
      <c r="N1134">
        <v>380</v>
      </c>
      <c r="O1134">
        <v>42828378.378378376</v>
      </c>
      <c r="P1134">
        <v>53284144.144144148</v>
      </c>
      <c r="Q1134">
        <v>5</v>
      </c>
      <c r="R1134">
        <v>74</v>
      </c>
      <c r="S1134">
        <v>99597774.774774775</v>
      </c>
      <c r="T1134">
        <v>110358927.92792793</v>
      </c>
      <c r="U1134">
        <v>38533063.063063063</v>
      </c>
      <c r="V1134">
        <v>44832702.702702709</v>
      </c>
      <c r="W1134">
        <v>13364</v>
      </c>
      <c r="X1134">
        <v>13578.333333335</v>
      </c>
    </row>
    <row r="1135" spans="1:24">
      <c r="A1135" s="7" t="s">
        <v>2209</v>
      </c>
      <c r="B1135" s="13" t="s">
        <v>916</v>
      </c>
      <c r="C1135">
        <v>553347855.86269939</v>
      </c>
      <c r="D1135">
        <v>998537502.03153181</v>
      </c>
      <c r="E1135">
        <v>31309909.909909911</v>
      </c>
      <c r="F1135">
        <v>1948363.0630630669</v>
      </c>
      <c r="G1135">
        <v>278</v>
      </c>
      <c r="H1135">
        <v>217</v>
      </c>
      <c r="I1135">
        <v>9</v>
      </c>
      <c r="J1135">
        <v>14</v>
      </c>
      <c r="K1135">
        <v>2</v>
      </c>
      <c r="M1135">
        <v>623</v>
      </c>
      <c r="N1135">
        <v>418</v>
      </c>
      <c r="O1135">
        <v>18875675.675675668</v>
      </c>
      <c r="P1135">
        <v>47437124.324324325</v>
      </c>
      <c r="Q1135">
        <v>207</v>
      </c>
      <c r="R1135">
        <v>371</v>
      </c>
      <c r="S1135">
        <v>182583418.91891894</v>
      </c>
      <c r="T1135">
        <v>186412427.92792791</v>
      </c>
      <c r="U1135">
        <v>18589009.009009004</v>
      </c>
      <c r="V1135">
        <v>44369459.459459461</v>
      </c>
      <c r="W1135">
        <v>30808.761904753999</v>
      </c>
      <c r="X1135">
        <v>31147.571428568997</v>
      </c>
    </row>
    <row r="1136" spans="1:24">
      <c r="A1136" s="7" t="s">
        <v>2210</v>
      </c>
      <c r="B1136" s="13" t="s">
        <v>2182</v>
      </c>
      <c r="C1136">
        <v>194739502.55149415</v>
      </c>
      <c r="D1136">
        <v>231835244.25654829</v>
      </c>
      <c r="E1136">
        <v>5251673.8738738745</v>
      </c>
      <c r="F1136">
        <v>989189.18918919004</v>
      </c>
      <c r="G1136">
        <v>109</v>
      </c>
      <c r="H1136">
        <v>98</v>
      </c>
      <c r="I1136">
        <v>11</v>
      </c>
      <c r="J1136">
        <v>7</v>
      </c>
      <c r="K1136">
        <v>1</v>
      </c>
      <c r="M1136">
        <v>152</v>
      </c>
      <c r="N1136">
        <v>114</v>
      </c>
      <c r="O1136">
        <v>20618373.873873875</v>
      </c>
      <c r="P1136">
        <v>25030001.801801801</v>
      </c>
      <c r="Q1136">
        <v>182</v>
      </c>
      <c r="R1136">
        <v>300</v>
      </c>
      <c r="S1136">
        <v>51145496.396396391</v>
      </c>
      <c r="T1136">
        <v>54867698.198198192</v>
      </c>
      <c r="U1136">
        <v>19900834.234234232</v>
      </c>
      <c r="V1136">
        <v>22641621.62162162</v>
      </c>
      <c r="W1136">
        <v>7184.0476190540003</v>
      </c>
      <c r="X1136">
        <v>7170.1428571489996</v>
      </c>
    </row>
    <row r="1137" spans="1:24">
      <c r="A1137" s="7" t="s">
        <v>2211</v>
      </c>
      <c r="B1137" s="13" t="s">
        <v>2212</v>
      </c>
      <c r="C1137">
        <v>587059967.75994182</v>
      </c>
      <c r="D1137">
        <v>913751077.42912853</v>
      </c>
      <c r="E1137">
        <v>41228262.162162162</v>
      </c>
      <c r="F1137">
        <v>310793.69369369798</v>
      </c>
      <c r="G1137">
        <v>212</v>
      </c>
      <c r="H1137">
        <v>211</v>
      </c>
      <c r="I1137">
        <v>16</v>
      </c>
      <c r="J1137">
        <v>23</v>
      </c>
      <c r="K1137">
        <v>4</v>
      </c>
      <c r="M1137">
        <v>373</v>
      </c>
      <c r="N1137">
        <v>301</v>
      </c>
      <c r="O1137">
        <v>18225675.675675675</v>
      </c>
      <c r="P1137">
        <v>48206779.279279269</v>
      </c>
      <c r="Q1137">
        <v>158</v>
      </c>
      <c r="R1137">
        <v>239</v>
      </c>
      <c r="S1137">
        <v>165491077.47747746</v>
      </c>
      <c r="T1137">
        <v>167124511.71171173</v>
      </c>
      <c r="U1137">
        <v>19244097.297297299</v>
      </c>
      <c r="V1137">
        <v>48052882.882882878</v>
      </c>
      <c r="W1137">
        <v>23950.380952377</v>
      </c>
      <c r="X1137">
        <v>24495.714285717</v>
      </c>
    </row>
    <row r="1138" spans="1:24">
      <c r="A1138" s="7" t="s">
        <v>2213</v>
      </c>
      <c r="B1138" s="13" t="s">
        <v>1251</v>
      </c>
      <c r="C1138">
        <v>255257558.74942049</v>
      </c>
      <c r="D1138">
        <v>302871372.63042432</v>
      </c>
      <c r="E1138">
        <v>60451014.414414421</v>
      </c>
      <c r="F1138">
        <v>136831412.61261261</v>
      </c>
      <c r="G1138">
        <v>112</v>
      </c>
      <c r="H1138">
        <v>113</v>
      </c>
      <c r="I1138">
        <v>9</v>
      </c>
      <c r="J1138">
        <v>9</v>
      </c>
      <c r="M1138">
        <v>140</v>
      </c>
      <c r="N1138">
        <v>134</v>
      </c>
      <c r="O1138">
        <v>25372612.612612609</v>
      </c>
      <c r="P1138">
        <v>29279166.666666664</v>
      </c>
      <c r="Q1138">
        <v>365</v>
      </c>
      <c r="R1138">
        <v>216</v>
      </c>
      <c r="S1138">
        <v>66005405.405405402</v>
      </c>
      <c r="T1138">
        <v>71484034.234234229</v>
      </c>
      <c r="U1138">
        <v>23571441.441441443</v>
      </c>
      <c r="V1138">
        <v>22484054.054054052</v>
      </c>
      <c r="W1138">
        <v>8034.1904761870001</v>
      </c>
      <c r="X1138">
        <v>8227.3333333360006</v>
      </c>
    </row>
    <row r="1139" spans="1:24">
      <c r="A1139" s="7" t="s">
        <v>2214</v>
      </c>
      <c r="B1139" s="13" t="s">
        <v>2215</v>
      </c>
      <c r="C1139">
        <v>2855048463.8155303</v>
      </c>
      <c r="D1139">
        <v>4656002250.4386921</v>
      </c>
      <c r="E1139">
        <v>23611711.711711716</v>
      </c>
      <c r="F1139">
        <v>4293297.297297297</v>
      </c>
      <c r="G1139">
        <v>895</v>
      </c>
      <c r="H1139">
        <v>677</v>
      </c>
      <c r="I1139">
        <v>46</v>
      </c>
      <c r="J1139">
        <v>35</v>
      </c>
      <c r="K1139">
        <v>6</v>
      </c>
      <c r="M1139">
        <v>2291</v>
      </c>
      <c r="N1139">
        <v>1460</v>
      </c>
      <c r="O1139">
        <v>208098513.51351351</v>
      </c>
      <c r="P1139">
        <v>187667085.58558559</v>
      </c>
      <c r="Q1139">
        <v>2769</v>
      </c>
      <c r="R1139">
        <v>542</v>
      </c>
      <c r="S1139">
        <v>764904507.2072072</v>
      </c>
      <c r="T1139">
        <v>746484440.54054046</v>
      </c>
      <c r="U1139">
        <v>193624574.77477479</v>
      </c>
      <c r="V1139">
        <v>167201645.04504505</v>
      </c>
      <c r="W1139">
        <v>120079.23809522501</v>
      </c>
      <c r="X1139">
        <v>120480.47619048899</v>
      </c>
    </row>
    <row r="1140" spans="1:24">
      <c r="A1140" s="7" t="s">
        <v>2216</v>
      </c>
      <c r="B1140" s="13" t="s">
        <v>2169</v>
      </c>
      <c r="C1140">
        <v>1060743923.4457852</v>
      </c>
      <c r="D1140">
        <v>2018790243.6997805</v>
      </c>
      <c r="E1140">
        <v>25214619.819819819</v>
      </c>
      <c r="F1140">
        <v>28446994.594594598</v>
      </c>
      <c r="G1140">
        <v>297</v>
      </c>
      <c r="H1140">
        <v>269</v>
      </c>
      <c r="I1140">
        <v>23</v>
      </c>
      <c r="J1140">
        <v>22</v>
      </c>
      <c r="K1140">
        <v>4</v>
      </c>
      <c r="M1140">
        <v>935</v>
      </c>
      <c r="N1140">
        <v>654</v>
      </c>
      <c r="O1140">
        <v>96021695.495495498</v>
      </c>
      <c r="P1140">
        <v>2971893800.0000005</v>
      </c>
      <c r="Q1140">
        <v>469</v>
      </c>
      <c r="R1140">
        <v>420</v>
      </c>
      <c r="S1140">
        <v>474704193.6936937</v>
      </c>
      <c r="T1140">
        <v>460646738.73873878</v>
      </c>
      <c r="U1140">
        <v>66032792.792792797</v>
      </c>
      <c r="V1140">
        <v>3052136962.1621623</v>
      </c>
      <c r="W1140">
        <v>62636.952380956005</v>
      </c>
      <c r="X1140">
        <v>61985.285714277998</v>
      </c>
    </row>
    <row r="1141" spans="1:24">
      <c r="A1141" s="7" t="s">
        <v>2217</v>
      </c>
      <c r="B1141" s="13" t="s">
        <v>1904</v>
      </c>
      <c r="C1141">
        <v>241154916.75718731</v>
      </c>
      <c r="D1141">
        <v>593261906.22578621</v>
      </c>
      <c r="E1141">
        <v>3915315.3153153169</v>
      </c>
      <c r="F1141">
        <v>851536.93693693494</v>
      </c>
      <c r="G1141">
        <v>625</v>
      </c>
      <c r="H1141">
        <v>97</v>
      </c>
      <c r="I1141">
        <v>10</v>
      </c>
      <c r="J1141">
        <v>17</v>
      </c>
      <c r="M1141">
        <v>947</v>
      </c>
      <c r="N1141">
        <v>267</v>
      </c>
      <c r="O1141">
        <v>55711801.801801801</v>
      </c>
      <c r="P1141">
        <v>69456491.891891882</v>
      </c>
      <c r="Q1141">
        <v>236</v>
      </c>
      <c r="R1141">
        <v>274</v>
      </c>
      <c r="S1141">
        <v>143434094.5945946</v>
      </c>
      <c r="T1141">
        <v>135131108.1081081</v>
      </c>
      <c r="U1141">
        <v>35688648.648648642</v>
      </c>
      <c r="V1141">
        <v>53202342.342342347</v>
      </c>
      <c r="W1141">
        <v>20523.714285713002</v>
      </c>
      <c r="X1141">
        <v>20517.428571431999</v>
      </c>
    </row>
    <row r="1142" spans="1:24">
      <c r="A1142" s="7" t="s">
        <v>2218</v>
      </c>
      <c r="B1142" s="13" t="s">
        <v>1209</v>
      </c>
      <c r="C1142">
        <v>81787659.874961451</v>
      </c>
      <c r="D1142">
        <v>117726084.95706841</v>
      </c>
      <c r="E1142">
        <v>2702.7027027029999</v>
      </c>
      <c r="F1142">
        <v>3603.603603604</v>
      </c>
      <c r="G1142">
        <v>22</v>
      </c>
      <c r="H1142">
        <v>41</v>
      </c>
      <c r="I1142">
        <v>1</v>
      </c>
      <c r="J1142">
        <v>2</v>
      </c>
      <c r="M1142">
        <v>40</v>
      </c>
      <c r="N1142">
        <v>56</v>
      </c>
      <c r="O1142">
        <v>82882.882882883001</v>
      </c>
      <c r="P1142">
        <v>1511891.8918918921</v>
      </c>
      <c r="Q1142">
        <v>3</v>
      </c>
      <c r="R1142">
        <v>21</v>
      </c>
      <c r="S1142">
        <v>18639360.360360362</v>
      </c>
      <c r="T1142">
        <v>18636590.090090092</v>
      </c>
      <c r="U1142">
        <v>442162.16216216295</v>
      </c>
      <c r="V1142">
        <v>904144.14414414298</v>
      </c>
      <c r="W1142">
        <v>4000.8571428549999</v>
      </c>
      <c r="X1142">
        <v>4346.1904761940004</v>
      </c>
    </row>
    <row r="1143" spans="1:24">
      <c r="A1143" s="7" t="s">
        <v>2219</v>
      </c>
      <c r="B1143" s="13" t="s">
        <v>2212</v>
      </c>
      <c r="C1143">
        <v>265580286.56764305</v>
      </c>
      <c r="D1143">
        <v>336722382.73531085</v>
      </c>
      <c r="E1143">
        <v>554054.05405405397</v>
      </c>
      <c r="F1143">
        <v>4860585.5855855858</v>
      </c>
      <c r="G1143">
        <v>51</v>
      </c>
      <c r="H1143">
        <v>59</v>
      </c>
      <c r="I1143">
        <v>6</v>
      </c>
      <c r="J1143">
        <v>4</v>
      </c>
      <c r="M1143">
        <v>66</v>
      </c>
      <c r="N1143">
        <v>66</v>
      </c>
      <c r="O1143">
        <v>2537837.8378378372</v>
      </c>
      <c r="P1143">
        <v>87449864.864864856</v>
      </c>
      <c r="Q1143">
        <v>15</v>
      </c>
      <c r="R1143">
        <v>110</v>
      </c>
      <c r="S1143">
        <v>37353959.459459461</v>
      </c>
      <c r="T1143">
        <v>38765281.981981978</v>
      </c>
      <c r="U1143">
        <v>1898468.4684684689</v>
      </c>
      <c r="V1143">
        <v>32652522.522522524</v>
      </c>
      <c r="W1143">
        <v>6801.7142857070003</v>
      </c>
      <c r="X1143">
        <v>6765.6190476230004</v>
      </c>
    </row>
    <row r="1144" spans="1:24">
      <c r="A1144" s="7" t="s">
        <v>2220</v>
      </c>
      <c r="B1144" s="13" t="s">
        <v>2001</v>
      </c>
      <c r="C1144">
        <v>665151917.13495374</v>
      </c>
      <c r="D1144">
        <v>892880502.77890599</v>
      </c>
      <c r="E1144">
        <v>52209071.171171173</v>
      </c>
      <c r="F1144">
        <v>988196.39639639703</v>
      </c>
      <c r="G1144">
        <v>153</v>
      </c>
      <c r="H1144">
        <v>97</v>
      </c>
      <c r="I1144">
        <v>15</v>
      </c>
      <c r="J1144">
        <v>8</v>
      </c>
      <c r="K1144">
        <v>5</v>
      </c>
      <c r="M1144">
        <v>226</v>
      </c>
      <c r="N1144">
        <v>156</v>
      </c>
      <c r="O1144">
        <v>33004504.504504502</v>
      </c>
      <c r="P1144">
        <v>29527837.837837838</v>
      </c>
      <c r="Q1144">
        <v>322</v>
      </c>
      <c r="R1144">
        <v>190</v>
      </c>
      <c r="S1144">
        <v>111265184.68468468</v>
      </c>
      <c r="T1144">
        <v>113641489.1891892</v>
      </c>
      <c r="U1144">
        <v>30650630.630630635</v>
      </c>
      <c r="V1144">
        <v>28767567.567567565</v>
      </c>
      <c r="W1144">
        <v>17282.904761894002</v>
      </c>
      <c r="X1144">
        <v>17598.952380953</v>
      </c>
    </row>
    <row r="1145" spans="1:24">
      <c r="A1145" s="7" t="s">
        <v>2221</v>
      </c>
      <c r="B1145" s="13" t="s">
        <v>2075</v>
      </c>
      <c r="C1145">
        <v>55387932.502403617</v>
      </c>
      <c r="D1145">
        <v>131266787.37725854</v>
      </c>
      <c r="E1145">
        <v>4282882.8828828828</v>
      </c>
      <c r="F1145">
        <v>4671396.3963963976</v>
      </c>
      <c r="G1145">
        <v>12</v>
      </c>
      <c r="H1145">
        <v>14</v>
      </c>
      <c r="I1145">
        <v>1</v>
      </c>
      <c r="J1145">
        <v>0</v>
      </c>
      <c r="M1145">
        <v>41</v>
      </c>
      <c r="N1145">
        <v>38</v>
      </c>
      <c r="O1145">
        <v>9012612.6126126107</v>
      </c>
      <c r="P1145">
        <v>9150000</v>
      </c>
      <c r="Q1145">
        <v>41</v>
      </c>
      <c r="R1145">
        <v>20</v>
      </c>
      <c r="S1145">
        <v>35801324.324324325</v>
      </c>
      <c r="T1145">
        <v>33465783.783783782</v>
      </c>
      <c r="U1145">
        <v>8455855.8558558561</v>
      </c>
      <c r="V1145">
        <v>9364864.8648648635</v>
      </c>
      <c r="W1145">
        <v>6269.7619047629996</v>
      </c>
      <c r="X1145">
        <v>6319.2857142900002</v>
      </c>
    </row>
    <row r="1146" spans="1:24">
      <c r="A1146" s="7" t="s">
        <v>2222</v>
      </c>
      <c r="B1146" s="13" t="s">
        <v>2223</v>
      </c>
      <c r="C1146">
        <v>615211488.51106906</v>
      </c>
      <c r="D1146">
        <v>1228623573.9277139</v>
      </c>
      <c r="E1146">
        <v>4227027.0270270314</v>
      </c>
      <c r="F1146">
        <v>1296076.5765765819</v>
      </c>
      <c r="G1146">
        <v>191</v>
      </c>
      <c r="H1146">
        <v>144</v>
      </c>
      <c r="I1146">
        <v>19</v>
      </c>
      <c r="J1146">
        <v>37</v>
      </c>
      <c r="K1146">
        <v>9</v>
      </c>
      <c r="M1146">
        <v>423</v>
      </c>
      <c r="N1146">
        <v>521</v>
      </c>
      <c r="O1146">
        <v>49501801.801801801</v>
      </c>
      <c r="P1146">
        <v>56984923.423423424</v>
      </c>
      <c r="Q1146">
        <v>587</v>
      </c>
      <c r="R1146">
        <v>712</v>
      </c>
      <c r="S1146">
        <v>183961662.16216215</v>
      </c>
      <c r="T1146">
        <v>178178518.91891891</v>
      </c>
      <c r="U1146">
        <v>45471261.261261262</v>
      </c>
      <c r="V1146">
        <v>58497027.027027018</v>
      </c>
      <c r="W1146">
        <v>30945.571428570998</v>
      </c>
      <c r="X1146">
        <v>31447.476190476998</v>
      </c>
    </row>
    <row r="1147" spans="1:24">
      <c r="A1147" s="7" t="s">
        <v>2224</v>
      </c>
      <c r="B1147" s="13" t="s">
        <v>2225</v>
      </c>
      <c r="C1147">
        <v>2939985178.0108929</v>
      </c>
      <c r="D1147">
        <v>4597353146.9826965</v>
      </c>
      <c r="E1147">
        <v>5854963387.3873882</v>
      </c>
      <c r="F1147">
        <v>3647617567.5675678</v>
      </c>
      <c r="G1147">
        <v>682</v>
      </c>
      <c r="H1147">
        <v>796</v>
      </c>
      <c r="I1147">
        <v>30</v>
      </c>
      <c r="J1147">
        <v>80</v>
      </c>
      <c r="K1147">
        <v>22</v>
      </c>
      <c r="M1147">
        <v>1356</v>
      </c>
      <c r="N1147">
        <v>1722</v>
      </c>
      <c r="O1147">
        <v>530726334.23423421</v>
      </c>
      <c r="P1147">
        <v>2163013112.6126127</v>
      </c>
      <c r="Q1147">
        <v>4131</v>
      </c>
      <c r="R1147">
        <v>2006</v>
      </c>
      <c r="S1147">
        <v>683263646.84684682</v>
      </c>
      <c r="T1147">
        <v>679271288.28828824</v>
      </c>
      <c r="U1147">
        <v>579790990.990991</v>
      </c>
      <c r="V1147">
        <v>2056963043.2432432</v>
      </c>
      <c r="W1147">
        <v>119775.333333321</v>
      </c>
      <c r="X1147">
        <v>119853.476190473</v>
      </c>
    </row>
    <row r="1148" spans="1:24">
      <c r="A1148" s="7" t="s">
        <v>2226</v>
      </c>
      <c r="B1148" s="13" t="s">
        <v>2212</v>
      </c>
      <c r="C1148">
        <v>510871343.89379114</v>
      </c>
      <c r="D1148">
        <v>637373761.5333904</v>
      </c>
      <c r="E1148">
        <v>16291531.531531533</v>
      </c>
      <c r="F1148">
        <v>330579522.52252251</v>
      </c>
      <c r="G1148">
        <v>104</v>
      </c>
      <c r="H1148">
        <v>132</v>
      </c>
      <c r="I1148">
        <v>8</v>
      </c>
      <c r="J1148">
        <v>10</v>
      </c>
      <c r="K1148">
        <v>3</v>
      </c>
      <c r="M1148">
        <v>210</v>
      </c>
      <c r="N1148">
        <v>158</v>
      </c>
      <c r="O1148">
        <v>21779729.729729723</v>
      </c>
      <c r="P1148">
        <v>43331891.891891889</v>
      </c>
      <c r="Q1148">
        <v>141</v>
      </c>
      <c r="R1148">
        <v>136</v>
      </c>
      <c r="S1148">
        <v>82427139.639639631</v>
      </c>
      <c r="T1148">
        <v>85687178.378378376</v>
      </c>
      <c r="U1148">
        <v>12643063.063063063</v>
      </c>
      <c r="V1148">
        <v>35310360.360360354</v>
      </c>
      <c r="W1148">
        <v>12201.333333326</v>
      </c>
      <c r="X1148">
        <v>12469.476190468</v>
      </c>
    </row>
    <row r="1149" spans="1:24">
      <c r="A1149" s="7" t="s">
        <v>2227</v>
      </c>
      <c r="B1149" s="13" t="s">
        <v>2052</v>
      </c>
      <c r="C1149">
        <v>109655336.80246808</v>
      </c>
      <c r="D1149">
        <v>187124898.65052682</v>
      </c>
      <c r="E1149">
        <v>1468918.9189189191</v>
      </c>
      <c r="F1149">
        <v>547792.79279279301</v>
      </c>
      <c r="G1149">
        <v>57</v>
      </c>
      <c r="H1149">
        <v>43</v>
      </c>
      <c r="I1149">
        <v>0</v>
      </c>
      <c r="J1149">
        <v>0</v>
      </c>
      <c r="K1149">
        <v>1</v>
      </c>
      <c r="M1149">
        <v>98</v>
      </c>
      <c r="N1149">
        <v>79</v>
      </c>
      <c r="O1149">
        <v>7401351.3513513524</v>
      </c>
      <c r="P1149">
        <v>4437702.702702703</v>
      </c>
      <c r="Q1149">
        <v>194</v>
      </c>
      <c r="R1149">
        <v>3</v>
      </c>
      <c r="S1149">
        <v>41912216.216216221</v>
      </c>
      <c r="T1149">
        <v>41167664.864864863</v>
      </c>
      <c r="U1149">
        <v>6900000.0000000037</v>
      </c>
      <c r="V1149">
        <v>4172522.5225225221</v>
      </c>
      <c r="W1149">
        <v>5469.0476190469999</v>
      </c>
      <c r="X1149">
        <v>7014.0000000029995</v>
      </c>
    </row>
    <row r="1150" spans="1:24">
      <c r="A1150" s="7" t="s">
        <v>2228</v>
      </c>
      <c r="B1150" s="13" t="s">
        <v>2229</v>
      </c>
      <c r="C1150">
        <v>2777274127.0643983</v>
      </c>
      <c r="D1150">
        <v>4338267352.4204845</v>
      </c>
      <c r="E1150">
        <v>28289189.189189196</v>
      </c>
      <c r="F1150">
        <v>8157757.6576576671</v>
      </c>
      <c r="G1150">
        <v>441</v>
      </c>
      <c r="H1150">
        <v>555</v>
      </c>
      <c r="I1150">
        <v>27</v>
      </c>
      <c r="J1150">
        <v>51</v>
      </c>
      <c r="K1150">
        <v>8</v>
      </c>
      <c r="M1150">
        <v>840</v>
      </c>
      <c r="N1150">
        <v>922</v>
      </c>
      <c r="O1150">
        <v>170334234.23423424</v>
      </c>
      <c r="P1150">
        <v>290834581.08108109</v>
      </c>
      <c r="Q1150">
        <v>886</v>
      </c>
      <c r="R1150">
        <v>5073</v>
      </c>
      <c r="S1150">
        <v>563119542.34234238</v>
      </c>
      <c r="T1150">
        <v>547932649.54954958</v>
      </c>
      <c r="U1150">
        <v>148580540.54054055</v>
      </c>
      <c r="V1150">
        <v>272949448.64864868</v>
      </c>
      <c r="W1150">
        <v>100285.714285717</v>
      </c>
      <c r="X1150">
        <v>100927.95238094899</v>
      </c>
    </row>
    <row r="1151" spans="1:24">
      <c r="A1151" s="7" t="s">
        <v>2230</v>
      </c>
      <c r="B1151" s="13" t="s">
        <v>2229</v>
      </c>
      <c r="C1151">
        <v>3057955972.791275</v>
      </c>
      <c r="D1151">
        <v>4961147787.7938309</v>
      </c>
      <c r="E1151">
        <v>1896102757.6576576</v>
      </c>
      <c r="F1151">
        <v>2034055500</v>
      </c>
      <c r="G1151">
        <v>846</v>
      </c>
      <c r="H1151">
        <v>842</v>
      </c>
      <c r="I1151">
        <v>37</v>
      </c>
      <c r="J1151">
        <v>102</v>
      </c>
      <c r="K1151">
        <v>13</v>
      </c>
      <c r="M1151">
        <v>2081</v>
      </c>
      <c r="N1151">
        <v>1682</v>
      </c>
      <c r="O1151">
        <v>1509793992.7927928</v>
      </c>
      <c r="P1151">
        <v>756746616.21621621</v>
      </c>
      <c r="Q1151">
        <v>1061</v>
      </c>
      <c r="R1151">
        <v>2101</v>
      </c>
      <c r="S1151">
        <v>748485794.5945946</v>
      </c>
      <c r="T1151">
        <v>737241389.1891892</v>
      </c>
      <c r="U1151">
        <v>1894431351.3513513</v>
      </c>
      <c r="V1151">
        <v>1397965636.036036</v>
      </c>
      <c r="W1151">
        <v>117113.095238076</v>
      </c>
      <c r="X1151">
        <v>117923.047619048</v>
      </c>
    </row>
    <row r="1152" spans="1:24">
      <c r="A1152" s="7" t="s">
        <v>2231</v>
      </c>
      <c r="B1152" s="13" t="s">
        <v>2047</v>
      </c>
      <c r="C1152">
        <v>972288934.86896479</v>
      </c>
      <c r="D1152">
        <v>1058979839.5904267</v>
      </c>
      <c r="E1152">
        <v>4744144.1441441467</v>
      </c>
      <c r="F1152">
        <v>2430225.2252252251</v>
      </c>
      <c r="G1152">
        <v>204</v>
      </c>
      <c r="H1152">
        <v>330</v>
      </c>
      <c r="I1152">
        <v>14</v>
      </c>
      <c r="J1152">
        <v>23</v>
      </c>
      <c r="M1152">
        <v>291</v>
      </c>
      <c r="N1152">
        <v>448</v>
      </c>
      <c r="O1152">
        <v>56597387.38738738</v>
      </c>
      <c r="P1152">
        <v>57426621.621621624</v>
      </c>
      <c r="Q1152">
        <v>376</v>
      </c>
      <c r="R1152">
        <v>460</v>
      </c>
      <c r="S1152">
        <v>250135136.03603601</v>
      </c>
      <c r="T1152">
        <v>255795421.62162161</v>
      </c>
      <c r="U1152">
        <v>52740490.090090089</v>
      </c>
      <c r="V1152">
        <v>52830803.603603601</v>
      </c>
      <c r="W1152">
        <v>30801.857142853001</v>
      </c>
      <c r="X1152">
        <v>31009.761904761999</v>
      </c>
    </row>
    <row r="1153" spans="1:24">
      <c r="A1153" s="7" t="s">
        <v>2232</v>
      </c>
      <c r="B1153" s="13" t="s">
        <v>2215</v>
      </c>
      <c r="C1153">
        <v>2992209047.9826927</v>
      </c>
      <c r="D1153">
        <v>4916838210.8518391</v>
      </c>
      <c r="E1153">
        <v>3700888111.7117119</v>
      </c>
      <c r="F1153">
        <v>3275098595.4954958</v>
      </c>
      <c r="G1153">
        <v>680</v>
      </c>
      <c r="H1153">
        <v>693</v>
      </c>
      <c r="I1153">
        <v>60</v>
      </c>
      <c r="J1153">
        <v>62</v>
      </c>
      <c r="K1153">
        <v>9</v>
      </c>
      <c r="M1153">
        <v>1397</v>
      </c>
      <c r="N1153">
        <v>1415</v>
      </c>
      <c r="O1153">
        <v>260250810.8108108</v>
      </c>
      <c r="P1153">
        <v>405002663.96396399</v>
      </c>
      <c r="Q1153">
        <v>3155</v>
      </c>
      <c r="R1153">
        <v>1041</v>
      </c>
      <c r="S1153">
        <v>866157485.58558559</v>
      </c>
      <c r="T1153">
        <v>859494542.34234238</v>
      </c>
      <c r="U1153">
        <v>254304136.93693691</v>
      </c>
      <c r="V1153">
        <v>440656933.33333331</v>
      </c>
      <c r="W1153">
        <v>123699.38095238</v>
      </c>
      <c r="X1153">
        <v>124237.85714287599</v>
      </c>
    </row>
    <row r="1154" spans="1:24">
      <c r="A1154" s="7" t="s">
        <v>2233</v>
      </c>
      <c r="B1154" s="13" t="s">
        <v>1676</v>
      </c>
      <c r="C1154">
        <v>379923830.55944532</v>
      </c>
      <c r="D1154">
        <v>506448504.31347007</v>
      </c>
      <c r="E1154">
        <v>2067117.1171171169</v>
      </c>
      <c r="F1154">
        <v>2148603.6036036038</v>
      </c>
      <c r="G1154">
        <v>147</v>
      </c>
      <c r="H1154">
        <v>169</v>
      </c>
      <c r="I1154">
        <v>9</v>
      </c>
      <c r="J1154">
        <v>9</v>
      </c>
      <c r="M1154">
        <v>197</v>
      </c>
      <c r="N1154">
        <v>239</v>
      </c>
      <c r="O1154">
        <v>103012792.7927928</v>
      </c>
      <c r="P1154">
        <v>107304782.88288289</v>
      </c>
      <c r="Q1154">
        <v>333</v>
      </c>
      <c r="R1154">
        <v>323</v>
      </c>
      <c r="S1154">
        <v>88004792.792792797</v>
      </c>
      <c r="T1154">
        <v>87767792.792792797</v>
      </c>
      <c r="U1154">
        <v>100931351.35135135</v>
      </c>
      <c r="V1154">
        <v>75254704.504504517</v>
      </c>
      <c r="W1154">
        <v>15836.142857149</v>
      </c>
      <c r="X1154">
        <v>15954.904761906</v>
      </c>
    </row>
    <row r="1155" spans="1:24">
      <c r="A1155" s="7" t="s">
        <v>2234</v>
      </c>
      <c r="B1155" s="13" t="s">
        <v>2235</v>
      </c>
      <c r="C1155">
        <v>345826310.17754644</v>
      </c>
      <c r="D1155">
        <v>349426846.98509806</v>
      </c>
      <c r="E1155">
        <v>1576576.576576577</v>
      </c>
      <c r="F1155">
        <v>233634.234234231</v>
      </c>
      <c r="G1155">
        <v>137</v>
      </c>
      <c r="H1155">
        <v>137</v>
      </c>
      <c r="I1155">
        <v>12</v>
      </c>
      <c r="J1155">
        <v>14</v>
      </c>
      <c r="M1155">
        <v>172</v>
      </c>
      <c r="N1155">
        <v>185</v>
      </c>
      <c r="O1155">
        <v>24354684.684684683</v>
      </c>
      <c r="P1155">
        <v>28976824.324324321</v>
      </c>
      <c r="Q1155">
        <v>286</v>
      </c>
      <c r="R1155">
        <v>300</v>
      </c>
      <c r="S1155">
        <v>97983047.747747749</v>
      </c>
      <c r="T1155">
        <v>93407292.792792797</v>
      </c>
      <c r="U1155">
        <v>24680090.090090092</v>
      </c>
      <c r="V1155">
        <v>30287072.072072074</v>
      </c>
      <c r="W1155">
        <v>17730.33333333</v>
      </c>
      <c r="X1155">
        <v>17922.571428569001</v>
      </c>
    </row>
    <row r="1156" spans="1:24">
      <c r="A1156" s="7" t="s">
        <v>2236</v>
      </c>
      <c r="B1156" s="13" t="s">
        <v>1231</v>
      </c>
      <c r="C1156">
        <v>166930264.96450344</v>
      </c>
      <c r="D1156">
        <v>191171922.19847667</v>
      </c>
      <c r="E1156">
        <v>3685585.5855855858</v>
      </c>
      <c r="F1156">
        <v>644054.05405405501</v>
      </c>
      <c r="G1156">
        <v>86</v>
      </c>
      <c r="H1156">
        <v>129</v>
      </c>
      <c r="I1156">
        <v>4</v>
      </c>
      <c r="J1156">
        <v>5</v>
      </c>
      <c r="M1156">
        <v>103</v>
      </c>
      <c r="N1156">
        <v>158</v>
      </c>
      <c r="O1156">
        <v>7739639.6396396393</v>
      </c>
      <c r="P1156">
        <v>13024234.234234234</v>
      </c>
      <c r="R1156">
        <v>42</v>
      </c>
      <c r="S1156">
        <v>59455101.801801793</v>
      </c>
      <c r="T1156">
        <v>65603014.414414421</v>
      </c>
      <c r="U1156">
        <v>7359099.0990990968</v>
      </c>
      <c r="V1156">
        <v>9454324.3243243247</v>
      </c>
      <c r="W1156">
        <v>8061.3333333299997</v>
      </c>
      <c r="X1156">
        <v>8458.2380952359999</v>
      </c>
    </row>
    <row r="1157" spans="1:24">
      <c r="A1157" s="7" t="s">
        <v>2237</v>
      </c>
      <c r="B1157" s="13" t="s">
        <v>1613</v>
      </c>
      <c r="C1157">
        <v>284804936.24256241</v>
      </c>
      <c r="D1157">
        <v>584729083.21399498</v>
      </c>
      <c r="E1157">
        <v>256802621.62162164</v>
      </c>
      <c r="F1157">
        <v>9846554.9549549744</v>
      </c>
      <c r="G1157">
        <v>87</v>
      </c>
      <c r="H1157">
        <v>95</v>
      </c>
      <c r="I1157">
        <v>8</v>
      </c>
      <c r="J1157">
        <v>20</v>
      </c>
      <c r="K1157">
        <v>6</v>
      </c>
      <c r="M1157">
        <v>211</v>
      </c>
      <c r="N1157">
        <v>320</v>
      </c>
      <c r="O1157">
        <v>256575421.62162164</v>
      </c>
      <c r="P1157">
        <v>493338627.02702701</v>
      </c>
      <c r="Q1157">
        <v>12</v>
      </c>
      <c r="R1157">
        <v>608</v>
      </c>
      <c r="S1157">
        <v>125693439.63963965</v>
      </c>
      <c r="T1157">
        <v>132217539.63963965</v>
      </c>
      <c r="U1157">
        <v>284963216.21621621</v>
      </c>
      <c r="V1157">
        <v>473316980.18018013</v>
      </c>
      <c r="W1157">
        <v>18929.666666666999</v>
      </c>
      <c r="X1157">
        <v>19227.428571433</v>
      </c>
    </row>
    <row r="1158" spans="1:24">
      <c r="A1158" s="7" t="s">
        <v>2238</v>
      </c>
      <c r="B1158" s="13" t="s">
        <v>1963</v>
      </c>
      <c r="C1158">
        <v>1308526508.0521493</v>
      </c>
      <c r="D1158">
        <v>1739463236.6865053</v>
      </c>
      <c r="E1158">
        <v>718072609.90990996</v>
      </c>
      <c r="F1158">
        <v>87994746.846846864</v>
      </c>
      <c r="G1158">
        <v>380</v>
      </c>
      <c r="H1158">
        <v>464</v>
      </c>
      <c r="I1158">
        <v>30</v>
      </c>
      <c r="J1158">
        <v>56</v>
      </c>
      <c r="K1158">
        <v>4</v>
      </c>
      <c r="M1158">
        <v>622</v>
      </c>
      <c r="N1158">
        <v>866</v>
      </c>
      <c r="O1158">
        <v>159886549.54954952</v>
      </c>
      <c r="P1158">
        <v>187154945.04504505</v>
      </c>
      <c r="Q1158">
        <v>570</v>
      </c>
      <c r="R1158">
        <v>772</v>
      </c>
      <c r="S1158">
        <v>432612841.44144142</v>
      </c>
      <c r="T1158">
        <v>433516162.16216218</v>
      </c>
      <c r="U1158">
        <v>151639708.1081081</v>
      </c>
      <c r="V1158">
        <v>153461127.92792794</v>
      </c>
      <c r="W1158">
        <v>61181.380952385996</v>
      </c>
      <c r="X1158">
        <v>61557.619047621003</v>
      </c>
    </row>
    <row r="1159" spans="1:24">
      <c r="A1159" s="7" t="s">
        <v>2239</v>
      </c>
      <c r="B1159" s="13" t="s">
        <v>1315</v>
      </c>
      <c r="C1159">
        <v>204779023.73599386</v>
      </c>
      <c r="D1159">
        <v>274997636.39232439</v>
      </c>
      <c r="E1159">
        <v>1249842.342342342</v>
      </c>
      <c r="F1159">
        <v>667128.82882882899</v>
      </c>
      <c r="G1159">
        <v>68</v>
      </c>
      <c r="H1159">
        <v>92</v>
      </c>
      <c r="I1159">
        <v>3</v>
      </c>
      <c r="J1159">
        <v>6</v>
      </c>
      <c r="M1159">
        <v>100</v>
      </c>
      <c r="N1159">
        <v>123</v>
      </c>
      <c r="O1159">
        <v>13271711.711711712</v>
      </c>
      <c r="P1159">
        <v>13461891.891891889</v>
      </c>
      <c r="Q1159">
        <v>65</v>
      </c>
      <c r="R1159">
        <v>76</v>
      </c>
      <c r="S1159">
        <v>68115315.315315306</v>
      </c>
      <c r="T1159">
        <v>72944405.405405402</v>
      </c>
      <c r="U1159">
        <v>12685585.585585585</v>
      </c>
      <c r="V1159">
        <v>11893603.603603601</v>
      </c>
      <c r="W1159">
        <v>8636.0952380929994</v>
      </c>
      <c r="X1159">
        <v>9192.1904761919996</v>
      </c>
    </row>
    <row r="1160" spans="1:24">
      <c r="A1160" s="7" t="s">
        <v>2240</v>
      </c>
      <c r="B1160" s="13" t="s">
        <v>2097</v>
      </c>
      <c r="C1160">
        <v>84696799.531287462</v>
      </c>
      <c r="D1160">
        <v>132411158.71643467</v>
      </c>
      <c r="E1160">
        <v>53153.153153154002</v>
      </c>
      <c r="F1160">
        <v>15602.702702701999</v>
      </c>
      <c r="G1160">
        <v>82</v>
      </c>
      <c r="H1160">
        <v>27</v>
      </c>
      <c r="I1160">
        <v>2</v>
      </c>
      <c r="J1160">
        <v>4</v>
      </c>
      <c r="M1160">
        <v>201</v>
      </c>
      <c r="N1160">
        <v>131</v>
      </c>
      <c r="O1160">
        <v>5576576.5765765775</v>
      </c>
      <c r="P1160">
        <v>7057597.2972972989</v>
      </c>
      <c r="Q1160">
        <v>101</v>
      </c>
      <c r="R1160">
        <v>75</v>
      </c>
      <c r="S1160">
        <v>31895828.828828827</v>
      </c>
      <c r="T1160">
        <v>32237882.882882878</v>
      </c>
      <c r="U1160">
        <v>5603423.4234234244</v>
      </c>
      <c r="V1160">
        <v>7323783.783783786</v>
      </c>
      <c r="W1160">
        <v>4185.8571428539999</v>
      </c>
      <c r="X1160">
        <v>4307.8571428590003</v>
      </c>
    </row>
    <row r="1161" spans="1:24">
      <c r="A1161" s="7" t="s">
        <v>2241</v>
      </c>
      <c r="B1161" s="13" t="s">
        <v>2242</v>
      </c>
      <c r="C1161">
        <v>687616579.05821407</v>
      </c>
      <c r="D1161">
        <v>1176123667.9729955</v>
      </c>
      <c r="E1161">
        <v>4054932.4324324322</v>
      </c>
      <c r="F1161">
        <v>1121907.2072072071</v>
      </c>
      <c r="G1161">
        <v>176</v>
      </c>
      <c r="H1161">
        <v>202</v>
      </c>
      <c r="I1161">
        <v>8</v>
      </c>
      <c r="J1161">
        <v>9</v>
      </c>
      <c r="K1161">
        <v>2</v>
      </c>
      <c r="M1161">
        <v>368</v>
      </c>
      <c r="N1161">
        <v>292</v>
      </c>
      <c r="O1161">
        <v>29485315.315315314</v>
      </c>
      <c r="P1161">
        <v>58810520.720720723</v>
      </c>
      <c r="Q1161">
        <v>137</v>
      </c>
      <c r="R1161">
        <v>203</v>
      </c>
      <c r="S1161">
        <v>292854112.61261261</v>
      </c>
      <c r="T1161">
        <v>293468688.2882883</v>
      </c>
      <c r="U1161">
        <v>26972612.612612613</v>
      </c>
      <c r="V1161">
        <v>58984998.198198199</v>
      </c>
      <c r="W1161">
        <v>28901.095238103</v>
      </c>
      <c r="X1161">
        <v>30638.238095232999</v>
      </c>
    </row>
    <row r="1162" spans="1:24">
      <c r="A1162" s="7" t="s">
        <v>2243</v>
      </c>
      <c r="B1162" s="13" t="s">
        <v>2244</v>
      </c>
      <c r="C1162">
        <v>1653697498.4930685</v>
      </c>
      <c r="D1162">
        <v>2635900129.2676659</v>
      </c>
      <c r="E1162">
        <v>605229145.04504502</v>
      </c>
      <c r="F1162">
        <v>12805789.189189214</v>
      </c>
      <c r="G1162">
        <v>492</v>
      </c>
      <c r="H1162">
        <v>743</v>
      </c>
      <c r="I1162">
        <v>24</v>
      </c>
      <c r="J1162">
        <v>55</v>
      </c>
      <c r="K1162">
        <v>14</v>
      </c>
      <c r="M1162">
        <v>819</v>
      </c>
      <c r="N1162">
        <v>1155</v>
      </c>
      <c r="O1162">
        <v>232390000</v>
      </c>
      <c r="P1162">
        <v>173758772.07207209</v>
      </c>
      <c r="Q1162">
        <v>539</v>
      </c>
      <c r="R1162">
        <v>1070</v>
      </c>
      <c r="S1162">
        <v>637546914.41441441</v>
      </c>
      <c r="T1162">
        <v>648666132.43243241</v>
      </c>
      <c r="U1162">
        <v>224652972.97297296</v>
      </c>
      <c r="V1162">
        <v>162795225.22522521</v>
      </c>
      <c r="W1162">
        <v>71379.952380964009</v>
      </c>
      <c r="X1162">
        <v>70421.190476207994</v>
      </c>
    </row>
    <row r="1163" spans="1:24">
      <c r="A1163" s="7" t="s">
        <v>2245</v>
      </c>
      <c r="B1163" s="13" t="s">
        <v>2178</v>
      </c>
      <c r="C1163">
        <v>40215569.100530438</v>
      </c>
      <c r="D1163">
        <v>67496483.122956187</v>
      </c>
      <c r="E1163">
        <v>2106306.3063063058</v>
      </c>
      <c r="F1163">
        <v>266790.990990992</v>
      </c>
      <c r="G1163">
        <v>18</v>
      </c>
      <c r="H1163">
        <v>20</v>
      </c>
      <c r="I1163">
        <v>1</v>
      </c>
      <c r="J1163">
        <v>2</v>
      </c>
      <c r="M1163">
        <v>94</v>
      </c>
      <c r="N1163">
        <v>138</v>
      </c>
      <c r="O1163">
        <v>11811711.711711712</v>
      </c>
      <c r="P1163">
        <v>15671441.441441443</v>
      </c>
      <c r="Q1163">
        <v>69</v>
      </c>
      <c r="R1163">
        <v>41</v>
      </c>
      <c r="S1163">
        <v>16340932.432432435</v>
      </c>
      <c r="T1163">
        <v>17953180.180180177</v>
      </c>
      <c r="U1163">
        <v>11487297.297297299</v>
      </c>
      <c r="V1163">
        <v>12630900.9009009</v>
      </c>
      <c r="W1163">
        <v>2015.6190476199999</v>
      </c>
      <c r="X1163">
        <v>2226.380952381</v>
      </c>
    </row>
    <row r="1164" spans="1:24">
      <c r="A1164" s="7" t="s">
        <v>2246</v>
      </c>
      <c r="B1164" s="13" t="s">
        <v>1662</v>
      </c>
      <c r="C1164">
        <v>56791040.479201816</v>
      </c>
      <c r="D1164">
        <v>72157583.424957052</v>
      </c>
      <c r="E1164">
        <v>77477.477477477005</v>
      </c>
      <c r="F1164">
        <v>63063.063063064001</v>
      </c>
      <c r="G1164">
        <v>36</v>
      </c>
      <c r="H1164">
        <v>40</v>
      </c>
      <c r="I1164">
        <v>1</v>
      </c>
      <c r="J1164">
        <v>3</v>
      </c>
      <c r="M1164">
        <v>42</v>
      </c>
      <c r="N1164">
        <v>50</v>
      </c>
      <c r="O1164">
        <v>88288.288288288008</v>
      </c>
      <c r="P1164">
        <v>2101261.2612612611</v>
      </c>
      <c r="R1164">
        <v>48</v>
      </c>
      <c r="S1164">
        <v>12673112.612612611</v>
      </c>
      <c r="T1164">
        <v>13119779.279279277</v>
      </c>
      <c r="U1164">
        <v>618378.37837837893</v>
      </c>
      <c r="V1164">
        <v>2101621.6216216208</v>
      </c>
      <c r="W1164">
        <v>3202.2380952399999</v>
      </c>
      <c r="X1164">
        <v>3451.5714285710001</v>
      </c>
    </row>
    <row r="1165" spans="1:24">
      <c r="A1165" s="7" t="s">
        <v>2247</v>
      </c>
      <c r="B1165" s="13" t="s">
        <v>2248</v>
      </c>
      <c r="C1165">
        <v>1447906478.7376275</v>
      </c>
      <c r="D1165">
        <v>2393923246.1882248</v>
      </c>
      <c r="E1165">
        <v>3614864.864864869</v>
      </c>
      <c r="F1165">
        <v>4931899.9999999972</v>
      </c>
      <c r="G1165">
        <v>476</v>
      </c>
      <c r="H1165">
        <v>372</v>
      </c>
      <c r="I1165">
        <v>17</v>
      </c>
      <c r="J1165">
        <v>44</v>
      </c>
      <c r="K1165">
        <v>4</v>
      </c>
      <c r="M1165">
        <v>1313</v>
      </c>
      <c r="N1165">
        <v>832</v>
      </c>
      <c r="O1165">
        <v>79163153.153153151</v>
      </c>
      <c r="P1165">
        <v>150963508.1081081</v>
      </c>
      <c r="Q1165">
        <v>692</v>
      </c>
      <c r="R1165">
        <v>2589</v>
      </c>
      <c r="S1165">
        <v>451699714.41441447</v>
      </c>
      <c r="T1165">
        <v>442037339.63963968</v>
      </c>
      <c r="U1165">
        <v>93652882.882882878</v>
      </c>
      <c r="V1165">
        <v>158990810.8108108</v>
      </c>
      <c r="W1165">
        <v>57556.476190465997</v>
      </c>
      <c r="X1165">
        <v>57613.285714277998</v>
      </c>
    </row>
    <row r="1166" spans="1:24">
      <c r="A1166" s="7" t="s">
        <v>2249</v>
      </c>
      <c r="B1166" s="13" t="s">
        <v>2006</v>
      </c>
      <c r="C1166">
        <v>192131962.71647257</v>
      </c>
      <c r="D1166">
        <v>328876014.62986934</v>
      </c>
      <c r="E1166">
        <v>39386635.135135137</v>
      </c>
      <c r="F1166">
        <v>1695783.7837837869</v>
      </c>
      <c r="G1166">
        <v>60</v>
      </c>
      <c r="H1166">
        <v>79</v>
      </c>
      <c r="I1166">
        <v>4</v>
      </c>
      <c r="J1166">
        <v>10</v>
      </c>
      <c r="K1166">
        <v>1</v>
      </c>
      <c r="M1166">
        <v>109</v>
      </c>
      <c r="N1166">
        <v>126</v>
      </c>
      <c r="O1166">
        <v>11723423.423423421</v>
      </c>
      <c r="P1166">
        <v>28264673.873873875</v>
      </c>
      <c r="Q1166">
        <v>82</v>
      </c>
      <c r="R1166">
        <v>165</v>
      </c>
      <c r="S1166">
        <v>70910716.216216221</v>
      </c>
      <c r="T1166">
        <v>75373845.045045048</v>
      </c>
      <c r="U1166">
        <v>12181351.351351351</v>
      </c>
      <c r="V1166">
        <v>28265135.135135137</v>
      </c>
      <c r="W1166">
        <v>11684.571428574</v>
      </c>
      <c r="X1166">
        <v>11802.666666662</v>
      </c>
    </row>
    <row r="1167" spans="1:24">
      <c r="A1167" s="7" t="s">
        <v>2250</v>
      </c>
      <c r="B1167" s="13" t="s">
        <v>2251</v>
      </c>
      <c r="C1167">
        <v>1329847942.770998</v>
      </c>
      <c r="D1167">
        <v>2289727403.9835982</v>
      </c>
      <c r="E1167">
        <v>20243090.990990993</v>
      </c>
      <c r="F1167">
        <v>12921490.09009009</v>
      </c>
      <c r="G1167">
        <v>797</v>
      </c>
      <c r="H1167">
        <v>514</v>
      </c>
      <c r="I1167">
        <v>27</v>
      </c>
      <c r="J1167">
        <v>40</v>
      </c>
      <c r="K1167">
        <v>1</v>
      </c>
      <c r="M1167">
        <v>1385</v>
      </c>
      <c r="N1167">
        <v>1349</v>
      </c>
      <c r="O1167">
        <v>3068803783.7837844</v>
      </c>
      <c r="P1167">
        <v>1560816480.1801801</v>
      </c>
      <c r="Q1167">
        <v>695</v>
      </c>
      <c r="R1167">
        <v>1145</v>
      </c>
      <c r="S1167">
        <v>824994236.93693697</v>
      </c>
      <c r="T1167">
        <v>841361743.24324322</v>
      </c>
      <c r="U1167">
        <v>1919866046.8468466</v>
      </c>
      <c r="V1167">
        <v>1307677369.3693695</v>
      </c>
      <c r="W1167">
        <v>58275.476190490997</v>
      </c>
      <c r="X1167">
        <v>59530.047619043005</v>
      </c>
    </row>
    <row r="1168" spans="1:24">
      <c r="A1168" s="7" t="s">
        <v>2252</v>
      </c>
      <c r="B1168" s="13" t="s">
        <v>1961</v>
      </c>
      <c r="C1168">
        <v>147541681.32528496</v>
      </c>
      <c r="D1168">
        <v>164019871.26937726</v>
      </c>
      <c r="E1168">
        <v>148648.64864865001</v>
      </c>
      <c r="F1168">
        <v>264801.80180180201</v>
      </c>
      <c r="G1168">
        <v>47</v>
      </c>
      <c r="H1168">
        <v>35</v>
      </c>
      <c r="I1168">
        <v>3</v>
      </c>
      <c r="J1168">
        <v>1</v>
      </c>
      <c r="M1168">
        <v>55</v>
      </c>
      <c r="N1168">
        <v>37</v>
      </c>
      <c r="O1168">
        <v>7040990.9909909917</v>
      </c>
      <c r="P1168">
        <v>10637387.387387389</v>
      </c>
      <c r="Q1168">
        <v>16</v>
      </c>
      <c r="R1168">
        <v>25</v>
      </c>
      <c r="S1168">
        <v>33625657.657657661</v>
      </c>
      <c r="T1168">
        <v>35769981.981981985</v>
      </c>
      <c r="U1168">
        <v>6109459.4594594594</v>
      </c>
      <c r="V1168">
        <v>8402702.702702703</v>
      </c>
      <c r="W1168">
        <v>2887.19047619</v>
      </c>
      <c r="X1168">
        <v>2832.190476195</v>
      </c>
    </row>
    <row r="1169" spans="1:24">
      <c r="A1169" s="7" t="s">
        <v>2253</v>
      </c>
      <c r="B1169" s="13" t="s">
        <v>2254</v>
      </c>
      <c r="C1169">
        <v>129232837.90562244</v>
      </c>
      <c r="D1169">
        <v>184167705.17498213</v>
      </c>
      <c r="E1169">
        <v>3247747.7477477491</v>
      </c>
      <c r="F1169">
        <v>1067711.711711714</v>
      </c>
      <c r="G1169">
        <v>47</v>
      </c>
      <c r="H1169">
        <v>49</v>
      </c>
      <c r="I1169">
        <v>3</v>
      </c>
      <c r="J1169">
        <v>5</v>
      </c>
      <c r="M1169">
        <v>67</v>
      </c>
      <c r="N1169">
        <v>61</v>
      </c>
      <c r="O1169">
        <v>34878378.378378376</v>
      </c>
      <c r="P1169">
        <v>48097882.882882886</v>
      </c>
      <c r="Q1169">
        <v>14</v>
      </c>
      <c r="R1169">
        <v>29</v>
      </c>
      <c r="S1169">
        <v>43938490.990990989</v>
      </c>
      <c r="T1169">
        <v>47189292.79279279</v>
      </c>
      <c r="U1169">
        <v>17838288.288288288</v>
      </c>
      <c r="V1169">
        <v>22234414.414414417</v>
      </c>
      <c r="W1169">
        <v>5758.428571425</v>
      </c>
      <c r="X1169">
        <v>5805.0476190509999</v>
      </c>
    </row>
    <row r="1170" spans="1:24">
      <c r="A1170" s="7" t="s">
        <v>2255</v>
      </c>
      <c r="B1170" s="13" t="s">
        <v>1059</v>
      </c>
      <c r="C1170">
        <v>740632705.20013547</v>
      </c>
      <c r="D1170">
        <v>1132952632.1315112</v>
      </c>
      <c r="E1170">
        <v>6013063.0630630637</v>
      </c>
      <c r="F1170">
        <v>2497149.5495495521</v>
      </c>
      <c r="G1170">
        <v>212</v>
      </c>
      <c r="H1170">
        <v>284</v>
      </c>
      <c r="I1170">
        <v>19</v>
      </c>
      <c r="J1170">
        <v>31</v>
      </c>
      <c r="M1170">
        <v>371</v>
      </c>
      <c r="N1170">
        <v>539</v>
      </c>
      <c r="O1170">
        <v>51399729.729729727</v>
      </c>
      <c r="P1170">
        <v>64544582.882882878</v>
      </c>
      <c r="Q1170">
        <v>806</v>
      </c>
      <c r="R1170">
        <v>1340</v>
      </c>
      <c r="S1170">
        <v>222520016.21621621</v>
      </c>
      <c r="T1170">
        <v>227002480.18018016</v>
      </c>
      <c r="U1170">
        <v>46663243.243243247</v>
      </c>
      <c r="V1170">
        <v>690652981.98198199</v>
      </c>
      <c r="W1170">
        <v>33562.476190479996</v>
      </c>
      <c r="X1170">
        <v>33790.333333335999</v>
      </c>
    </row>
    <row r="1171" spans="1:24">
      <c r="A1171" s="7" t="s">
        <v>2256</v>
      </c>
      <c r="B1171" s="13" t="s">
        <v>1247</v>
      </c>
      <c r="C1171">
        <v>841915430.23897195</v>
      </c>
      <c r="D1171">
        <v>917305977.90524232</v>
      </c>
      <c r="E1171">
        <v>3456486.4864864852</v>
      </c>
      <c r="F1171">
        <v>6202247.7477477472</v>
      </c>
      <c r="G1171">
        <v>314</v>
      </c>
      <c r="H1171">
        <v>406</v>
      </c>
      <c r="I1171">
        <v>19</v>
      </c>
      <c r="J1171">
        <v>26</v>
      </c>
      <c r="M1171">
        <v>393</v>
      </c>
      <c r="N1171">
        <v>501</v>
      </c>
      <c r="O1171">
        <v>78238738.738738731</v>
      </c>
      <c r="P1171">
        <v>97768124.324324325</v>
      </c>
      <c r="Q1171">
        <v>251</v>
      </c>
      <c r="R1171">
        <v>458</v>
      </c>
      <c r="S1171">
        <v>240549631.53153151</v>
      </c>
      <c r="T1171">
        <v>249414261.26126125</v>
      </c>
      <c r="U1171">
        <v>76061837.837837845</v>
      </c>
      <c r="V1171">
        <v>82376969.369369358</v>
      </c>
      <c r="W1171">
        <v>35031.523809519</v>
      </c>
      <c r="X1171">
        <v>36120.714285713999</v>
      </c>
    </row>
    <row r="1172" spans="1:24">
      <c r="A1172" s="7" t="s">
        <v>2257</v>
      </c>
      <c r="B1172" s="13" t="s">
        <v>1233</v>
      </c>
      <c r="C1172">
        <v>240735221.49346554</v>
      </c>
      <c r="D1172">
        <v>313492351.32629001</v>
      </c>
      <c r="E1172">
        <v>545045.04504504602</v>
      </c>
      <c r="F1172">
        <v>389396.39639639697</v>
      </c>
      <c r="G1172">
        <v>37</v>
      </c>
      <c r="H1172">
        <v>177</v>
      </c>
      <c r="I1172">
        <v>1</v>
      </c>
      <c r="J1172">
        <v>2</v>
      </c>
      <c r="M1172">
        <v>59</v>
      </c>
      <c r="N1172">
        <v>39</v>
      </c>
      <c r="O1172">
        <v>3171171.1711711721</v>
      </c>
      <c r="P1172">
        <v>7395000</v>
      </c>
      <c r="Q1172">
        <v>5</v>
      </c>
      <c r="R1172">
        <v>27</v>
      </c>
      <c r="S1172">
        <v>52162739.639639646</v>
      </c>
      <c r="T1172">
        <v>55238174.774774782</v>
      </c>
      <c r="U1172">
        <v>2522882.8828828819</v>
      </c>
      <c r="V1172">
        <v>6887477.4774774797</v>
      </c>
      <c r="W1172">
        <v>6422.6190476199999</v>
      </c>
      <c r="X1172">
        <v>6444.4761904779998</v>
      </c>
    </row>
    <row r="1173" spans="1:24">
      <c r="A1173" s="7" t="s">
        <v>2258</v>
      </c>
      <c r="B1173" s="13" t="s">
        <v>2259</v>
      </c>
      <c r="C1173">
        <v>340928475.99036974</v>
      </c>
      <c r="D1173">
        <v>721785165.33599246</v>
      </c>
      <c r="E1173">
        <v>191104587.38738739</v>
      </c>
      <c r="F1173">
        <v>2740829.7297297344</v>
      </c>
      <c r="G1173">
        <v>150</v>
      </c>
      <c r="H1173">
        <v>149</v>
      </c>
      <c r="I1173">
        <v>6</v>
      </c>
      <c r="J1173">
        <v>9</v>
      </c>
      <c r="M1173">
        <v>306</v>
      </c>
      <c r="N1173">
        <v>257</v>
      </c>
      <c r="O1173">
        <v>16053873.873873875</v>
      </c>
      <c r="P1173">
        <v>32680450.45045045</v>
      </c>
      <c r="Q1173">
        <v>25</v>
      </c>
      <c r="R1173">
        <v>198</v>
      </c>
      <c r="S1173">
        <v>187018383.78378379</v>
      </c>
      <c r="T1173">
        <v>188534976.57657659</v>
      </c>
      <c r="U1173">
        <v>15518018.018018018</v>
      </c>
      <c r="V1173">
        <v>26056486.486486487</v>
      </c>
      <c r="W1173">
        <v>21098.999999993997</v>
      </c>
      <c r="X1173">
        <v>21310.666666671998</v>
      </c>
    </row>
    <row r="1174" spans="1:24">
      <c r="A1174" s="7" t="s">
        <v>2260</v>
      </c>
      <c r="B1174" s="13" t="s">
        <v>1323</v>
      </c>
      <c r="C1174">
        <v>578871252.19536018</v>
      </c>
      <c r="D1174">
        <v>746540930.10774422</v>
      </c>
      <c r="E1174">
        <v>5377207.2072072104</v>
      </c>
      <c r="F1174">
        <v>22532552.252252247</v>
      </c>
      <c r="G1174">
        <v>211</v>
      </c>
      <c r="H1174">
        <v>179</v>
      </c>
      <c r="I1174">
        <v>23</v>
      </c>
      <c r="J1174">
        <v>35</v>
      </c>
      <c r="K1174">
        <v>5</v>
      </c>
      <c r="M1174">
        <v>352</v>
      </c>
      <c r="N1174">
        <v>381</v>
      </c>
      <c r="O1174">
        <v>125036351.35135135</v>
      </c>
      <c r="P1174">
        <v>138463468.46846849</v>
      </c>
      <c r="Q1174">
        <v>419</v>
      </c>
      <c r="R1174">
        <v>582</v>
      </c>
      <c r="S1174">
        <v>200556528.82882881</v>
      </c>
      <c r="T1174">
        <v>204728948.64864868</v>
      </c>
      <c r="U1174">
        <v>112816210.8108108</v>
      </c>
      <c r="V1174">
        <v>137941980.18018019</v>
      </c>
      <c r="W1174">
        <v>24883.428571422999</v>
      </c>
      <c r="X1174">
        <v>25040.714285711001</v>
      </c>
    </row>
    <row r="1175" spans="1:24">
      <c r="A1175" s="7" t="s">
        <v>2261</v>
      </c>
      <c r="B1175" s="13" t="s">
        <v>2026</v>
      </c>
      <c r="C1175">
        <v>268916907.84107894</v>
      </c>
      <c r="D1175">
        <v>723284460.85709751</v>
      </c>
      <c r="E1175">
        <v>2259459.4594594608</v>
      </c>
      <c r="F1175">
        <v>69117.117117119007</v>
      </c>
      <c r="G1175">
        <v>110</v>
      </c>
      <c r="H1175">
        <v>91</v>
      </c>
      <c r="I1175">
        <v>8</v>
      </c>
      <c r="J1175">
        <v>13</v>
      </c>
      <c r="M1175">
        <v>304</v>
      </c>
      <c r="N1175">
        <v>287</v>
      </c>
      <c r="O1175">
        <v>91241441.441441447</v>
      </c>
      <c r="P1175">
        <v>110858269.36936937</v>
      </c>
      <c r="Q1175">
        <v>231</v>
      </c>
      <c r="R1175">
        <v>478</v>
      </c>
      <c r="S1175">
        <v>125665729.72972974</v>
      </c>
      <c r="T1175">
        <v>126698647.74774775</v>
      </c>
      <c r="U1175">
        <v>79561171.171171173</v>
      </c>
      <c r="V1175">
        <v>95080900.9009009</v>
      </c>
      <c r="W1175">
        <v>19688.333333328999</v>
      </c>
      <c r="X1175">
        <v>19945.428571418997</v>
      </c>
    </row>
    <row r="1176" spans="1:24">
      <c r="A1176" s="7" t="s">
        <v>2262</v>
      </c>
      <c r="B1176" s="13" t="s">
        <v>964</v>
      </c>
      <c r="C1176">
        <v>1883779646.2516596</v>
      </c>
      <c r="D1176">
        <v>3709351543.624362</v>
      </c>
      <c r="E1176">
        <v>838282397.29729736</v>
      </c>
      <c r="F1176">
        <v>29176678.378378399</v>
      </c>
      <c r="G1176">
        <v>555</v>
      </c>
      <c r="H1176">
        <v>486</v>
      </c>
      <c r="I1176">
        <v>24</v>
      </c>
      <c r="J1176">
        <v>36</v>
      </c>
      <c r="K1176">
        <v>3</v>
      </c>
      <c r="M1176">
        <v>990</v>
      </c>
      <c r="N1176">
        <v>971</v>
      </c>
      <c r="O1176">
        <v>224689279.27927926</v>
      </c>
      <c r="P1176">
        <v>195707570.27027029</v>
      </c>
      <c r="Q1176">
        <v>324</v>
      </c>
      <c r="R1176">
        <v>1283</v>
      </c>
      <c r="S1176">
        <v>890691792.7927928</v>
      </c>
      <c r="T1176">
        <v>912566635.13513517</v>
      </c>
      <c r="U1176">
        <v>209873556.75675678</v>
      </c>
      <c r="V1176">
        <v>176981801.8018018</v>
      </c>
      <c r="W1176">
        <v>99310.904761901998</v>
      </c>
      <c r="X1176">
        <v>101118.61904760401</v>
      </c>
    </row>
    <row r="1177" spans="1:24">
      <c r="A1177" s="7" t="s">
        <v>2263</v>
      </c>
      <c r="B1177" s="13" t="s">
        <v>2264</v>
      </c>
      <c r="C1177">
        <v>40566551.257649437</v>
      </c>
      <c r="D1177">
        <v>53026350.82194259</v>
      </c>
      <c r="E1177">
        <v>16216.216216217001</v>
      </c>
      <c r="F1177">
        <v>7207.207207208</v>
      </c>
      <c r="G1177">
        <v>7</v>
      </c>
      <c r="H1177">
        <v>13</v>
      </c>
      <c r="I1177">
        <v>0</v>
      </c>
      <c r="J1177">
        <v>0</v>
      </c>
      <c r="K1177">
        <v>1</v>
      </c>
      <c r="M1177">
        <v>11</v>
      </c>
      <c r="N1177">
        <v>16</v>
      </c>
      <c r="O1177">
        <v>1745945.945945946</v>
      </c>
      <c r="P1177">
        <v>3760810.8108108109</v>
      </c>
      <c r="Q1177">
        <v>15</v>
      </c>
      <c r="R1177">
        <v>15</v>
      </c>
      <c r="S1177">
        <v>15561351.351351351</v>
      </c>
      <c r="T1177">
        <v>14017864.864864863</v>
      </c>
      <c r="U1177">
        <v>2797027.0270270258</v>
      </c>
      <c r="V1177">
        <v>3234774.7747747749</v>
      </c>
      <c r="W1177">
        <v>1005.714285714</v>
      </c>
      <c r="X1177">
        <v>1027.6666666660001</v>
      </c>
    </row>
    <row r="1178" spans="1:24">
      <c r="A1178" s="7" t="s">
        <v>2265</v>
      </c>
      <c r="B1178" s="13" t="s">
        <v>2026</v>
      </c>
      <c r="C1178">
        <v>257062256.52956861</v>
      </c>
      <c r="D1178">
        <v>568264497.30643654</v>
      </c>
      <c r="E1178">
        <v>685585.58558558801</v>
      </c>
      <c r="F1178">
        <v>629360.36036036303</v>
      </c>
      <c r="G1178">
        <v>67</v>
      </c>
      <c r="H1178">
        <v>68</v>
      </c>
      <c r="I1178">
        <v>17</v>
      </c>
      <c r="J1178">
        <v>21</v>
      </c>
      <c r="K1178">
        <v>2</v>
      </c>
      <c r="M1178">
        <v>160</v>
      </c>
      <c r="N1178">
        <v>154</v>
      </c>
      <c r="O1178">
        <v>75017567.567567572</v>
      </c>
      <c r="P1178">
        <v>101440349.54954955</v>
      </c>
      <c r="Q1178">
        <v>177</v>
      </c>
      <c r="R1178">
        <v>415</v>
      </c>
      <c r="S1178">
        <v>71839000</v>
      </c>
      <c r="T1178">
        <v>73277355.855855852</v>
      </c>
      <c r="U1178">
        <v>68153243.243243247</v>
      </c>
      <c r="V1178">
        <v>94901621.621621609</v>
      </c>
      <c r="W1178">
        <v>11427.285714281999</v>
      </c>
      <c r="X1178">
        <v>12023.428571433</v>
      </c>
    </row>
    <row r="1179" spans="1:24">
      <c r="A1179" s="7" t="s">
        <v>2266</v>
      </c>
      <c r="B1179" s="13" t="s">
        <v>2267</v>
      </c>
      <c r="C1179">
        <v>135854139.11779219</v>
      </c>
      <c r="D1179">
        <v>326413676.22729385</v>
      </c>
      <c r="E1179">
        <v>18434136.936936934</v>
      </c>
      <c r="F1179">
        <v>20599663.063063059</v>
      </c>
      <c r="G1179">
        <v>84</v>
      </c>
      <c r="H1179">
        <v>67</v>
      </c>
      <c r="I1179">
        <v>2</v>
      </c>
      <c r="J1179">
        <v>4</v>
      </c>
      <c r="K1179">
        <v>1</v>
      </c>
      <c r="M1179">
        <v>187</v>
      </c>
      <c r="N1179">
        <v>145</v>
      </c>
      <c r="O1179">
        <v>21904504.504504509</v>
      </c>
      <c r="P1179">
        <v>23896711.711711708</v>
      </c>
      <c r="Q1179">
        <v>42</v>
      </c>
      <c r="R1179">
        <v>121</v>
      </c>
      <c r="S1179">
        <v>73605765.765765756</v>
      </c>
      <c r="T1179">
        <v>73133959.459459454</v>
      </c>
      <c r="U1179">
        <v>13088738.738738744</v>
      </c>
      <c r="V1179">
        <v>22015945.945945948</v>
      </c>
      <c r="W1179">
        <v>8779.8095238160004</v>
      </c>
      <c r="X1179">
        <v>9124.9523809530001</v>
      </c>
    </row>
    <row r="1180" spans="1:24">
      <c r="A1180" s="7" t="s">
        <v>2268</v>
      </c>
      <c r="B1180" s="13" t="s">
        <v>2034</v>
      </c>
      <c r="C1180">
        <v>100413857.75049299</v>
      </c>
      <c r="D1180">
        <v>131132154.69643092</v>
      </c>
      <c r="E1180">
        <v>2095495.495495494</v>
      </c>
      <c r="F1180">
        <v>502657.65765765699</v>
      </c>
      <c r="G1180">
        <v>49</v>
      </c>
      <c r="H1180">
        <v>27</v>
      </c>
      <c r="I1180">
        <v>2</v>
      </c>
      <c r="J1180">
        <v>2</v>
      </c>
      <c r="M1180">
        <v>63</v>
      </c>
      <c r="N1180">
        <v>43</v>
      </c>
      <c r="O1180">
        <v>17283783.783783782</v>
      </c>
      <c r="P1180">
        <v>11872567.567567566</v>
      </c>
      <c r="Q1180">
        <v>111</v>
      </c>
      <c r="R1180">
        <v>24</v>
      </c>
      <c r="S1180">
        <v>34191995.495495491</v>
      </c>
      <c r="T1180">
        <v>36736279.279279277</v>
      </c>
      <c r="U1180">
        <v>12259909.909909908</v>
      </c>
      <c r="V1180">
        <v>8628558.5585585609</v>
      </c>
      <c r="W1180">
        <v>6377.8571428590003</v>
      </c>
      <c r="X1180">
        <v>6417.1904761860005</v>
      </c>
    </row>
    <row r="1181" spans="1:24">
      <c r="A1181" s="7" t="s">
        <v>2269</v>
      </c>
      <c r="B1181" s="13" t="s">
        <v>2270</v>
      </c>
      <c r="C1181">
        <v>472045572.57300198</v>
      </c>
      <c r="D1181">
        <v>613107529.76395464</v>
      </c>
      <c r="E1181">
        <v>1329729.7297297311</v>
      </c>
      <c r="F1181">
        <v>770027.02702703106</v>
      </c>
      <c r="G1181">
        <v>137</v>
      </c>
      <c r="H1181">
        <v>180</v>
      </c>
      <c r="I1181">
        <v>11</v>
      </c>
      <c r="J1181">
        <v>9</v>
      </c>
      <c r="K1181">
        <v>1</v>
      </c>
      <c r="M1181">
        <v>188</v>
      </c>
      <c r="N1181">
        <v>215</v>
      </c>
      <c r="O1181">
        <v>106292792.79279281</v>
      </c>
      <c r="P1181">
        <v>24691531.531531535</v>
      </c>
      <c r="R1181">
        <v>117</v>
      </c>
      <c r="S1181">
        <v>159555878.37837836</v>
      </c>
      <c r="T1181">
        <v>174122981.98198196</v>
      </c>
      <c r="U1181">
        <v>14845045.045045048</v>
      </c>
      <c r="V1181">
        <v>27849365.765765764</v>
      </c>
      <c r="W1181">
        <v>18913.142857141</v>
      </c>
      <c r="X1181">
        <v>19273.952380948998</v>
      </c>
    </row>
    <row r="1182" spans="1:24">
      <c r="A1182" s="7" t="s">
        <v>2271</v>
      </c>
      <c r="B1182" s="13" t="s">
        <v>2272</v>
      </c>
      <c r="C1182">
        <v>185007196.73085713</v>
      </c>
      <c r="D1182">
        <v>213586507.11070207</v>
      </c>
      <c r="E1182">
        <v>4284639.6396396402</v>
      </c>
      <c r="F1182">
        <v>157566467.56756759</v>
      </c>
      <c r="G1182">
        <v>430</v>
      </c>
      <c r="H1182">
        <v>126</v>
      </c>
      <c r="I1182">
        <v>12</v>
      </c>
      <c r="J1182">
        <v>10</v>
      </c>
      <c r="M1182">
        <v>903</v>
      </c>
      <c r="N1182">
        <v>259</v>
      </c>
      <c r="O1182">
        <v>24027657.657657661</v>
      </c>
      <c r="P1182">
        <v>29766224.324324321</v>
      </c>
      <c r="Q1182">
        <v>188</v>
      </c>
      <c r="R1182">
        <v>108</v>
      </c>
      <c r="S1182">
        <v>98654135.135135129</v>
      </c>
      <c r="T1182">
        <v>73264022.522522524</v>
      </c>
      <c r="U1182">
        <v>24618234.234234232</v>
      </c>
      <c r="V1182">
        <v>25642699.0990991</v>
      </c>
      <c r="W1182">
        <v>14216.666666669</v>
      </c>
      <c r="X1182">
        <v>14255.476190478999</v>
      </c>
    </row>
    <row r="1183" spans="1:24">
      <c r="A1183" s="7" t="s">
        <v>2273</v>
      </c>
      <c r="B1183" s="13" t="s">
        <v>2274</v>
      </c>
      <c r="C1183">
        <v>66813335.52509468</v>
      </c>
      <c r="D1183">
        <v>79564467.203130126</v>
      </c>
      <c r="E1183">
        <v>4504.5045045050001</v>
      </c>
      <c r="F1183">
        <v>147747.747747749</v>
      </c>
      <c r="G1183">
        <v>20</v>
      </c>
      <c r="H1183">
        <v>33</v>
      </c>
      <c r="I1183">
        <v>0</v>
      </c>
      <c r="J1183">
        <v>3</v>
      </c>
      <c r="M1183">
        <v>30</v>
      </c>
      <c r="N1183">
        <v>45</v>
      </c>
      <c r="O1183">
        <v>986486.48648648604</v>
      </c>
      <c r="P1183">
        <v>2256756.7567567569</v>
      </c>
      <c r="Q1183">
        <v>4</v>
      </c>
      <c r="R1183">
        <v>78</v>
      </c>
      <c r="S1183">
        <v>24237220.72072072</v>
      </c>
      <c r="T1183">
        <v>24004477.477477476</v>
      </c>
      <c r="U1183">
        <v>811351.35135135194</v>
      </c>
      <c r="V1183">
        <v>2431891.8918918921</v>
      </c>
      <c r="W1183">
        <v>4474.9999999989996</v>
      </c>
      <c r="X1183">
        <v>4471.1904761900005</v>
      </c>
    </row>
    <row r="1184" spans="1:24">
      <c r="A1184" s="7" t="s">
        <v>2275</v>
      </c>
      <c r="B1184" s="13" t="s">
        <v>1150</v>
      </c>
      <c r="C1184">
        <v>1345097729.7871578</v>
      </c>
      <c r="D1184">
        <v>2311875161.4477158</v>
      </c>
      <c r="E1184">
        <v>257034726.12612614</v>
      </c>
      <c r="F1184">
        <v>15835470.270270284</v>
      </c>
      <c r="G1184">
        <v>296</v>
      </c>
      <c r="H1184">
        <v>265</v>
      </c>
      <c r="I1184">
        <v>20</v>
      </c>
      <c r="J1184">
        <v>25</v>
      </c>
      <c r="K1184">
        <v>20</v>
      </c>
      <c r="M1184">
        <v>627</v>
      </c>
      <c r="N1184">
        <v>552</v>
      </c>
      <c r="O1184">
        <v>52027117.117117114</v>
      </c>
      <c r="P1184">
        <v>69950318.918918908</v>
      </c>
      <c r="Q1184">
        <v>140</v>
      </c>
      <c r="R1184">
        <v>630</v>
      </c>
      <c r="S1184">
        <v>285193771.17117119</v>
      </c>
      <c r="T1184">
        <v>272659459.45945942</v>
      </c>
      <c r="U1184">
        <v>47113783.783783779</v>
      </c>
      <c r="V1184">
        <v>62190990.990990989</v>
      </c>
      <c r="W1184">
        <v>55088.095238096001</v>
      </c>
      <c r="X1184">
        <v>54353.047619051998</v>
      </c>
    </row>
    <row r="1185" spans="1:24">
      <c r="A1185" s="7" t="s">
        <v>2276</v>
      </c>
      <c r="B1185" s="13" t="s">
        <v>1229</v>
      </c>
      <c r="C1185">
        <v>1015670662.4237204</v>
      </c>
      <c r="D1185">
        <v>1564915281.82656</v>
      </c>
      <c r="E1185">
        <v>2561261.2612612699</v>
      </c>
      <c r="F1185">
        <v>2138342.342342345</v>
      </c>
      <c r="G1185">
        <v>439</v>
      </c>
      <c r="H1185">
        <v>202</v>
      </c>
      <c r="I1185">
        <v>19</v>
      </c>
      <c r="J1185">
        <v>24</v>
      </c>
      <c r="K1185">
        <v>2</v>
      </c>
      <c r="M1185">
        <v>623</v>
      </c>
      <c r="N1185">
        <v>397</v>
      </c>
      <c r="O1185">
        <v>199909459.45945945</v>
      </c>
      <c r="P1185">
        <v>76067825.225225225</v>
      </c>
      <c r="Q1185">
        <v>240</v>
      </c>
      <c r="R1185">
        <v>801</v>
      </c>
      <c r="S1185">
        <v>315895318.01801801</v>
      </c>
      <c r="T1185">
        <v>313077690.09009004</v>
      </c>
      <c r="U1185">
        <v>19505798.198198199</v>
      </c>
      <c r="V1185">
        <v>49173333.333333328</v>
      </c>
      <c r="W1185">
        <v>43077.666666673998</v>
      </c>
      <c r="X1185">
        <v>43403.619047614004</v>
      </c>
    </row>
    <row r="1186" spans="1:24">
      <c r="A1186" s="7" t="s">
        <v>2277</v>
      </c>
      <c r="B1186" s="13" t="s">
        <v>848</v>
      </c>
      <c r="C1186">
        <v>498912578.99537939</v>
      </c>
      <c r="D1186">
        <v>842613501.50658774</v>
      </c>
      <c r="E1186">
        <v>97504504.504504502</v>
      </c>
      <c r="F1186">
        <v>114063988.2882883</v>
      </c>
      <c r="G1186">
        <v>703</v>
      </c>
      <c r="H1186">
        <v>323</v>
      </c>
      <c r="I1186">
        <v>26</v>
      </c>
      <c r="J1186">
        <v>16</v>
      </c>
      <c r="M1186">
        <v>957</v>
      </c>
      <c r="N1186">
        <v>454</v>
      </c>
      <c r="O1186">
        <v>1239317297.2972972</v>
      </c>
      <c r="P1186">
        <v>449154983.78378379</v>
      </c>
      <c r="Q1186">
        <v>536</v>
      </c>
      <c r="R1186">
        <v>510</v>
      </c>
      <c r="S1186">
        <v>341604714.41441441</v>
      </c>
      <c r="T1186">
        <v>350277231.53153151</v>
      </c>
      <c r="U1186">
        <v>1116873185.5855856</v>
      </c>
      <c r="V1186">
        <v>211914666.66666669</v>
      </c>
      <c r="W1186">
        <v>30360.000000008</v>
      </c>
      <c r="X1186">
        <v>30505.809523807002</v>
      </c>
    </row>
    <row r="1187" spans="1:24">
      <c r="A1187" s="7" t="s">
        <v>2278</v>
      </c>
      <c r="B1187" s="13" t="s">
        <v>1599</v>
      </c>
      <c r="C1187">
        <v>78956918.619283363</v>
      </c>
      <c r="D1187">
        <v>149663526.66564351</v>
      </c>
      <c r="E1187">
        <v>14980945.945945948</v>
      </c>
      <c r="F1187">
        <v>86531.531531532994</v>
      </c>
      <c r="G1187">
        <v>70</v>
      </c>
      <c r="H1187">
        <v>42</v>
      </c>
      <c r="I1187">
        <v>2</v>
      </c>
      <c r="J1187">
        <v>4</v>
      </c>
      <c r="M1187">
        <v>95</v>
      </c>
      <c r="N1187">
        <v>74</v>
      </c>
      <c r="O1187">
        <v>12719369.369369371</v>
      </c>
      <c r="P1187">
        <v>10006396.396396395</v>
      </c>
      <c r="Q1187">
        <v>275</v>
      </c>
      <c r="R1187">
        <v>106</v>
      </c>
      <c r="S1187">
        <v>46343927.927927926</v>
      </c>
      <c r="T1187">
        <v>39824306.30630631</v>
      </c>
      <c r="U1187">
        <v>13118648.648648649</v>
      </c>
      <c r="V1187">
        <v>16981484.684684686</v>
      </c>
      <c r="W1187">
        <v>7111.9523809500006</v>
      </c>
      <c r="X1187">
        <v>6805.9047619029998</v>
      </c>
    </row>
    <row r="1188" spans="1:24">
      <c r="A1188" s="7" t="s">
        <v>2279</v>
      </c>
      <c r="B1188" s="13" t="s">
        <v>2178</v>
      </c>
      <c r="C1188">
        <v>77879384.573705435</v>
      </c>
      <c r="D1188">
        <v>105499771.10113385</v>
      </c>
      <c r="E1188">
        <v>860360.36036036001</v>
      </c>
      <c r="F1188">
        <v>218729.72972972901</v>
      </c>
      <c r="G1188">
        <v>15</v>
      </c>
      <c r="H1188">
        <v>10</v>
      </c>
      <c r="I1188">
        <v>0</v>
      </c>
      <c r="J1188">
        <v>0</v>
      </c>
      <c r="M1188">
        <v>33</v>
      </c>
      <c r="N1188">
        <v>13</v>
      </c>
      <c r="O1188">
        <v>5116306.3063063063</v>
      </c>
      <c r="P1188">
        <v>5736396.3963963967</v>
      </c>
      <c r="Q1188">
        <v>44</v>
      </c>
      <c r="R1188">
        <v>50</v>
      </c>
      <c r="S1188">
        <v>19603261.261261262</v>
      </c>
      <c r="T1188">
        <v>19705963.963963963</v>
      </c>
      <c r="U1188">
        <v>4633873.8738738745</v>
      </c>
      <c r="V1188">
        <v>5802522.5225225221</v>
      </c>
      <c r="W1188">
        <v>2810.809523809</v>
      </c>
      <c r="X1188">
        <v>2809.8571428599998</v>
      </c>
    </row>
    <row r="1189" spans="1:24">
      <c r="A1189" s="7" t="s">
        <v>2280</v>
      </c>
      <c r="B1189" s="13" t="s">
        <v>1047</v>
      </c>
      <c r="C1189">
        <v>26536627.989327036</v>
      </c>
      <c r="D1189">
        <v>46821524.828426182</v>
      </c>
      <c r="E1189">
        <v>4703603.6036036052</v>
      </c>
      <c r="F1189">
        <v>1687387.3873873891</v>
      </c>
      <c r="G1189">
        <v>14</v>
      </c>
      <c r="H1189">
        <v>28</v>
      </c>
      <c r="I1189">
        <v>7</v>
      </c>
      <c r="J1189">
        <v>3</v>
      </c>
      <c r="K1189">
        <v>3</v>
      </c>
      <c r="M1189">
        <v>24</v>
      </c>
      <c r="N1189">
        <v>36</v>
      </c>
      <c r="O1189">
        <v>13728828.82882883</v>
      </c>
      <c r="P1189">
        <v>13702162.162162162</v>
      </c>
      <c r="Q1189">
        <v>46</v>
      </c>
      <c r="R1189">
        <v>3</v>
      </c>
      <c r="S1189">
        <v>20806369.369369369</v>
      </c>
      <c r="T1189">
        <v>21585869.369369373</v>
      </c>
      <c r="U1189">
        <v>13586666.666666668</v>
      </c>
      <c r="V1189">
        <v>16509639.639639638</v>
      </c>
      <c r="W1189">
        <v>1157.809523809</v>
      </c>
      <c r="X1189">
        <v>1146.9523809540001</v>
      </c>
    </row>
    <row r="1190" spans="1:24">
      <c r="A1190" s="7" t="s">
        <v>2281</v>
      </c>
      <c r="B1190" s="13" t="s">
        <v>2024</v>
      </c>
      <c r="C1190">
        <v>668652434.79839599</v>
      </c>
      <c r="D1190">
        <v>875729976.63755393</v>
      </c>
      <c r="E1190">
        <v>100917117.11711712</v>
      </c>
      <c r="F1190">
        <v>176844504.5045045</v>
      </c>
      <c r="G1190">
        <v>221</v>
      </c>
      <c r="H1190">
        <v>217</v>
      </c>
      <c r="I1190">
        <v>15</v>
      </c>
      <c r="J1190">
        <v>10</v>
      </c>
      <c r="K1190">
        <v>3</v>
      </c>
      <c r="M1190">
        <v>299</v>
      </c>
      <c r="N1190">
        <v>295</v>
      </c>
      <c r="O1190">
        <v>142205270.27027029</v>
      </c>
      <c r="P1190">
        <v>137217567.56756759</v>
      </c>
      <c r="Q1190">
        <v>338</v>
      </c>
      <c r="R1190">
        <v>727</v>
      </c>
      <c r="S1190">
        <v>158564433.33333334</v>
      </c>
      <c r="T1190">
        <v>162264283.78378379</v>
      </c>
      <c r="U1190">
        <v>129039544.14414415</v>
      </c>
      <c r="V1190">
        <v>123145587.38738739</v>
      </c>
      <c r="W1190">
        <v>25354.476190483998</v>
      </c>
      <c r="X1190">
        <v>25698.238095241999</v>
      </c>
    </row>
    <row r="1191" spans="1:24">
      <c r="A1191" s="7" t="s">
        <v>2282</v>
      </c>
      <c r="B1191" s="13" t="s">
        <v>1251</v>
      </c>
      <c r="C1191">
        <v>13760781.505245149</v>
      </c>
      <c r="D1191">
        <v>20146103.351124849</v>
      </c>
      <c r="E1191">
        <v>44034009.009009011</v>
      </c>
      <c r="F1191">
        <v>280180.18018018</v>
      </c>
      <c r="G1191">
        <v>12</v>
      </c>
      <c r="H1191">
        <v>9</v>
      </c>
      <c r="I1191">
        <v>0</v>
      </c>
      <c r="J1191">
        <v>2</v>
      </c>
      <c r="M1191">
        <v>17</v>
      </c>
      <c r="N1191">
        <v>14</v>
      </c>
      <c r="O1191">
        <v>4687162.1621621624</v>
      </c>
      <c r="P1191">
        <v>2686756.756756756</v>
      </c>
      <c r="Q1191">
        <v>121</v>
      </c>
      <c r="R1191">
        <v>15</v>
      </c>
      <c r="S1191">
        <v>3521247.7477477472</v>
      </c>
      <c r="T1191">
        <v>3723301.8018018017</v>
      </c>
      <c r="U1191">
        <v>3930000</v>
      </c>
      <c r="V1191">
        <v>1969549.5495495489</v>
      </c>
      <c r="W1191">
        <v>958.57142856999997</v>
      </c>
      <c r="X1191">
        <v>947.95238095600007</v>
      </c>
    </row>
    <row r="1192" spans="1:24">
      <c r="A1192" s="7" t="s">
        <v>2283</v>
      </c>
      <c r="B1192" s="13" t="s">
        <v>1582</v>
      </c>
      <c r="C1192">
        <v>68524263.037901759</v>
      </c>
      <c r="D1192">
        <v>78042393.418094501</v>
      </c>
      <c r="E1192">
        <v>5114414.4144144142</v>
      </c>
      <c r="F1192">
        <v>2827027.0270270272</v>
      </c>
      <c r="G1192">
        <v>119</v>
      </c>
      <c r="H1192">
        <v>71</v>
      </c>
      <c r="I1192">
        <v>2</v>
      </c>
      <c r="J1192">
        <v>4</v>
      </c>
      <c r="M1192">
        <v>204</v>
      </c>
      <c r="N1192">
        <v>118</v>
      </c>
      <c r="O1192">
        <v>12243243.243243244</v>
      </c>
      <c r="P1192">
        <v>14811801.801801801</v>
      </c>
      <c r="Q1192">
        <v>60</v>
      </c>
      <c r="R1192">
        <v>37</v>
      </c>
      <c r="S1192">
        <v>27021045.045045048</v>
      </c>
      <c r="T1192">
        <v>24963590.090090092</v>
      </c>
      <c r="U1192">
        <v>10852882.882882882</v>
      </c>
      <c r="V1192">
        <v>12070990.990990991</v>
      </c>
      <c r="W1192">
        <v>4943.5238095209997</v>
      </c>
      <c r="X1192">
        <v>4893.1428571409997</v>
      </c>
    </row>
    <row r="1193" spans="1:24">
      <c r="A1193" s="7" t="s">
        <v>2284</v>
      </c>
      <c r="B1193" s="13" t="s">
        <v>782</v>
      </c>
      <c r="C1193">
        <v>103525238.43047415</v>
      </c>
      <c r="D1193">
        <v>133392866.97345871</v>
      </c>
      <c r="E1193">
        <v>270270.27027027</v>
      </c>
      <c r="F1193">
        <v>450450.45045045001</v>
      </c>
      <c r="G1193">
        <v>26</v>
      </c>
      <c r="H1193">
        <v>40</v>
      </c>
      <c r="M1193">
        <v>29</v>
      </c>
      <c r="N1193">
        <v>53</v>
      </c>
      <c r="O1193">
        <v>540540.54054054001</v>
      </c>
      <c r="P1193">
        <v>1189189.1891891879</v>
      </c>
      <c r="R1193">
        <v>7</v>
      </c>
      <c r="S1193">
        <v>20458750.45045045</v>
      </c>
      <c r="T1193">
        <v>20051081.081081085</v>
      </c>
      <c r="U1193">
        <v>879729.72972972994</v>
      </c>
      <c r="V1193">
        <v>925675.67567567597</v>
      </c>
      <c r="W1193">
        <v>2959.3333333340001</v>
      </c>
      <c r="X1193">
        <v>3043.3809523800001</v>
      </c>
    </row>
    <row r="1194" spans="1:24">
      <c r="A1194" s="7" t="s">
        <v>2285</v>
      </c>
      <c r="B1194" s="13" t="s">
        <v>2010</v>
      </c>
      <c r="C1194">
        <v>339295396.96184403</v>
      </c>
      <c r="D1194">
        <v>385449212.87558925</v>
      </c>
      <c r="E1194">
        <v>5379279.2792792814</v>
      </c>
      <c r="F1194">
        <v>950720.72072072094</v>
      </c>
      <c r="G1194">
        <v>76</v>
      </c>
      <c r="H1194">
        <v>116</v>
      </c>
      <c r="I1194">
        <v>3</v>
      </c>
      <c r="J1194">
        <v>8</v>
      </c>
      <c r="M1194">
        <v>99</v>
      </c>
      <c r="N1194">
        <v>171</v>
      </c>
      <c r="O1194">
        <v>34535135.135135129</v>
      </c>
      <c r="P1194">
        <v>41351981.981981978</v>
      </c>
      <c r="Q1194">
        <v>17</v>
      </c>
      <c r="R1194">
        <v>104</v>
      </c>
      <c r="S1194">
        <v>113248500</v>
      </c>
      <c r="T1194">
        <v>117257319.81981982</v>
      </c>
      <c r="U1194">
        <v>28145495.495495494</v>
      </c>
      <c r="V1194">
        <v>34338018.018018022</v>
      </c>
      <c r="W1194">
        <v>10380.380952369</v>
      </c>
      <c r="X1194">
        <v>10655.095238100999</v>
      </c>
    </row>
    <row r="1195" spans="1:24">
      <c r="A1195" s="7" t="s">
        <v>2286</v>
      </c>
      <c r="B1195" s="13" t="s">
        <v>2223</v>
      </c>
      <c r="C1195">
        <v>302561961.83417577</v>
      </c>
      <c r="D1195">
        <v>536176155.38590276</v>
      </c>
      <c r="E1195">
        <v>692792.79279279197</v>
      </c>
      <c r="F1195">
        <v>718693.69369369501</v>
      </c>
      <c r="G1195">
        <v>83</v>
      </c>
      <c r="H1195">
        <v>64</v>
      </c>
      <c r="I1195">
        <v>13</v>
      </c>
      <c r="J1195">
        <v>13</v>
      </c>
      <c r="K1195">
        <v>1</v>
      </c>
      <c r="M1195">
        <v>180</v>
      </c>
      <c r="N1195">
        <v>141</v>
      </c>
      <c r="O1195">
        <v>36432792.792792797</v>
      </c>
      <c r="P1195">
        <v>42340270.270270273</v>
      </c>
      <c r="Q1195">
        <v>287</v>
      </c>
      <c r="R1195">
        <v>318</v>
      </c>
      <c r="S1195">
        <v>78864909.909909904</v>
      </c>
      <c r="T1195">
        <v>78318290.090090096</v>
      </c>
      <c r="U1195">
        <v>36094234.234234229</v>
      </c>
      <c r="V1195">
        <v>47669009.009009004</v>
      </c>
      <c r="W1195">
        <v>13161.428571427001</v>
      </c>
      <c r="X1195">
        <v>13611.666666664001</v>
      </c>
    </row>
    <row r="1196" spans="1:24">
      <c r="A1196" s="7" t="s">
        <v>2287</v>
      </c>
      <c r="B1196" s="13" t="s">
        <v>2288</v>
      </c>
      <c r="C1196">
        <v>2821629414.4221826</v>
      </c>
      <c r="D1196">
        <v>4611333752.1133461</v>
      </c>
      <c r="E1196">
        <v>2533430381.9819818</v>
      </c>
      <c r="F1196">
        <v>67441790.090090111</v>
      </c>
      <c r="G1196">
        <v>594</v>
      </c>
      <c r="H1196">
        <v>762</v>
      </c>
      <c r="I1196">
        <v>19</v>
      </c>
      <c r="J1196">
        <v>47</v>
      </c>
      <c r="K1196">
        <v>10</v>
      </c>
      <c r="M1196">
        <v>1064</v>
      </c>
      <c r="N1196">
        <v>1469</v>
      </c>
      <c r="O1196">
        <v>117254504.5045045</v>
      </c>
      <c r="P1196">
        <v>270125334.23423421</v>
      </c>
      <c r="Q1196">
        <v>750</v>
      </c>
      <c r="R1196">
        <v>5062</v>
      </c>
      <c r="S1196">
        <v>686426930.63063061</v>
      </c>
      <c r="T1196">
        <v>686955326.12612605</v>
      </c>
      <c r="U1196">
        <v>111193873.87387386</v>
      </c>
      <c r="V1196">
        <v>130562657.65765765</v>
      </c>
      <c r="W1196">
        <v>104277.14285713001</v>
      </c>
      <c r="X1196">
        <v>105331.90476189399</v>
      </c>
    </row>
    <row r="1197" spans="1:24">
      <c r="A1197" s="7" t="s">
        <v>2289</v>
      </c>
      <c r="B1197" s="13" t="s">
        <v>2064</v>
      </c>
      <c r="C1197">
        <v>263922754.00228342</v>
      </c>
      <c r="D1197">
        <v>288253896.49255085</v>
      </c>
      <c r="E1197">
        <v>4871509.009009012</v>
      </c>
      <c r="F1197">
        <v>4178489.1891891891</v>
      </c>
      <c r="G1197">
        <v>93</v>
      </c>
      <c r="H1197">
        <v>118</v>
      </c>
      <c r="I1197">
        <v>6</v>
      </c>
      <c r="J1197">
        <v>12</v>
      </c>
      <c r="M1197">
        <v>221</v>
      </c>
      <c r="N1197">
        <v>179</v>
      </c>
      <c r="O1197">
        <v>32220061.261261258</v>
      </c>
      <c r="P1197">
        <v>43110135.135135129</v>
      </c>
      <c r="Q1197">
        <v>136</v>
      </c>
      <c r="R1197">
        <v>333</v>
      </c>
      <c r="S1197">
        <v>77870881.081081063</v>
      </c>
      <c r="T1197">
        <v>80804972.072072074</v>
      </c>
      <c r="U1197">
        <v>31185899.099099096</v>
      </c>
      <c r="V1197">
        <v>42251614.414414413</v>
      </c>
      <c r="W1197">
        <v>12045.952380952</v>
      </c>
      <c r="X1197">
        <v>12200.904761899999</v>
      </c>
    </row>
    <row r="1198" spans="1:24">
      <c r="A1198" s="7" t="s">
        <v>2290</v>
      </c>
      <c r="B1198" s="13" t="s">
        <v>1552</v>
      </c>
      <c r="C1198">
        <v>200189703.75571215</v>
      </c>
      <c r="D1198">
        <v>305705606.51585895</v>
      </c>
      <c r="E1198">
        <v>944549.549549549</v>
      </c>
      <c r="F1198">
        <v>930123.42342342401</v>
      </c>
      <c r="G1198">
        <v>70</v>
      </c>
      <c r="H1198">
        <v>84</v>
      </c>
      <c r="I1198">
        <v>4</v>
      </c>
      <c r="J1198">
        <v>3</v>
      </c>
      <c r="K1198">
        <v>1</v>
      </c>
      <c r="M1198">
        <v>239</v>
      </c>
      <c r="N1198">
        <v>123</v>
      </c>
      <c r="O1198">
        <v>11689639.639639637</v>
      </c>
      <c r="P1198">
        <v>15570594.59459459</v>
      </c>
      <c r="Q1198">
        <v>46</v>
      </c>
      <c r="R1198">
        <v>36</v>
      </c>
      <c r="S1198">
        <v>125747180.18018019</v>
      </c>
      <c r="T1198">
        <v>130767153.15315317</v>
      </c>
      <c r="U1198">
        <v>11514414.414414417</v>
      </c>
      <c r="V1198">
        <v>17003693.693693694</v>
      </c>
      <c r="W1198">
        <v>7531.1904761940004</v>
      </c>
      <c r="X1198">
        <v>7560.5238095240002</v>
      </c>
    </row>
    <row r="1199" spans="1:24">
      <c r="A1199" s="7" t="s">
        <v>2291</v>
      </c>
      <c r="B1199" s="13" t="s">
        <v>1552</v>
      </c>
      <c r="C1199">
        <v>163454231.03663549</v>
      </c>
      <c r="D1199">
        <v>395451284.49718904</v>
      </c>
      <c r="E1199">
        <v>4036973.8738738741</v>
      </c>
      <c r="F1199">
        <v>63146911.711711712</v>
      </c>
      <c r="G1199">
        <v>54</v>
      </c>
      <c r="H1199">
        <v>46</v>
      </c>
      <c r="I1199">
        <v>2</v>
      </c>
      <c r="J1199">
        <v>2</v>
      </c>
      <c r="K1199">
        <v>7</v>
      </c>
      <c r="M1199">
        <v>139</v>
      </c>
      <c r="N1199">
        <v>146</v>
      </c>
      <c r="O1199">
        <v>273689180.18018019</v>
      </c>
      <c r="P1199">
        <v>38430084.684684679</v>
      </c>
      <c r="Q1199">
        <v>143</v>
      </c>
      <c r="R1199">
        <v>129</v>
      </c>
      <c r="S1199">
        <v>120400288.2882883</v>
      </c>
      <c r="T1199">
        <v>119228531.53153154</v>
      </c>
      <c r="U1199">
        <v>243218288.2882883</v>
      </c>
      <c r="V1199">
        <v>27199099.0990991</v>
      </c>
      <c r="W1199">
        <v>9761.5238095290006</v>
      </c>
      <c r="X1199">
        <v>9924.7619047689986</v>
      </c>
    </row>
    <row r="1200" spans="1:24">
      <c r="A1200" s="7" t="s">
        <v>2292</v>
      </c>
      <c r="B1200" s="13" t="s">
        <v>1552</v>
      </c>
      <c r="C1200">
        <v>117426700.00004579</v>
      </c>
      <c r="D1200">
        <v>230821746.57872045</v>
      </c>
      <c r="E1200">
        <v>1248721.621621622</v>
      </c>
      <c r="F1200">
        <v>1129729.7297297311</v>
      </c>
      <c r="G1200">
        <v>30</v>
      </c>
      <c r="H1200">
        <v>45</v>
      </c>
      <c r="I1200">
        <v>3</v>
      </c>
      <c r="J1200">
        <v>7</v>
      </c>
      <c r="M1200">
        <v>58</v>
      </c>
      <c r="N1200">
        <v>75</v>
      </c>
      <c r="O1200">
        <v>5696971.1711711716</v>
      </c>
      <c r="P1200">
        <v>30514518.018018015</v>
      </c>
      <c r="Q1200">
        <v>31</v>
      </c>
      <c r="R1200">
        <v>321</v>
      </c>
      <c r="S1200">
        <v>96963545.045045048</v>
      </c>
      <c r="T1200">
        <v>96080489.189189196</v>
      </c>
      <c r="U1200">
        <v>5754504.5045045055</v>
      </c>
      <c r="V1200">
        <v>13874144.144144144</v>
      </c>
      <c r="W1200">
        <v>5293.0000000010004</v>
      </c>
      <c r="X1200">
        <v>5388.4285714300004</v>
      </c>
    </row>
    <row r="1201" spans="1:24">
      <c r="A1201" s="7" t="s">
        <v>2293</v>
      </c>
      <c r="B1201" s="13" t="s">
        <v>1552</v>
      </c>
      <c r="C1201">
        <v>138987858.04821914</v>
      </c>
      <c r="D1201">
        <v>226475573.79458487</v>
      </c>
      <c r="E1201">
        <v>1199774.774774774</v>
      </c>
      <c r="F1201">
        <v>744144.14414414496</v>
      </c>
      <c r="G1201">
        <v>51</v>
      </c>
      <c r="H1201">
        <v>65</v>
      </c>
      <c r="I1201">
        <v>1</v>
      </c>
      <c r="J1201">
        <v>3</v>
      </c>
      <c r="K1201">
        <v>1</v>
      </c>
      <c r="M1201">
        <v>73</v>
      </c>
      <c r="N1201">
        <v>93</v>
      </c>
      <c r="O1201">
        <v>13576576.576576576</v>
      </c>
      <c r="P1201">
        <v>6356013.5135135148</v>
      </c>
      <c r="Q1201">
        <v>13</v>
      </c>
      <c r="R1201">
        <v>36</v>
      </c>
      <c r="S1201">
        <v>85414382.882882878</v>
      </c>
      <c r="T1201">
        <v>95298502.702702701</v>
      </c>
      <c r="U1201">
        <v>5521351.3513513515</v>
      </c>
      <c r="V1201">
        <v>6996619.8198198201</v>
      </c>
      <c r="W1201">
        <v>5609.047619041</v>
      </c>
      <c r="X1201">
        <v>5638.2380952389994</v>
      </c>
    </row>
    <row r="1202" spans="1:24">
      <c r="A1202" s="7" t="s">
        <v>2294</v>
      </c>
      <c r="B1202" s="13" t="s">
        <v>1552</v>
      </c>
      <c r="C1202">
        <v>105042689.52422132</v>
      </c>
      <c r="D1202">
        <v>259585773.37487122</v>
      </c>
      <c r="E1202">
        <v>593243.24324324401</v>
      </c>
      <c r="F1202">
        <v>854503.60360360402</v>
      </c>
      <c r="G1202">
        <v>32</v>
      </c>
      <c r="H1202">
        <v>59</v>
      </c>
      <c r="I1202">
        <v>2</v>
      </c>
      <c r="J1202">
        <v>4</v>
      </c>
      <c r="M1202">
        <v>106</v>
      </c>
      <c r="N1202">
        <v>94</v>
      </c>
      <c r="O1202">
        <v>8628378.3783783801</v>
      </c>
      <c r="P1202">
        <v>8431554.0540540535</v>
      </c>
      <c r="Q1202">
        <v>14</v>
      </c>
      <c r="R1202">
        <v>87</v>
      </c>
      <c r="S1202">
        <v>86980252.252252251</v>
      </c>
      <c r="T1202">
        <v>83869972.972972959</v>
      </c>
      <c r="U1202">
        <v>7808693.6936936937</v>
      </c>
      <c r="V1202">
        <v>8425135.1351351328</v>
      </c>
      <c r="W1202">
        <v>6314.2857142829998</v>
      </c>
      <c r="X1202">
        <v>6207.000000002</v>
      </c>
    </row>
    <row r="1203" spans="1:24">
      <c r="A1203" s="7" t="s">
        <v>2295</v>
      </c>
      <c r="B1203" s="13" t="s">
        <v>983</v>
      </c>
      <c r="C1203">
        <v>22582570.447199255</v>
      </c>
      <c r="D1203">
        <v>34511568.076193012</v>
      </c>
      <c r="F1203">
        <v>180180.18018018</v>
      </c>
      <c r="G1203">
        <v>17</v>
      </c>
      <c r="H1203">
        <v>6</v>
      </c>
      <c r="I1203">
        <v>0</v>
      </c>
      <c r="M1203">
        <v>22</v>
      </c>
      <c r="N1203">
        <v>11</v>
      </c>
      <c r="O1203">
        <v>270270.27027027</v>
      </c>
      <c r="P1203">
        <v>855855.85585585504</v>
      </c>
      <c r="S1203">
        <v>8175689.18918919</v>
      </c>
      <c r="T1203">
        <v>7005144.144144143</v>
      </c>
      <c r="U1203">
        <v>299819.81981982</v>
      </c>
      <c r="V1203">
        <v>905945.94594594603</v>
      </c>
      <c r="W1203">
        <v>737.66666666600008</v>
      </c>
      <c r="X1203">
        <v>706.714285711</v>
      </c>
    </row>
    <row r="1204" spans="1:24">
      <c r="A1204" s="7" t="s">
        <v>181</v>
      </c>
      <c r="B1204" s="13" t="s">
        <v>1337</v>
      </c>
      <c r="C1204">
        <v>126018939.22053903</v>
      </c>
      <c r="D1204">
        <v>165844674.86073327</v>
      </c>
      <c r="E1204">
        <v>1743243.2432432431</v>
      </c>
      <c r="F1204">
        <v>500900.900900901</v>
      </c>
      <c r="G1204">
        <v>23</v>
      </c>
      <c r="H1204">
        <v>59</v>
      </c>
      <c r="I1204">
        <v>0</v>
      </c>
      <c r="J1204">
        <v>2</v>
      </c>
      <c r="M1204">
        <v>26</v>
      </c>
      <c r="N1204">
        <v>63</v>
      </c>
      <c r="O1204">
        <v>4481981.9819819815</v>
      </c>
      <c r="P1204">
        <v>9259459.4594594575</v>
      </c>
      <c r="R1204">
        <v>11</v>
      </c>
      <c r="S1204">
        <v>27119117.117117118</v>
      </c>
      <c r="T1204">
        <v>32130936.936936934</v>
      </c>
      <c r="U1204">
        <v>6987657.6576576577</v>
      </c>
      <c r="V1204">
        <v>7403783.7837837841</v>
      </c>
      <c r="W1204">
        <v>2700.0476190499999</v>
      </c>
      <c r="X1204">
        <v>2798.4285714289999</v>
      </c>
    </row>
    <row r="1205" spans="1:24">
      <c r="A1205" s="7" t="s">
        <v>2296</v>
      </c>
      <c r="B1205" s="13" t="s">
        <v>2297</v>
      </c>
      <c r="C1205">
        <v>71621030.092671901</v>
      </c>
      <c r="D1205">
        <v>107481087.34351027</v>
      </c>
      <c r="E1205">
        <v>54954.954954956003</v>
      </c>
      <c r="F1205">
        <v>115315.315315318</v>
      </c>
      <c r="G1205">
        <v>29</v>
      </c>
      <c r="H1205">
        <v>47</v>
      </c>
      <c r="I1205">
        <v>5</v>
      </c>
      <c r="J1205">
        <v>9</v>
      </c>
      <c r="M1205">
        <v>59</v>
      </c>
      <c r="N1205">
        <v>91</v>
      </c>
      <c r="O1205">
        <v>54214774.774774775</v>
      </c>
      <c r="P1205">
        <v>13959459.459459458</v>
      </c>
      <c r="Q1205">
        <v>78</v>
      </c>
      <c r="R1205">
        <v>112</v>
      </c>
      <c r="S1205">
        <v>30023860.360360362</v>
      </c>
      <c r="T1205">
        <v>31053126.126126125</v>
      </c>
      <c r="U1205">
        <v>28038151.351351354</v>
      </c>
      <c r="V1205">
        <v>32068378.37837838</v>
      </c>
      <c r="W1205">
        <v>6456.999999998</v>
      </c>
      <c r="X1205">
        <v>6453.9047619070006</v>
      </c>
    </row>
    <row r="1206" spans="1:24">
      <c r="A1206" s="7" t="s">
        <v>2298</v>
      </c>
      <c r="B1206" s="13" t="s">
        <v>58</v>
      </c>
      <c r="D1206">
        <v>0</v>
      </c>
      <c r="W1206">
        <v>0.47619048000000003</v>
      </c>
      <c r="X1206">
        <v>0.428571431</v>
      </c>
    </row>
    <row r="1207" spans="1:24">
      <c r="A1207" s="7" t="s">
        <v>182</v>
      </c>
      <c r="B1207" s="13" t="s">
        <v>58</v>
      </c>
      <c r="C1207">
        <v>95636958.169729233</v>
      </c>
      <c r="D1207">
        <v>145719485.82074419</v>
      </c>
      <c r="E1207">
        <v>622045.04504504497</v>
      </c>
      <c r="F1207">
        <v>41441.441441442003</v>
      </c>
      <c r="G1207">
        <v>23</v>
      </c>
      <c r="H1207">
        <v>24</v>
      </c>
      <c r="I1207">
        <v>5</v>
      </c>
      <c r="J1207">
        <v>1</v>
      </c>
      <c r="M1207">
        <v>38</v>
      </c>
      <c r="N1207">
        <v>36</v>
      </c>
      <c r="O1207">
        <v>17003576.576576576</v>
      </c>
      <c r="P1207">
        <v>47354054.054054052</v>
      </c>
      <c r="Q1207">
        <v>154</v>
      </c>
      <c r="R1207">
        <v>113</v>
      </c>
      <c r="S1207">
        <v>21899409.909909911</v>
      </c>
      <c r="T1207">
        <v>21246454.954954952</v>
      </c>
      <c r="U1207">
        <v>14840180.180180179</v>
      </c>
      <c r="V1207">
        <v>44538648.648648642</v>
      </c>
      <c r="W1207">
        <v>4694.8571428539999</v>
      </c>
      <c r="X1207">
        <v>4601.7619047589997</v>
      </c>
    </row>
    <row r="1208" spans="1:24">
      <c r="A1208" s="7" t="s">
        <v>183</v>
      </c>
      <c r="B1208" s="13" t="s">
        <v>58</v>
      </c>
      <c r="C1208">
        <v>30780983.058726978</v>
      </c>
      <c r="D1208">
        <v>50563301.062634811</v>
      </c>
      <c r="E1208">
        <v>19819.819819820001</v>
      </c>
      <c r="F1208">
        <v>222702.70270270301</v>
      </c>
      <c r="G1208">
        <v>4</v>
      </c>
      <c r="H1208">
        <v>10</v>
      </c>
      <c r="I1208">
        <v>1</v>
      </c>
      <c r="J1208">
        <v>1</v>
      </c>
      <c r="M1208">
        <v>6</v>
      </c>
      <c r="N1208">
        <v>16</v>
      </c>
      <c r="O1208">
        <v>2163963.963963964</v>
      </c>
      <c r="P1208">
        <v>2772252.2522522528</v>
      </c>
      <c r="Q1208">
        <v>20</v>
      </c>
      <c r="R1208">
        <v>26</v>
      </c>
      <c r="S1208">
        <v>7028909.9099099105</v>
      </c>
      <c r="T1208">
        <v>8482283.7837837823</v>
      </c>
      <c r="U1208">
        <v>893243.24324324308</v>
      </c>
      <c r="V1208">
        <v>2104954.9549549548</v>
      </c>
      <c r="W1208">
        <v>1525.7619047640001</v>
      </c>
      <c r="X1208">
        <v>1617.0476190449999</v>
      </c>
    </row>
    <row r="1209" spans="1:24">
      <c r="A1209" s="7" t="s">
        <v>2299</v>
      </c>
      <c r="B1209" s="13" t="s">
        <v>1296</v>
      </c>
      <c r="C1209">
        <v>13937810.102631059</v>
      </c>
      <c r="D1209">
        <v>13705565.983830031</v>
      </c>
      <c r="E1209">
        <v>559459.45945945894</v>
      </c>
      <c r="F1209">
        <v>273873.87387387402</v>
      </c>
      <c r="G1209">
        <v>65</v>
      </c>
      <c r="H1209">
        <v>5</v>
      </c>
      <c r="I1209">
        <v>1</v>
      </c>
      <c r="J1209">
        <v>0</v>
      </c>
      <c r="M1209">
        <v>67</v>
      </c>
      <c r="N1209">
        <v>6</v>
      </c>
      <c r="O1209">
        <v>1415315.315315316</v>
      </c>
      <c r="P1209">
        <v>1189189.1891891891</v>
      </c>
      <c r="Q1209">
        <v>5</v>
      </c>
      <c r="R1209">
        <v>10</v>
      </c>
      <c r="S1209">
        <v>3340657.6576576577</v>
      </c>
      <c r="T1209">
        <v>2566063.0630630627</v>
      </c>
      <c r="U1209">
        <v>692972.9729729729</v>
      </c>
      <c r="V1209">
        <v>1353513.5135135141</v>
      </c>
      <c r="W1209">
        <v>383.85714285699999</v>
      </c>
      <c r="X1209">
        <v>360.71428571399997</v>
      </c>
    </row>
    <row r="1210" spans="1:24">
      <c r="A1210" s="7" t="s">
        <v>184</v>
      </c>
      <c r="B1210" s="13" t="s">
        <v>111</v>
      </c>
      <c r="C1210">
        <v>68155588.228956178</v>
      </c>
      <c r="D1210">
        <v>75470520.554665476</v>
      </c>
      <c r="E1210">
        <v>4504.5045045050001</v>
      </c>
      <c r="F1210">
        <v>123423.423423423</v>
      </c>
      <c r="G1210">
        <v>35</v>
      </c>
      <c r="H1210">
        <v>40</v>
      </c>
      <c r="I1210">
        <v>1</v>
      </c>
      <c r="J1210">
        <v>4</v>
      </c>
      <c r="K1210">
        <v>1</v>
      </c>
      <c r="M1210">
        <v>38</v>
      </c>
      <c r="N1210">
        <v>46</v>
      </c>
      <c r="O1210">
        <v>4504.5045045050001</v>
      </c>
      <c r="P1210">
        <v>321621.62162162102</v>
      </c>
      <c r="R1210">
        <v>3</v>
      </c>
      <c r="S1210">
        <v>4893792.7927927943</v>
      </c>
      <c r="T1210">
        <v>6411387.3873873884</v>
      </c>
      <c r="V1210">
        <v>327657.65765765798</v>
      </c>
      <c r="W1210">
        <v>1924.190476191</v>
      </c>
      <c r="X1210">
        <v>1744.571428573</v>
      </c>
    </row>
    <row r="1211" spans="1:24">
      <c r="A1211" s="7" t="s">
        <v>2300</v>
      </c>
      <c r="B1211" s="13" t="s">
        <v>2301</v>
      </c>
      <c r="C1211">
        <v>11963265.719040932</v>
      </c>
      <c r="D1211">
        <v>14877690.018358542</v>
      </c>
      <c r="E1211">
        <v>29087590.090090089</v>
      </c>
      <c r="F1211">
        <v>81607976.576576576</v>
      </c>
      <c r="H1211">
        <v>2</v>
      </c>
      <c r="J1211">
        <v>0</v>
      </c>
      <c r="N1211">
        <v>5</v>
      </c>
      <c r="O1211">
        <v>1716621.621621622</v>
      </c>
      <c r="P1211">
        <v>1466936.936936937</v>
      </c>
      <c r="R1211">
        <v>12</v>
      </c>
      <c r="S1211">
        <v>4796765.7657657657</v>
      </c>
      <c r="T1211">
        <v>4736288.2882882887</v>
      </c>
      <c r="U1211">
        <v>22072.072072071998</v>
      </c>
      <c r="V1211">
        <v>440360.36036036001</v>
      </c>
      <c r="W1211">
        <v>334.47619047500001</v>
      </c>
      <c r="X1211">
        <v>341.47619047799998</v>
      </c>
    </row>
    <row r="1212" spans="1:24">
      <c r="A1212" s="7" t="s">
        <v>2302</v>
      </c>
      <c r="B1212" s="13" t="s">
        <v>1296</v>
      </c>
      <c r="C1212">
        <v>109441984.79854919</v>
      </c>
      <c r="D1212">
        <v>145029573.51516527</v>
      </c>
      <c r="E1212">
        <v>22522.522522523999</v>
      </c>
      <c r="F1212">
        <v>404504.50450450601</v>
      </c>
      <c r="G1212">
        <v>16</v>
      </c>
      <c r="H1212">
        <v>20</v>
      </c>
      <c r="I1212">
        <v>2</v>
      </c>
      <c r="J1212">
        <v>1</v>
      </c>
      <c r="K1212">
        <v>2</v>
      </c>
      <c r="M1212">
        <v>23</v>
      </c>
      <c r="N1212">
        <v>35</v>
      </c>
      <c r="O1212">
        <v>2276576.576576577</v>
      </c>
      <c r="P1212">
        <v>4622522.5225225249</v>
      </c>
      <c r="Q1212">
        <v>2</v>
      </c>
      <c r="R1212">
        <v>165</v>
      </c>
      <c r="S1212">
        <v>22682279.27927928</v>
      </c>
      <c r="T1212">
        <v>26000137.837837838</v>
      </c>
      <c r="U1212">
        <v>3361801.8018018021</v>
      </c>
      <c r="V1212">
        <v>5019279.2792792786</v>
      </c>
      <c r="W1212">
        <v>3694.5238095260002</v>
      </c>
      <c r="X1212">
        <v>3643.7619047610001</v>
      </c>
    </row>
    <row r="1213" spans="1:24">
      <c r="A1213" s="7" t="s">
        <v>2303</v>
      </c>
      <c r="B1213" s="13" t="s">
        <v>1296</v>
      </c>
      <c r="C1213">
        <v>83316098.006606981</v>
      </c>
      <c r="D1213">
        <v>101319977.87444168</v>
      </c>
      <c r="E1213">
        <v>4652252.2522522528</v>
      </c>
      <c r="F1213">
        <v>1934234.2342342371</v>
      </c>
      <c r="G1213">
        <v>9</v>
      </c>
      <c r="H1213">
        <v>6</v>
      </c>
      <c r="I1213">
        <v>0</v>
      </c>
      <c r="J1213">
        <v>3</v>
      </c>
      <c r="M1213">
        <v>9</v>
      </c>
      <c r="N1213">
        <v>14</v>
      </c>
      <c r="O1213">
        <v>10773423.423423421</v>
      </c>
      <c r="P1213">
        <v>14781981.981981985</v>
      </c>
      <c r="Q1213">
        <v>15</v>
      </c>
      <c r="R1213">
        <v>15</v>
      </c>
      <c r="S1213">
        <v>26020849.54954955</v>
      </c>
      <c r="T1213">
        <v>29095478.37837838</v>
      </c>
      <c r="U1213">
        <v>12241351.351351351</v>
      </c>
      <c r="V1213">
        <v>15347837.837837838</v>
      </c>
      <c r="W1213">
        <v>1980.523809523</v>
      </c>
      <c r="X1213">
        <v>1972.5714285690001</v>
      </c>
    </row>
    <row r="1214" spans="1:24">
      <c r="A1214" s="7" t="s">
        <v>2304</v>
      </c>
      <c r="B1214" s="13" t="s">
        <v>1052</v>
      </c>
      <c r="C1214">
        <v>106955911.46943492</v>
      </c>
      <c r="D1214">
        <v>186713328.63079458</v>
      </c>
      <c r="E1214">
        <v>4719819.8198198201</v>
      </c>
      <c r="F1214">
        <v>876576.57657657703</v>
      </c>
      <c r="G1214">
        <v>34</v>
      </c>
      <c r="H1214">
        <v>40</v>
      </c>
      <c r="I1214">
        <v>1</v>
      </c>
      <c r="J1214">
        <v>2</v>
      </c>
      <c r="K1214">
        <v>1</v>
      </c>
      <c r="M1214">
        <v>47</v>
      </c>
      <c r="N1214">
        <v>46</v>
      </c>
      <c r="O1214">
        <v>9081081.0810810812</v>
      </c>
      <c r="P1214">
        <v>13179729.729729729</v>
      </c>
      <c r="Q1214">
        <v>60</v>
      </c>
      <c r="R1214">
        <v>111</v>
      </c>
      <c r="S1214">
        <v>34495815.315315321</v>
      </c>
      <c r="T1214">
        <v>34632702.702702701</v>
      </c>
      <c r="U1214">
        <v>9740360.3603603579</v>
      </c>
      <c r="V1214">
        <v>10841441.441441441</v>
      </c>
      <c r="W1214">
        <v>4079.7619047620001</v>
      </c>
      <c r="X1214">
        <v>4100.7619047620001</v>
      </c>
    </row>
    <row r="1215" spans="1:24">
      <c r="A1215" s="7" t="s">
        <v>2305</v>
      </c>
      <c r="B1215" s="13" t="s">
        <v>846</v>
      </c>
      <c r="C1215">
        <v>364714240.90186679</v>
      </c>
      <c r="D1215">
        <v>482682187.63655341</v>
      </c>
      <c r="E1215">
        <v>88962648.648648649</v>
      </c>
      <c r="F1215">
        <v>133754079.27927929</v>
      </c>
      <c r="G1215">
        <v>502</v>
      </c>
      <c r="H1215">
        <v>258</v>
      </c>
      <c r="I1215">
        <v>23</v>
      </c>
      <c r="J1215">
        <v>22</v>
      </c>
      <c r="M1215">
        <v>874</v>
      </c>
      <c r="N1215">
        <v>344</v>
      </c>
      <c r="O1215">
        <v>27134234.234234232</v>
      </c>
      <c r="P1215">
        <v>38206441.441441439</v>
      </c>
      <c r="Q1215">
        <v>61</v>
      </c>
      <c r="R1215">
        <v>425</v>
      </c>
      <c r="S1215">
        <v>112190328.82882883</v>
      </c>
      <c r="T1215">
        <v>121803698.1981982</v>
      </c>
      <c r="U1215">
        <v>23213513.513513513</v>
      </c>
      <c r="V1215">
        <v>32021576.576576576</v>
      </c>
      <c r="W1215">
        <v>21884.619047619002</v>
      </c>
      <c r="X1215">
        <v>22183.619047615</v>
      </c>
    </row>
    <row r="1216" spans="1:24">
      <c r="A1216" s="7" t="s">
        <v>2306</v>
      </c>
      <c r="B1216" s="13" t="s">
        <v>1832</v>
      </c>
      <c r="C1216">
        <v>44479280.087726496</v>
      </c>
      <c r="D1216">
        <v>162984236.31352216</v>
      </c>
      <c r="E1216">
        <v>394594.59459459502</v>
      </c>
      <c r="F1216">
        <v>488288.28828828799</v>
      </c>
      <c r="G1216">
        <v>7</v>
      </c>
      <c r="H1216">
        <v>7</v>
      </c>
      <c r="I1216">
        <v>2</v>
      </c>
      <c r="J1216">
        <v>1</v>
      </c>
      <c r="K1216">
        <v>1</v>
      </c>
      <c r="M1216">
        <v>36</v>
      </c>
      <c r="N1216">
        <v>14</v>
      </c>
      <c r="O1216">
        <v>33255855.855855856</v>
      </c>
      <c r="P1216">
        <v>8422522.5225225221</v>
      </c>
      <c r="Q1216">
        <v>1035</v>
      </c>
      <c r="S1216">
        <v>52462581.081081085</v>
      </c>
      <c r="T1216">
        <v>46184463.963963963</v>
      </c>
      <c r="U1216">
        <v>32739189.189189188</v>
      </c>
      <c r="V1216">
        <v>10688738.738738738</v>
      </c>
      <c r="W1216">
        <v>2344.7142857159997</v>
      </c>
      <c r="X1216">
        <v>2482.4285714289999</v>
      </c>
    </row>
    <row r="1217" spans="1:24">
      <c r="A1217" s="7" t="s">
        <v>2307</v>
      </c>
      <c r="B1217" s="13" t="s">
        <v>722</v>
      </c>
      <c r="C1217">
        <v>27663369.522477195</v>
      </c>
      <c r="D1217">
        <v>37332545.642662942</v>
      </c>
      <c r="E1217">
        <v>40405.405405407</v>
      </c>
      <c r="F1217">
        <v>9909.9099099110008</v>
      </c>
      <c r="G1217">
        <v>12</v>
      </c>
      <c r="H1217">
        <v>8</v>
      </c>
      <c r="I1217">
        <v>4</v>
      </c>
      <c r="J1217">
        <v>3</v>
      </c>
      <c r="M1217">
        <v>15</v>
      </c>
      <c r="N1217">
        <v>13</v>
      </c>
      <c r="O1217">
        <v>2474324.3243243247</v>
      </c>
      <c r="P1217">
        <v>2546846.8468468478</v>
      </c>
      <c r="Q1217">
        <v>31</v>
      </c>
      <c r="R1217">
        <v>85</v>
      </c>
      <c r="S1217">
        <v>5776774.7747747749</v>
      </c>
      <c r="T1217">
        <v>4791171.1711711697</v>
      </c>
      <c r="U1217">
        <v>1819189.1891891889</v>
      </c>
      <c r="V1217">
        <v>2878198.1981981988</v>
      </c>
      <c r="W1217">
        <v>1222.2857142830001</v>
      </c>
      <c r="X1217">
        <v>1248.2380952359999</v>
      </c>
    </row>
    <row r="1218" spans="1:24">
      <c r="A1218" s="7" t="s">
        <v>185</v>
      </c>
      <c r="B1218" s="13" t="s">
        <v>853</v>
      </c>
      <c r="C1218">
        <v>102955583.91391517</v>
      </c>
      <c r="D1218">
        <v>132487507.89532986</v>
      </c>
      <c r="E1218">
        <v>1307207.207207208</v>
      </c>
      <c r="F1218">
        <v>592792.79279279301</v>
      </c>
      <c r="G1218">
        <v>19</v>
      </c>
      <c r="H1218">
        <v>24</v>
      </c>
      <c r="I1218">
        <v>0</v>
      </c>
      <c r="J1218">
        <v>1</v>
      </c>
      <c r="K1218">
        <v>1</v>
      </c>
      <c r="M1218">
        <v>21</v>
      </c>
      <c r="N1218">
        <v>30</v>
      </c>
      <c r="O1218">
        <v>7991891.8918918902</v>
      </c>
      <c r="P1218">
        <v>8593693.69369369</v>
      </c>
      <c r="Q1218">
        <v>58</v>
      </c>
      <c r="R1218">
        <v>61</v>
      </c>
      <c r="S1218">
        <v>30664300</v>
      </c>
      <c r="T1218">
        <v>33498576.576576576</v>
      </c>
      <c r="U1218">
        <v>7696936.9369369363</v>
      </c>
      <c r="V1218">
        <v>8721801.8018018007</v>
      </c>
      <c r="W1218">
        <v>4554.4761904739998</v>
      </c>
      <c r="X1218">
        <v>4665.7142857179997</v>
      </c>
    </row>
    <row r="1219" spans="1:24">
      <c r="A1219" s="7" t="s">
        <v>186</v>
      </c>
      <c r="B1219" s="13" t="s">
        <v>124</v>
      </c>
      <c r="C1219">
        <v>407254882.25693893</v>
      </c>
      <c r="D1219">
        <v>422947404.7066732</v>
      </c>
      <c r="E1219">
        <v>3689234.2342342339</v>
      </c>
      <c r="F1219">
        <v>267117.11711711698</v>
      </c>
      <c r="G1219">
        <v>89</v>
      </c>
      <c r="H1219">
        <v>94</v>
      </c>
      <c r="I1219">
        <v>5</v>
      </c>
      <c r="J1219">
        <v>2</v>
      </c>
      <c r="K1219">
        <v>2</v>
      </c>
      <c r="M1219">
        <v>95</v>
      </c>
      <c r="N1219">
        <v>106</v>
      </c>
      <c r="O1219">
        <v>30491036.036036037</v>
      </c>
      <c r="P1219">
        <v>39961351.351351351</v>
      </c>
      <c r="Q1219">
        <v>103</v>
      </c>
      <c r="R1219">
        <v>77</v>
      </c>
      <c r="S1219">
        <v>67871842.342342347</v>
      </c>
      <c r="T1219">
        <v>67372981.981981978</v>
      </c>
      <c r="U1219">
        <v>29143513.513513517</v>
      </c>
      <c r="V1219">
        <v>34363873.873873875</v>
      </c>
      <c r="W1219">
        <v>6240.9523809530001</v>
      </c>
      <c r="X1219">
        <v>6268.5238095269997</v>
      </c>
    </row>
    <row r="1220" spans="1:24">
      <c r="A1220" s="7" t="s">
        <v>187</v>
      </c>
      <c r="B1220" s="13" t="s">
        <v>124</v>
      </c>
      <c r="C1220">
        <v>186515391.58564633</v>
      </c>
      <c r="D1220">
        <v>204251818.92178589</v>
      </c>
      <c r="E1220">
        <v>291891.891891893</v>
      </c>
      <c r="F1220">
        <v>277477.47747747699</v>
      </c>
      <c r="G1220">
        <v>32</v>
      </c>
      <c r="H1220">
        <v>51</v>
      </c>
      <c r="I1220">
        <v>1</v>
      </c>
      <c r="J1220">
        <v>2</v>
      </c>
      <c r="M1220">
        <v>32</v>
      </c>
      <c r="N1220">
        <v>60</v>
      </c>
      <c r="O1220">
        <v>2667666.6666666646</v>
      </c>
      <c r="P1220">
        <v>10271171.171171172</v>
      </c>
      <c r="Q1220">
        <v>2</v>
      </c>
      <c r="R1220">
        <v>51</v>
      </c>
      <c r="S1220">
        <v>35881157.657657661</v>
      </c>
      <c r="T1220">
        <v>34844495.495495498</v>
      </c>
      <c r="U1220">
        <v>3888108.108108107</v>
      </c>
      <c r="V1220">
        <v>6394954.9549549585</v>
      </c>
      <c r="W1220">
        <v>3297.3333333310002</v>
      </c>
      <c r="X1220">
        <v>3442.5238095260002</v>
      </c>
    </row>
    <row r="1221" spans="1:24">
      <c r="A1221" s="7" t="s">
        <v>2308</v>
      </c>
      <c r="B1221" s="13" t="s">
        <v>771</v>
      </c>
      <c r="C1221">
        <v>112234922.3782921</v>
      </c>
      <c r="D1221">
        <v>423834824.06940401</v>
      </c>
      <c r="E1221">
        <v>128150.450450452</v>
      </c>
      <c r="F1221">
        <v>15663.963963964001</v>
      </c>
      <c r="G1221">
        <v>37</v>
      </c>
      <c r="H1221">
        <v>130</v>
      </c>
      <c r="I1221">
        <v>9</v>
      </c>
      <c r="J1221">
        <v>13</v>
      </c>
      <c r="K1221">
        <v>11</v>
      </c>
      <c r="M1221">
        <v>252</v>
      </c>
      <c r="N1221">
        <v>606</v>
      </c>
      <c r="O1221">
        <v>234250400</v>
      </c>
      <c r="P1221">
        <v>173005013.51351351</v>
      </c>
      <c r="Q1221">
        <v>12</v>
      </c>
      <c r="R1221">
        <v>216</v>
      </c>
      <c r="S1221">
        <v>94335585.585585579</v>
      </c>
      <c r="T1221">
        <v>91707388.28828828</v>
      </c>
      <c r="U1221">
        <v>54093243.24324324</v>
      </c>
      <c r="V1221">
        <v>114601374.77477476</v>
      </c>
      <c r="W1221">
        <v>10808.476190481</v>
      </c>
      <c r="X1221">
        <v>10785.857142858</v>
      </c>
    </row>
    <row r="1222" spans="1:24">
      <c r="A1222" s="7" t="s">
        <v>2309</v>
      </c>
      <c r="B1222" s="13" t="s">
        <v>2310</v>
      </c>
      <c r="C1222">
        <v>16332628.258905424</v>
      </c>
      <c r="D1222">
        <v>61855935.12910217</v>
      </c>
      <c r="E1222">
        <v>75275000</v>
      </c>
      <c r="F1222">
        <v>71013513.513513505</v>
      </c>
      <c r="G1222">
        <v>4</v>
      </c>
      <c r="H1222">
        <v>9</v>
      </c>
      <c r="I1222">
        <v>0</v>
      </c>
      <c r="J1222">
        <v>0</v>
      </c>
      <c r="M1222">
        <v>22</v>
      </c>
      <c r="N1222">
        <v>28</v>
      </c>
      <c r="O1222">
        <v>462110290.09009004</v>
      </c>
      <c r="P1222">
        <v>463802567.56756753</v>
      </c>
      <c r="R1222">
        <v>80</v>
      </c>
      <c r="S1222">
        <v>18795950.45045045</v>
      </c>
      <c r="T1222">
        <v>18574801.801801801</v>
      </c>
      <c r="U1222">
        <v>450483043.24324328</v>
      </c>
      <c r="V1222">
        <v>454071302.7027027</v>
      </c>
      <c r="W1222">
        <v>1641.7142857169999</v>
      </c>
      <c r="X1222">
        <v>1691.19047619</v>
      </c>
    </row>
    <row r="1223" spans="1:24">
      <c r="A1223" s="7" t="s">
        <v>2311</v>
      </c>
      <c r="B1223" s="13" t="s">
        <v>1656</v>
      </c>
      <c r="C1223">
        <v>406525373.40982211</v>
      </c>
      <c r="D1223">
        <v>518157752.66660839</v>
      </c>
      <c r="E1223">
        <v>2649549.5495495531</v>
      </c>
      <c r="F1223">
        <v>1234909.909909914</v>
      </c>
      <c r="G1223">
        <v>168</v>
      </c>
      <c r="H1223">
        <v>184</v>
      </c>
      <c r="I1223">
        <v>11</v>
      </c>
      <c r="J1223">
        <v>6</v>
      </c>
      <c r="M1223">
        <v>248</v>
      </c>
      <c r="N1223">
        <v>359</v>
      </c>
      <c r="O1223">
        <v>40501801.801801801</v>
      </c>
      <c r="P1223">
        <v>37681484.684684686</v>
      </c>
      <c r="Q1223">
        <v>173</v>
      </c>
      <c r="R1223">
        <v>166</v>
      </c>
      <c r="S1223">
        <v>126401549.54954953</v>
      </c>
      <c r="T1223">
        <v>131190385.58558559</v>
      </c>
      <c r="U1223">
        <v>31536666.666666664</v>
      </c>
      <c r="V1223">
        <v>31569189.189189188</v>
      </c>
      <c r="W1223">
        <v>23575.809523800999</v>
      </c>
      <c r="X1223">
        <v>23774.904761899001</v>
      </c>
    </row>
    <row r="1224" spans="1:24">
      <c r="A1224" s="7" t="s">
        <v>2312</v>
      </c>
      <c r="B1224" s="13" t="s">
        <v>701</v>
      </c>
      <c r="C1224">
        <v>14741114.62286062</v>
      </c>
      <c r="D1224">
        <v>29254196.270992048</v>
      </c>
      <c r="E1224">
        <v>10935360.36036036</v>
      </c>
      <c r="F1224">
        <v>900.900900901</v>
      </c>
      <c r="G1224">
        <v>5</v>
      </c>
      <c r="H1224">
        <v>7</v>
      </c>
      <c r="I1224">
        <v>1</v>
      </c>
      <c r="J1224">
        <v>0</v>
      </c>
      <c r="M1224">
        <v>10</v>
      </c>
      <c r="N1224">
        <v>11</v>
      </c>
      <c r="O1224">
        <v>3555855.8558558552</v>
      </c>
      <c r="P1224">
        <v>3320720.7207207209</v>
      </c>
      <c r="Q1224">
        <v>10</v>
      </c>
      <c r="R1224">
        <v>13</v>
      </c>
      <c r="S1224">
        <v>5963630.630630631</v>
      </c>
      <c r="T1224">
        <v>6109500</v>
      </c>
      <c r="U1224">
        <v>2733063.0630630632</v>
      </c>
      <c r="V1224">
        <v>2300540.5405405406</v>
      </c>
      <c r="W1224">
        <v>549.95238095299999</v>
      </c>
      <c r="X1224">
        <v>532.04761904600002</v>
      </c>
    </row>
    <row r="1225" spans="1:24">
      <c r="A1225" s="7" t="s">
        <v>2313</v>
      </c>
      <c r="B1225" s="13" t="s">
        <v>2314</v>
      </c>
      <c r="C1225">
        <v>225759987.28462988</v>
      </c>
      <c r="D1225">
        <v>334285218.57319832</v>
      </c>
      <c r="E1225">
        <v>443693.69369369402</v>
      </c>
      <c r="F1225">
        <v>66216.216216216999</v>
      </c>
      <c r="G1225">
        <v>32</v>
      </c>
      <c r="H1225">
        <v>36</v>
      </c>
      <c r="I1225">
        <v>7</v>
      </c>
      <c r="J1225">
        <v>2</v>
      </c>
      <c r="M1225">
        <v>80</v>
      </c>
      <c r="N1225">
        <v>69</v>
      </c>
      <c r="O1225">
        <v>4396216.216216214</v>
      </c>
      <c r="P1225">
        <v>4033333.3333333349</v>
      </c>
      <c r="Q1225">
        <v>66</v>
      </c>
      <c r="R1225">
        <v>37</v>
      </c>
      <c r="S1225">
        <v>58742671.171171173</v>
      </c>
      <c r="T1225">
        <v>51236729.729729727</v>
      </c>
      <c r="U1225">
        <v>3561981.9819819806</v>
      </c>
      <c r="V1225">
        <v>3959189.18918919</v>
      </c>
      <c r="W1225">
        <v>7841.380952384</v>
      </c>
      <c r="X1225">
        <v>7004.2857142909997</v>
      </c>
    </row>
    <row r="1226" spans="1:24">
      <c r="A1226" s="7" t="s">
        <v>2315</v>
      </c>
      <c r="B1226" s="13" t="s">
        <v>1309</v>
      </c>
      <c r="C1226">
        <v>168958024.25054753</v>
      </c>
      <c r="D1226">
        <v>321203182.27979839</v>
      </c>
      <c r="E1226">
        <v>88070045.045045033</v>
      </c>
      <c r="F1226">
        <v>4422522.522522524</v>
      </c>
      <c r="G1226">
        <v>50</v>
      </c>
      <c r="H1226">
        <v>45</v>
      </c>
      <c r="I1226">
        <v>5</v>
      </c>
      <c r="J1226">
        <v>8</v>
      </c>
      <c r="M1226">
        <v>72</v>
      </c>
      <c r="N1226">
        <v>66</v>
      </c>
      <c r="O1226">
        <v>44296846.846846849</v>
      </c>
      <c r="P1226">
        <v>53702027.027027026</v>
      </c>
      <c r="Q1226">
        <v>11</v>
      </c>
      <c r="R1226">
        <v>11</v>
      </c>
      <c r="S1226">
        <v>79951824.324324325</v>
      </c>
      <c r="T1226">
        <v>84867795.495495498</v>
      </c>
      <c r="U1226">
        <v>42937567.567567572</v>
      </c>
      <c r="V1226">
        <v>49945990.990990989</v>
      </c>
      <c r="W1226">
        <v>5060.0476190520003</v>
      </c>
      <c r="X1226">
        <v>5051.0476190469999</v>
      </c>
    </row>
    <row r="1227" spans="1:24">
      <c r="A1227" s="7" t="s">
        <v>2316</v>
      </c>
      <c r="B1227" s="13" t="s">
        <v>2317</v>
      </c>
      <c r="C1227">
        <v>306540639.86510742</v>
      </c>
      <c r="D1227">
        <v>438180241.36261857</v>
      </c>
      <c r="E1227">
        <v>3501351.351351351</v>
      </c>
      <c r="F1227">
        <v>8626036.0360360369</v>
      </c>
      <c r="G1227">
        <v>55</v>
      </c>
      <c r="H1227">
        <v>75</v>
      </c>
      <c r="I1227">
        <v>4</v>
      </c>
      <c r="J1227">
        <v>8</v>
      </c>
      <c r="M1227">
        <v>83</v>
      </c>
      <c r="N1227">
        <v>97</v>
      </c>
      <c r="O1227">
        <v>15075855.855855854</v>
      </c>
      <c r="P1227">
        <v>44225135.135135144</v>
      </c>
      <c r="Q1227">
        <v>309</v>
      </c>
      <c r="R1227">
        <v>195</v>
      </c>
      <c r="S1227">
        <v>61627103.603603601</v>
      </c>
      <c r="T1227">
        <v>66036373.873873875</v>
      </c>
      <c r="U1227">
        <v>6719729.7297297288</v>
      </c>
      <c r="V1227">
        <v>35680090.090090089</v>
      </c>
      <c r="W1227">
        <v>9422.2857142909997</v>
      </c>
      <c r="X1227">
        <v>9539.5714285670001</v>
      </c>
    </row>
    <row r="1228" spans="1:24">
      <c r="A1228" s="7" t="s">
        <v>2318</v>
      </c>
      <c r="B1228" s="13" t="s">
        <v>2087</v>
      </c>
      <c r="C1228">
        <v>187282456.5933913</v>
      </c>
      <c r="D1228">
        <v>302908703.20999098</v>
      </c>
      <c r="E1228">
        <v>2518918.9189189188</v>
      </c>
      <c r="F1228">
        <v>1715558.5585585581</v>
      </c>
      <c r="G1228">
        <v>89</v>
      </c>
      <c r="H1228">
        <v>73</v>
      </c>
      <c r="I1228">
        <v>3</v>
      </c>
      <c r="J1228">
        <v>4</v>
      </c>
      <c r="M1228">
        <v>144</v>
      </c>
      <c r="N1228">
        <v>134</v>
      </c>
      <c r="O1228">
        <v>19307297.297297291</v>
      </c>
      <c r="P1228">
        <v>30373783.783783782</v>
      </c>
      <c r="Q1228">
        <v>130</v>
      </c>
      <c r="R1228">
        <v>18</v>
      </c>
      <c r="S1228">
        <v>70553484.684684694</v>
      </c>
      <c r="T1228">
        <v>75835707.207207203</v>
      </c>
      <c r="U1228">
        <v>21981081.081081081</v>
      </c>
      <c r="V1228">
        <v>27674234.234234232</v>
      </c>
      <c r="W1228">
        <v>15416.714285718001</v>
      </c>
      <c r="X1228">
        <v>15697.523809525999</v>
      </c>
    </row>
    <row r="1229" spans="1:24">
      <c r="A1229" s="7" t="s">
        <v>2319</v>
      </c>
      <c r="B1229" s="13" t="s">
        <v>2055</v>
      </c>
      <c r="C1229">
        <v>175636447.3272039</v>
      </c>
      <c r="D1229">
        <v>215470314.94031805</v>
      </c>
      <c r="E1229">
        <v>61347578.378378384</v>
      </c>
      <c r="F1229">
        <v>47011894.594594598</v>
      </c>
      <c r="G1229">
        <v>80</v>
      </c>
      <c r="H1229">
        <v>59</v>
      </c>
      <c r="I1229">
        <v>6</v>
      </c>
      <c r="J1229">
        <v>10</v>
      </c>
      <c r="K1229">
        <v>1</v>
      </c>
      <c r="M1229">
        <v>115</v>
      </c>
      <c r="N1229">
        <v>76</v>
      </c>
      <c r="O1229">
        <v>62154954.954954959</v>
      </c>
      <c r="P1229">
        <v>53561801.801801801</v>
      </c>
      <c r="Q1229">
        <v>125</v>
      </c>
      <c r="R1229">
        <v>201</v>
      </c>
      <c r="S1229">
        <v>54450549.549549557</v>
      </c>
      <c r="T1229">
        <v>58796981.981981985</v>
      </c>
      <c r="U1229">
        <v>46043333.333333328</v>
      </c>
      <c r="V1229">
        <v>36831981.981981978</v>
      </c>
      <c r="W1229">
        <v>6168.8095238080004</v>
      </c>
      <c r="X1229">
        <v>6270.1904761919996</v>
      </c>
    </row>
    <row r="1230" spans="1:24">
      <c r="A1230" s="7" t="s">
        <v>2320</v>
      </c>
      <c r="B1230" s="13" t="s">
        <v>1102</v>
      </c>
      <c r="C1230">
        <v>4015690.0986026349</v>
      </c>
      <c r="D1230">
        <v>59830280.970229536</v>
      </c>
      <c r="E1230">
        <v>586486.48648648604</v>
      </c>
      <c r="F1230">
        <v>453153.15315315302</v>
      </c>
      <c r="G1230">
        <v>7</v>
      </c>
      <c r="H1230">
        <v>4</v>
      </c>
      <c r="I1230">
        <v>0</v>
      </c>
      <c r="J1230">
        <v>0</v>
      </c>
      <c r="M1230">
        <v>33</v>
      </c>
      <c r="N1230">
        <v>12</v>
      </c>
      <c r="O1230">
        <v>15021171.171171172</v>
      </c>
      <c r="P1230">
        <v>12062972.972972972</v>
      </c>
      <c r="Q1230">
        <v>26</v>
      </c>
      <c r="R1230">
        <v>109</v>
      </c>
      <c r="S1230">
        <v>30967799.999999996</v>
      </c>
      <c r="T1230">
        <v>28261869.369369369</v>
      </c>
      <c r="U1230">
        <v>14165225.225225225</v>
      </c>
      <c r="V1230">
        <v>11854324.324324323</v>
      </c>
      <c r="W1230">
        <v>1248.66666667</v>
      </c>
      <c r="X1230">
        <v>1273.8571428519999</v>
      </c>
    </row>
    <row r="1231" spans="1:24">
      <c r="A1231" s="7" t="s">
        <v>2321</v>
      </c>
      <c r="B1231" s="13" t="s">
        <v>1102</v>
      </c>
      <c r="C1231">
        <v>761526.30163906899</v>
      </c>
      <c r="D1231">
        <v>13528090.449276615</v>
      </c>
      <c r="M1231">
        <v>2</v>
      </c>
      <c r="N1231">
        <v>1</v>
      </c>
      <c r="S1231">
        <v>6037103.6036036033</v>
      </c>
      <c r="T1231">
        <v>6319711.7117117122</v>
      </c>
      <c r="W1231">
        <v>231.38095238299999</v>
      </c>
      <c r="X1231">
        <v>252.04761904899999</v>
      </c>
    </row>
    <row r="1232" spans="1:24">
      <c r="A1232" s="7" t="s">
        <v>2322</v>
      </c>
      <c r="B1232" s="13" t="s">
        <v>983</v>
      </c>
      <c r="C1232">
        <v>43622619.446101755</v>
      </c>
      <c r="D1232">
        <v>68283268.621092647</v>
      </c>
      <c r="E1232">
        <v>1128828.8288288279</v>
      </c>
      <c r="F1232">
        <v>203603.60360360501</v>
      </c>
      <c r="G1232">
        <v>37</v>
      </c>
      <c r="H1232">
        <v>28</v>
      </c>
      <c r="I1232">
        <v>5</v>
      </c>
      <c r="J1232">
        <v>5</v>
      </c>
      <c r="M1232">
        <v>45</v>
      </c>
      <c r="N1232">
        <v>30</v>
      </c>
      <c r="O1232">
        <v>20682432.432432432</v>
      </c>
      <c r="P1232">
        <v>15615117.117117114</v>
      </c>
      <c r="Q1232">
        <v>10</v>
      </c>
      <c r="R1232">
        <v>41</v>
      </c>
      <c r="S1232">
        <v>25866117.117117114</v>
      </c>
      <c r="T1232">
        <v>24022978.37837838</v>
      </c>
      <c r="U1232">
        <v>17494234.234234236</v>
      </c>
      <c r="V1232">
        <v>17631621.621621624</v>
      </c>
      <c r="W1232">
        <v>1599.190476192</v>
      </c>
      <c r="X1232">
        <v>1323.8571428579999</v>
      </c>
    </row>
    <row r="1233" spans="1:24">
      <c r="A1233" s="7" t="s">
        <v>2323</v>
      </c>
      <c r="B1233" s="13" t="s">
        <v>923</v>
      </c>
      <c r="C1233">
        <v>6899620.9632511996</v>
      </c>
      <c r="D1233">
        <v>21578056.560060337</v>
      </c>
      <c r="G1233">
        <v>9</v>
      </c>
      <c r="H1233">
        <v>4</v>
      </c>
      <c r="M1233">
        <v>15</v>
      </c>
      <c r="N1233">
        <v>13</v>
      </c>
      <c r="S1233">
        <v>5729842.3423423413</v>
      </c>
      <c r="T1233">
        <v>5059391.8918918921</v>
      </c>
      <c r="W1233">
        <v>567.57142857300005</v>
      </c>
      <c r="X1233">
        <v>626.28571428300006</v>
      </c>
    </row>
    <row r="1234" spans="1:24">
      <c r="A1234" s="7" t="s">
        <v>2324</v>
      </c>
      <c r="B1234" s="13" t="s">
        <v>1102</v>
      </c>
      <c r="C1234">
        <v>4884090.6349928509</v>
      </c>
      <c r="D1234">
        <v>14057281.481459903</v>
      </c>
      <c r="F1234">
        <v>2702.7027027029999</v>
      </c>
      <c r="H1234">
        <v>2</v>
      </c>
      <c r="J1234">
        <v>0</v>
      </c>
      <c r="M1234">
        <v>5</v>
      </c>
      <c r="N1234">
        <v>8</v>
      </c>
      <c r="O1234">
        <v>1801801.8018018019</v>
      </c>
      <c r="P1234">
        <v>763063.06306306401</v>
      </c>
      <c r="S1234">
        <v>8218432.4324324327</v>
      </c>
      <c r="T1234">
        <v>6530292.7927927934</v>
      </c>
      <c r="U1234">
        <v>609909.90990991006</v>
      </c>
      <c r="V1234">
        <v>1336036.0360360369</v>
      </c>
      <c r="W1234">
        <v>311.04761904899999</v>
      </c>
      <c r="X1234">
        <v>284.71428571299998</v>
      </c>
    </row>
    <row r="1235" spans="1:24">
      <c r="A1235" s="7" t="s">
        <v>2325</v>
      </c>
      <c r="B1235" s="13" t="s">
        <v>2326</v>
      </c>
      <c r="C1235">
        <v>63183415.969142973</v>
      </c>
      <c r="D1235">
        <v>366607054.47790921</v>
      </c>
      <c r="E1235">
        <v>238508354.05405402</v>
      </c>
      <c r="F1235">
        <v>26083468.468468472</v>
      </c>
      <c r="G1235">
        <v>38</v>
      </c>
      <c r="H1235">
        <v>51</v>
      </c>
      <c r="I1235">
        <v>13</v>
      </c>
      <c r="J1235">
        <v>16</v>
      </c>
      <c r="M1235">
        <v>277</v>
      </c>
      <c r="N1235">
        <v>244</v>
      </c>
      <c r="O1235">
        <v>119620810.8108108</v>
      </c>
      <c r="P1235">
        <v>103193385.58558559</v>
      </c>
      <c r="Q1235">
        <v>89</v>
      </c>
      <c r="R1235">
        <v>41</v>
      </c>
      <c r="S1235">
        <v>149618063.06306306</v>
      </c>
      <c r="T1235">
        <v>141224851.35135135</v>
      </c>
      <c r="U1235">
        <v>92081711.711711705</v>
      </c>
      <c r="V1235">
        <v>105786396.3963964</v>
      </c>
      <c r="W1235">
        <v>10979.380952375999</v>
      </c>
      <c r="X1235">
        <v>11217.809523799</v>
      </c>
    </row>
    <row r="1236" spans="1:24">
      <c r="A1236" s="7" t="s">
        <v>2327</v>
      </c>
      <c r="B1236" s="13" t="s">
        <v>2326</v>
      </c>
      <c r="C1236">
        <v>5975929.9015295068</v>
      </c>
      <c r="D1236">
        <v>37042493.905980788</v>
      </c>
      <c r="E1236">
        <v>136036.03603603601</v>
      </c>
      <c r="F1236">
        <v>155855.855855856</v>
      </c>
      <c r="G1236">
        <v>4</v>
      </c>
      <c r="H1236">
        <v>7</v>
      </c>
      <c r="I1236">
        <v>1</v>
      </c>
      <c r="J1236">
        <v>1</v>
      </c>
      <c r="M1236">
        <v>27</v>
      </c>
      <c r="N1236">
        <v>17</v>
      </c>
      <c r="O1236">
        <v>1631981.9819819811</v>
      </c>
      <c r="P1236">
        <v>565765.76576576603</v>
      </c>
      <c r="Q1236">
        <v>10</v>
      </c>
      <c r="S1236">
        <v>16869022.52252252</v>
      </c>
      <c r="T1236">
        <v>16174468.468468467</v>
      </c>
      <c r="U1236">
        <v>1591621.6216216211</v>
      </c>
      <c r="V1236">
        <v>407297.29729729798</v>
      </c>
      <c r="W1236">
        <v>1075.5238095260002</v>
      </c>
      <c r="X1236">
        <v>1122.476190477</v>
      </c>
    </row>
    <row r="1237" spans="1:24">
      <c r="A1237" s="7" t="s">
        <v>2328</v>
      </c>
      <c r="B1237" s="13" t="s">
        <v>923</v>
      </c>
      <c r="C1237">
        <v>376295443.64983875</v>
      </c>
      <c r="D1237">
        <v>427636843.17234313</v>
      </c>
      <c r="E1237">
        <v>11995180.180180181</v>
      </c>
      <c r="F1237">
        <v>5927396.3963964023</v>
      </c>
      <c r="G1237">
        <v>71</v>
      </c>
      <c r="H1237">
        <v>112</v>
      </c>
      <c r="I1237">
        <v>3</v>
      </c>
      <c r="J1237">
        <v>4</v>
      </c>
      <c r="K1237">
        <v>2</v>
      </c>
      <c r="M1237">
        <v>92</v>
      </c>
      <c r="N1237">
        <v>93</v>
      </c>
      <c r="O1237">
        <v>31959909.909909908</v>
      </c>
      <c r="P1237">
        <v>41796945.945945948</v>
      </c>
      <c r="Q1237">
        <v>46</v>
      </c>
      <c r="R1237">
        <v>115</v>
      </c>
      <c r="S1237">
        <v>215189098.1981982</v>
      </c>
      <c r="T1237">
        <v>215452554.05405402</v>
      </c>
      <c r="U1237">
        <v>30416036.036036037</v>
      </c>
      <c r="V1237">
        <v>37086126.126126125</v>
      </c>
      <c r="W1237">
        <v>9596.6190476219999</v>
      </c>
      <c r="X1237">
        <v>9912.3333333280007</v>
      </c>
    </row>
    <row r="1238" spans="1:24">
      <c r="A1238" s="7" t="s">
        <v>2329</v>
      </c>
      <c r="B1238" s="13" t="s">
        <v>1021</v>
      </c>
      <c r="C1238">
        <v>52149898.509045698</v>
      </c>
      <c r="D1238">
        <v>226080701.7694959</v>
      </c>
      <c r="E1238">
        <v>12362162.162162164</v>
      </c>
      <c r="F1238">
        <v>49549.549549552001</v>
      </c>
      <c r="G1238">
        <v>37</v>
      </c>
      <c r="H1238">
        <v>30</v>
      </c>
      <c r="I1238">
        <v>3</v>
      </c>
      <c r="J1238">
        <v>8</v>
      </c>
      <c r="K1238">
        <v>1</v>
      </c>
      <c r="M1238">
        <v>122</v>
      </c>
      <c r="N1238">
        <v>127</v>
      </c>
      <c r="O1238">
        <v>31061261.261261262</v>
      </c>
      <c r="P1238">
        <v>30289842.342342336</v>
      </c>
      <c r="Q1238">
        <v>35</v>
      </c>
      <c r="R1238">
        <v>166</v>
      </c>
      <c r="S1238">
        <v>80797473.873873875</v>
      </c>
      <c r="T1238">
        <v>79446586.48648648</v>
      </c>
      <c r="U1238">
        <v>29150630.630630631</v>
      </c>
      <c r="V1238">
        <v>30586846.846846849</v>
      </c>
      <c r="W1238">
        <v>5831.190476189</v>
      </c>
      <c r="X1238">
        <v>6040.7619047569997</v>
      </c>
    </row>
    <row r="1239" spans="1:24">
      <c r="A1239" s="7" t="s">
        <v>2330</v>
      </c>
      <c r="B1239" s="13" t="s">
        <v>1351</v>
      </c>
      <c r="C1239">
        <v>9285195.855402112</v>
      </c>
      <c r="D1239">
        <v>11836290.34900767</v>
      </c>
      <c r="E1239">
        <v>216216.216216217</v>
      </c>
      <c r="F1239">
        <v>11711.711711712</v>
      </c>
      <c r="G1239">
        <v>1</v>
      </c>
      <c r="I1239">
        <v>1</v>
      </c>
      <c r="J1239">
        <v>1</v>
      </c>
      <c r="M1239">
        <v>1</v>
      </c>
      <c r="N1239">
        <v>1</v>
      </c>
      <c r="O1239">
        <v>3199099.0990990987</v>
      </c>
      <c r="P1239">
        <v>20745045.045045044</v>
      </c>
      <c r="Q1239">
        <v>71</v>
      </c>
      <c r="R1239">
        <v>25</v>
      </c>
      <c r="S1239">
        <v>2420639.6396396402</v>
      </c>
      <c r="T1239">
        <v>3081612.612612613</v>
      </c>
      <c r="U1239">
        <v>3093513.5135135134</v>
      </c>
      <c r="V1239">
        <v>2184144.1441441439</v>
      </c>
      <c r="W1239">
        <v>527</v>
      </c>
      <c r="X1239">
        <v>493.71428571299998</v>
      </c>
    </row>
    <row r="1240" spans="1:24">
      <c r="A1240" s="7" t="s">
        <v>2331</v>
      </c>
      <c r="B1240" s="13" t="s">
        <v>692</v>
      </c>
      <c r="C1240">
        <v>23772864.093985036</v>
      </c>
      <c r="D1240">
        <v>112549869.36022697</v>
      </c>
      <c r="E1240">
        <v>1176576.5765765761</v>
      </c>
      <c r="F1240">
        <v>186486.486486487</v>
      </c>
      <c r="G1240">
        <v>19</v>
      </c>
      <c r="H1240">
        <v>14</v>
      </c>
      <c r="I1240">
        <v>3</v>
      </c>
      <c r="J1240">
        <v>3</v>
      </c>
      <c r="M1240">
        <v>112</v>
      </c>
      <c r="N1240">
        <v>130</v>
      </c>
      <c r="O1240">
        <v>15440540.540540539</v>
      </c>
      <c r="P1240">
        <v>17671171.17117117</v>
      </c>
      <c r="Q1240">
        <v>2</v>
      </c>
      <c r="R1240">
        <v>22</v>
      </c>
      <c r="S1240">
        <v>39204254.954954959</v>
      </c>
      <c r="T1240">
        <v>36396385.585585579</v>
      </c>
      <c r="U1240">
        <v>17943243.243243244</v>
      </c>
      <c r="V1240">
        <v>18660000</v>
      </c>
      <c r="W1240">
        <v>2920.2857142839998</v>
      </c>
      <c r="X1240">
        <v>2989.7619047650001</v>
      </c>
    </row>
    <row r="1241" spans="1:24">
      <c r="A1241" s="7" t="s">
        <v>2332</v>
      </c>
      <c r="B1241" s="13" t="s">
        <v>692</v>
      </c>
      <c r="C1241">
        <v>73751785.586100459</v>
      </c>
      <c r="D1241">
        <v>235223562.69742775</v>
      </c>
      <c r="E1241">
        <v>67047303.603603601</v>
      </c>
      <c r="F1241">
        <v>376576.57657657802</v>
      </c>
      <c r="G1241">
        <v>40</v>
      </c>
      <c r="H1241">
        <v>40</v>
      </c>
      <c r="I1241">
        <v>2</v>
      </c>
      <c r="J1241">
        <v>10</v>
      </c>
      <c r="M1241">
        <v>132</v>
      </c>
      <c r="N1241">
        <v>196</v>
      </c>
      <c r="O1241">
        <v>6266666.666666666</v>
      </c>
      <c r="P1241">
        <v>15654729.729729727</v>
      </c>
      <c r="Q1241">
        <v>12</v>
      </c>
      <c r="R1241">
        <v>19</v>
      </c>
      <c r="S1241">
        <v>65322752.252252258</v>
      </c>
      <c r="T1241">
        <v>68547063.063063055</v>
      </c>
      <c r="U1241">
        <v>6145495.4954954945</v>
      </c>
      <c r="V1241">
        <v>17214324.324324321</v>
      </c>
      <c r="W1241">
        <v>5235.8571428539999</v>
      </c>
      <c r="X1241">
        <v>5308.2380952410003</v>
      </c>
    </row>
    <row r="1242" spans="1:24">
      <c r="A1242" s="7" t="s">
        <v>2333</v>
      </c>
      <c r="B1242" s="13" t="s">
        <v>2334</v>
      </c>
      <c r="C1242">
        <v>647256409.34546876</v>
      </c>
      <c r="D1242">
        <v>970498713.65697658</v>
      </c>
      <c r="E1242">
        <v>763738.73873874499</v>
      </c>
      <c r="F1242">
        <v>943243.24324324494</v>
      </c>
      <c r="G1242">
        <v>161</v>
      </c>
      <c r="H1242">
        <v>219</v>
      </c>
      <c r="I1242">
        <v>21</v>
      </c>
      <c r="J1242">
        <v>28</v>
      </c>
      <c r="K1242">
        <v>2</v>
      </c>
      <c r="M1242">
        <v>369</v>
      </c>
      <c r="N1242">
        <v>413</v>
      </c>
      <c r="O1242">
        <v>28201981.981981978</v>
      </c>
      <c r="P1242">
        <v>83814324.32432431</v>
      </c>
      <c r="Q1242">
        <v>91</v>
      </c>
      <c r="R1242">
        <v>482</v>
      </c>
      <c r="S1242">
        <v>151787347.74774775</v>
      </c>
      <c r="T1242">
        <v>154650090.0900901</v>
      </c>
      <c r="U1242">
        <v>28105945.945945948</v>
      </c>
      <c r="V1242">
        <v>162703063.06306306</v>
      </c>
      <c r="W1242">
        <v>33900.238095237</v>
      </c>
      <c r="X1242">
        <v>33879.619047628999</v>
      </c>
    </row>
    <row r="1243" spans="1:24">
      <c r="A1243" s="7" t="s">
        <v>2335</v>
      </c>
      <c r="B1243" s="13" t="s">
        <v>1214</v>
      </c>
      <c r="C1243">
        <v>227597289.08629724</v>
      </c>
      <c r="D1243">
        <v>254668665.50593477</v>
      </c>
      <c r="E1243">
        <v>60578828.828828834</v>
      </c>
      <c r="F1243">
        <v>2509009.009009012</v>
      </c>
      <c r="G1243">
        <v>56</v>
      </c>
      <c r="H1243">
        <v>60</v>
      </c>
      <c r="I1243">
        <v>6</v>
      </c>
      <c r="J1243">
        <v>4</v>
      </c>
      <c r="K1243">
        <v>2</v>
      </c>
      <c r="M1243">
        <v>183</v>
      </c>
      <c r="N1243">
        <v>177</v>
      </c>
      <c r="O1243">
        <v>38462162.162162162</v>
      </c>
      <c r="P1243">
        <v>39909009.009009004</v>
      </c>
      <c r="Q1243">
        <v>227</v>
      </c>
      <c r="R1243">
        <v>152</v>
      </c>
      <c r="S1243">
        <v>71099527.027027026</v>
      </c>
      <c r="T1243">
        <v>72305626.126126125</v>
      </c>
      <c r="U1243">
        <v>30298828.828828827</v>
      </c>
      <c r="V1243">
        <v>31649729.729729734</v>
      </c>
      <c r="W1243">
        <v>7166.3809523809996</v>
      </c>
      <c r="X1243">
        <v>7059.5238095269997</v>
      </c>
    </row>
    <row r="1244" spans="1:24">
      <c r="A1244" s="7" t="s">
        <v>2336</v>
      </c>
      <c r="B1244" s="13" t="s">
        <v>2337</v>
      </c>
      <c r="C1244">
        <v>468150836.48185056</v>
      </c>
      <c r="D1244">
        <v>460802819.02457291</v>
      </c>
      <c r="E1244">
        <v>105998454.95495497</v>
      </c>
      <c r="F1244">
        <v>147032328.82882884</v>
      </c>
      <c r="G1244">
        <v>266</v>
      </c>
      <c r="H1244">
        <v>191</v>
      </c>
      <c r="I1244">
        <v>8</v>
      </c>
      <c r="J1244">
        <v>11</v>
      </c>
      <c r="K1244">
        <v>2</v>
      </c>
      <c r="M1244">
        <v>468</v>
      </c>
      <c r="N1244">
        <v>331</v>
      </c>
      <c r="O1244">
        <v>103471621.62162161</v>
      </c>
      <c r="P1244">
        <v>149205945.94594595</v>
      </c>
      <c r="Q1244">
        <v>18</v>
      </c>
      <c r="R1244">
        <v>148</v>
      </c>
      <c r="S1244">
        <v>132454630.63063064</v>
      </c>
      <c r="T1244">
        <v>151289462.16216215</v>
      </c>
      <c r="U1244">
        <v>47237207.20720721</v>
      </c>
      <c r="V1244">
        <v>50375041.441441439</v>
      </c>
      <c r="W1244">
        <v>23748.666666675999</v>
      </c>
      <c r="X1244">
        <v>24006.571428568001</v>
      </c>
    </row>
    <row r="1245" spans="1:24">
      <c r="A1245" s="7" t="s">
        <v>2338</v>
      </c>
      <c r="B1245" s="13" t="s">
        <v>1000</v>
      </c>
      <c r="C1245">
        <v>745205105.64429057</v>
      </c>
      <c r="D1245">
        <v>818473542.85423756</v>
      </c>
      <c r="E1245">
        <v>35359133.333333328</v>
      </c>
      <c r="F1245">
        <v>6614509.9099099115</v>
      </c>
      <c r="G1245">
        <v>433</v>
      </c>
      <c r="H1245">
        <v>289</v>
      </c>
      <c r="I1245">
        <v>35</v>
      </c>
      <c r="J1245">
        <v>33</v>
      </c>
      <c r="K1245">
        <v>5</v>
      </c>
      <c r="M1245">
        <v>692</v>
      </c>
      <c r="N1245">
        <v>460</v>
      </c>
      <c r="O1245">
        <v>768385095.49549544</v>
      </c>
      <c r="P1245">
        <v>1390007863.963964</v>
      </c>
      <c r="Q1245">
        <v>824</v>
      </c>
      <c r="R1245">
        <v>684</v>
      </c>
      <c r="S1245">
        <v>333645698.1981982</v>
      </c>
      <c r="T1245">
        <v>339695612.61261261</v>
      </c>
      <c r="U1245">
        <v>735554594.5945946</v>
      </c>
      <c r="V1245">
        <v>1264501938.7387388</v>
      </c>
      <c r="W1245">
        <v>44453.476190478999</v>
      </c>
      <c r="X1245">
        <v>44662.952380948998</v>
      </c>
    </row>
    <row r="1246" spans="1:24">
      <c r="A1246" s="7" t="s">
        <v>2339</v>
      </c>
      <c r="B1246" s="13" t="s">
        <v>2077</v>
      </c>
      <c r="C1246">
        <v>317521379.68903852</v>
      </c>
      <c r="D1246">
        <v>578701601.21623361</v>
      </c>
      <c r="E1246">
        <v>160360.36036036201</v>
      </c>
      <c r="F1246">
        <v>141422.522522524</v>
      </c>
      <c r="G1246">
        <v>85</v>
      </c>
      <c r="H1246">
        <v>90</v>
      </c>
      <c r="I1246">
        <v>5</v>
      </c>
      <c r="J1246">
        <v>10</v>
      </c>
      <c r="M1246">
        <v>169</v>
      </c>
      <c r="N1246">
        <v>184</v>
      </c>
      <c r="O1246">
        <v>15773063.063063063</v>
      </c>
      <c r="P1246">
        <v>28186601.801801801</v>
      </c>
      <c r="Q1246">
        <v>63</v>
      </c>
      <c r="R1246">
        <v>191</v>
      </c>
      <c r="S1246">
        <v>106335788.2882883</v>
      </c>
      <c r="T1246">
        <v>112874743.24324325</v>
      </c>
      <c r="U1246">
        <v>8517297.297297297</v>
      </c>
      <c r="V1246">
        <v>21023873.873873875</v>
      </c>
      <c r="W1246">
        <v>17155.142857149</v>
      </c>
      <c r="X1246">
        <v>17083.190476192998</v>
      </c>
    </row>
    <row r="1247" spans="1:24">
      <c r="A1247" s="7" t="s">
        <v>2340</v>
      </c>
      <c r="B1247" s="13" t="s">
        <v>2052</v>
      </c>
      <c r="C1247">
        <v>150373992.58992717</v>
      </c>
      <c r="D1247">
        <v>201432138.2699908</v>
      </c>
      <c r="E1247">
        <v>1930180.1801801829</v>
      </c>
      <c r="F1247">
        <v>1274228.8288288291</v>
      </c>
      <c r="G1247">
        <v>55</v>
      </c>
      <c r="H1247">
        <v>37</v>
      </c>
      <c r="I1247">
        <v>4</v>
      </c>
      <c r="J1247">
        <v>4</v>
      </c>
      <c r="M1247">
        <v>79</v>
      </c>
      <c r="N1247">
        <v>55</v>
      </c>
      <c r="O1247">
        <v>9166216.2162162159</v>
      </c>
      <c r="P1247">
        <v>9629256.7567567583</v>
      </c>
      <c r="Q1247">
        <v>119</v>
      </c>
      <c r="R1247">
        <v>66</v>
      </c>
      <c r="S1247">
        <v>43642459.459459454</v>
      </c>
      <c r="T1247">
        <v>45392878.378378376</v>
      </c>
      <c r="U1247">
        <v>9887747.747747751</v>
      </c>
      <c r="V1247">
        <v>9062432.4324324317</v>
      </c>
      <c r="W1247">
        <v>5149.2857142820003</v>
      </c>
      <c r="X1247">
        <v>5191.0476190500003</v>
      </c>
    </row>
    <row r="1248" spans="1:24">
      <c r="A1248" s="7" t="s">
        <v>2341</v>
      </c>
      <c r="B1248" s="13" t="s">
        <v>2342</v>
      </c>
      <c r="C1248">
        <v>759246675.9672116</v>
      </c>
      <c r="D1248">
        <v>1775437305.9186671</v>
      </c>
      <c r="E1248">
        <v>21590540.540540542</v>
      </c>
      <c r="F1248">
        <v>1861407.2072072099</v>
      </c>
      <c r="G1248">
        <v>156</v>
      </c>
      <c r="H1248">
        <v>186</v>
      </c>
      <c r="I1248">
        <v>19</v>
      </c>
      <c r="J1248">
        <v>22</v>
      </c>
      <c r="K1248">
        <v>2</v>
      </c>
      <c r="M1248">
        <v>514</v>
      </c>
      <c r="N1248">
        <v>538</v>
      </c>
      <c r="O1248">
        <v>25046846.846846841</v>
      </c>
      <c r="P1248">
        <v>238941823.42342341</v>
      </c>
      <c r="Q1248">
        <v>61</v>
      </c>
      <c r="R1248">
        <v>238</v>
      </c>
      <c r="S1248">
        <v>286785070.27027023</v>
      </c>
      <c r="T1248">
        <v>284409846.84684682</v>
      </c>
      <c r="U1248">
        <v>23491801.801801804</v>
      </c>
      <c r="V1248">
        <v>112288374.77477479</v>
      </c>
      <c r="W1248">
        <v>48113.523809519</v>
      </c>
      <c r="X1248">
        <v>48065.666666666002</v>
      </c>
    </row>
    <row r="1249" spans="1:24">
      <c r="A1249" s="7" t="s">
        <v>2343</v>
      </c>
      <c r="B1249" s="13" t="s">
        <v>2344</v>
      </c>
      <c r="C1249">
        <v>245905925.23652339</v>
      </c>
      <c r="D1249">
        <v>254832661.45911056</v>
      </c>
      <c r="E1249">
        <v>229729.729729732</v>
      </c>
      <c r="F1249">
        <v>478378.37837837799</v>
      </c>
      <c r="G1249">
        <v>83</v>
      </c>
      <c r="H1249">
        <v>63</v>
      </c>
      <c r="I1249">
        <v>12</v>
      </c>
      <c r="J1249">
        <v>7</v>
      </c>
      <c r="M1249">
        <v>103</v>
      </c>
      <c r="N1249">
        <v>74</v>
      </c>
      <c r="O1249">
        <v>13881981.981981987</v>
      </c>
      <c r="P1249">
        <v>15109909.909909911</v>
      </c>
      <c r="Q1249">
        <v>5</v>
      </c>
      <c r="R1249">
        <v>32</v>
      </c>
      <c r="S1249">
        <v>56757185.585585579</v>
      </c>
      <c r="T1249">
        <v>53956427.927927926</v>
      </c>
      <c r="U1249">
        <v>10706800</v>
      </c>
      <c r="V1249">
        <v>11665675.675675675</v>
      </c>
      <c r="W1249">
        <v>7777.5238095220002</v>
      </c>
      <c r="X1249">
        <v>7513.9047619069997</v>
      </c>
    </row>
    <row r="1250" spans="1:24">
      <c r="A1250" s="7" t="s">
        <v>2345</v>
      </c>
      <c r="B1250" s="13" t="s">
        <v>1885</v>
      </c>
      <c r="C1250">
        <v>194183169.57589543</v>
      </c>
      <c r="D1250">
        <v>252721350.85859436</v>
      </c>
      <c r="E1250">
        <v>48088282.882882878</v>
      </c>
      <c r="F1250">
        <v>45752827.027027033</v>
      </c>
      <c r="G1250">
        <v>37</v>
      </c>
      <c r="H1250">
        <v>52</v>
      </c>
      <c r="I1250">
        <v>3</v>
      </c>
      <c r="J1250">
        <v>5</v>
      </c>
      <c r="M1250">
        <v>54</v>
      </c>
      <c r="N1250">
        <v>79</v>
      </c>
      <c r="O1250">
        <v>24257207.207207207</v>
      </c>
      <c r="P1250">
        <v>27426081.081081085</v>
      </c>
      <c r="Q1250">
        <v>178</v>
      </c>
      <c r="R1250">
        <v>225</v>
      </c>
      <c r="S1250">
        <v>66166845.045045041</v>
      </c>
      <c r="T1250">
        <v>66265765.765765764</v>
      </c>
      <c r="U1250">
        <v>21228648.648648649</v>
      </c>
      <c r="V1250">
        <v>26318738.738738738</v>
      </c>
      <c r="W1250">
        <v>4848.3333333350001</v>
      </c>
      <c r="X1250">
        <v>4855.000000002</v>
      </c>
    </row>
    <row r="1251" spans="1:24">
      <c r="A1251" s="7" t="s">
        <v>188</v>
      </c>
      <c r="B1251" s="13" t="s">
        <v>1591</v>
      </c>
      <c r="C1251">
        <v>396443323.64482647</v>
      </c>
      <c r="D1251">
        <v>435304318.84310842</v>
      </c>
      <c r="E1251">
        <v>3190773.8738738741</v>
      </c>
      <c r="F1251">
        <v>343243.24324324401</v>
      </c>
      <c r="G1251">
        <v>28</v>
      </c>
      <c r="H1251">
        <v>52</v>
      </c>
      <c r="I1251">
        <v>1</v>
      </c>
      <c r="J1251">
        <v>0</v>
      </c>
      <c r="M1251">
        <v>32</v>
      </c>
      <c r="N1251">
        <v>75</v>
      </c>
      <c r="O1251">
        <v>1854697572.0720723</v>
      </c>
      <c r="P1251">
        <v>2826299099.0990992</v>
      </c>
      <c r="R1251">
        <v>1506</v>
      </c>
      <c r="S1251">
        <v>183539423.42342341</v>
      </c>
      <c r="T1251">
        <v>199873810.8108108</v>
      </c>
      <c r="U1251">
        <v>53814234.234234229</v>
      </c>
      <c r="V1251">
        <v>1119012767.5675676</v>
      </c>
      <c r="W1251">
        <v>7429.6190476190004</v>
      </c>
      <c r="X1251">
        <v>7880.2857142869998</v>
      </c>
    </row>
    <row r="1252" spans="1:24">
      <c r="A1252" s="7" t="s">
        <v>2346</v>
      </c>
      <c r="B1252" s="13" t="s">
        <v>2347</v>
      </c>
      <c r="C1252">
        <v>466790935.26174265</v>
      </c>
      <c r="D1252">
        <v>531177233.20603496</v>
      </c>
      <c r="E1252">
        <v>6356306.3063063053</v>
      </c>
      <c r="F1252">
        <v>3819819.8198198201</v>
      </c>
      <c r="G1252">
        <v>152</v>
      </c>
      <c r="H1252">
        <v>140</v>
      </c>
      <c r="I1252">
        <v>6</v>
      </c>
      <c r="J1252">
        <v>6</v>
      </c>
      <c r="M1252">
        <v>205</v>
      </c>
      <c r="N1252">
        <v>191</v>
      </c>
      <c r="O1252">
        <v>20691441.441441439</v>
      </c>
      <c r="P1252">
        <v>27696306.30630631</v>
      </c>
      <c r="Q1252">
        <v>51</v>
      </c>
      <c r="R1252">
        <v>123</v>
      </c>
      <c r="S1252">
        <v>117724762.16216215</v>
      </c>
      <c r="T1252">
        <v>109761890.09009008</v>
      </c>
      <c r="U1252">
        <v>19895675.675675675</v>
      </c>
      <c r="V1252">
        <v>26582612.612612613</v>
      </c>
      <c r="W1252">
        <v>22671.000000004002</v>
      </c>
      <c r="X1252">
        <v>22726.238095242999</v>
      </c>
    </row>
    <row r="1253" spans="1:24">
      <c r="A1253" s="7" t="s">
        <v>2348</v>
      </c>
      <c r="B1253" s="13" t="s">
        <v>1468</v>
      </c>
      <c r="C1253">
        <v>352330743.15301955</v>
      </c>
      <c r="D1253">
        <v>527807159.39985263</v>
      </c>
      <c r="E1253">
        <v>633333.33333333395</v>
      </c>
      <c r="F1253">
        <v>836036.03603603796</v>
      </c>
      <c r="G1253">
        <v>92</v>
      </c>
      <c r="H1253">
        <v>84</v>
      </c>
      <c r="I1253">
        <v>7</v>
      </c>
      <c r="J1253">
        <v>10</v>
      </c>
      <c r="M1253">
        <v>208</v>
      </c>
      <c r="N1253">
        <v>190</v>
      </c>
      <c r="O1253">
        <v>31016666.666666672</v>
      </c>
      <c r="P1253">
        <v>35104324.324324325</v>
      </c>
      <c r="Q1253">
        <v>92</v>
      </c>
      <c r="R1253">
        <v>273</v>
      </c>
      <c r="S1253">
        <v>143173813.51351351</v>
      </c>
      <c r="T1253">
        <v>140947166.66666666</v>
      </c>
      <c r="U1253">
        <v>36549369.369369365</v>
      </c>
      <c r="V1253">
        <v>39125585.585585579</v>
      </c>
      <c r="W1253">
        <v>15127.238095237</v>
      </c>
      <c r="X1253">
        <v>15434.142857146999</v>
      </c>
    </row>
    <row r="1254" spans="1:24">
      <c r="A1254" s="7" t="s">
        <v>2349</v>
      </c>
      <c r="B1254" s="13" t="s">
        <v>983</v>
      </c>
      <c r="C1254">
        <v>20563305.473488539</v>
      </c>
      <c r="D1254">
        <v>25074395.881661873</v>
      </c>
      <c r="G1254">
        <v>17</v>
      </c>
      <c r="H1254">
        <v>22</v>
      </c>
      <c r="M1254">
        <v>18</v>
      </c>
      <c r="N1254">
        <v>96</v>
      </c>
      <c r="S1254">
        <v>9081007.2072072066</v>
      </c>
      <c r="T1254">
        <v>9150526.1261261273</v>
      </c>
      <c r="V1254">
        <v>36936.936936937003</v>
      </c>
      <c r="W1254">
        <v>796.71428571199999</v>
      </c>
      <c r="X1254">
        <v>776.857142856</v>
      </c>
    </row>
    <row r="1255" spans="1:24">
      <c r="A1255" s="7" t="s">
        <v>2350</v>
      </c>
      <c r="B1255" s="13" t="s">
        <v>1620</v>
      </c>
      <c r="C1255">
        <v>399710666.26883256</v>
      </c>
      <c r="D1255">
        <v>968926042.42696166</v>
      </c>
      <c r="E1255">
        <v>186781531.53153151</v>
      </c>
      <c r="F1255">
        <v>3661261.2612612662</v>
      </c>
      <c r="G1255">
        <v>186</v>
      </c>
      <c r="H1255">
        <v>231</v>
      </c>
      <c r="I1255">
        <v>11</v>
      </c>
      <c r="J1255">
        <v>33</v>
      </c>
      <c r="K1255">
        <v>4</v>
      </c>
      <c r="M1255">
        <v>652</v>
      </c>
      <c r="N1255">
        <v>434</v>
      </c>
      <c r="O1255">
        <v>30001801.801801801</v>
      </c>
      <c r="P1255">
        <v>62600405.405405402</v>
      </c>
      <c r="Q1255">
        <v>110</v>
      </c>
      <c r="R1255">
        <v>1577</v>
      </c>
      <c r="S1255">
        <v>322557420.72072071</v>
      </c>
      <c r="T1255">
        <v>309011186.48648649</v>
      </c>
      <c r="U1255">
        <v>39709279.279279277</v>
      </c>
      <c r="V1255">
        <v>71114324.324324325</v>
      </c>
      <c r="W1255">
        <v>26081.380952373998</v>
      </c>
      <c r="X1255">
        <v>26691.809523800002</v>
      </c>
    </row>
    <row r="1256" spans="1:24">
      <c r="A1256" s="7" t="s">
        <v>2351</v>
      </c>
      <c r="B1256" s="13" t="s">
        <v>1386</v>
      </c>
      <c r="C1256">
        <v>10793285.730557602</v>
      </c>
      <c r="D1256">
        <v>136390307.3247605</v>
      </c>
      <c r="F1256">
        <v>245045.04504504599</v>
      </c>
      <c r="G1256">
        <v>2</v>
      </c>
      <c r="H1256">
        <v>1</v>
      </c>
      <c r="I1256">
        <v>0</v>
      </c>
      <c r="J1256">
        <v>3</v>
      </c>
      <c r="K1256">
        <v>1</v>
      </c>
      <c r="M1256">
        <v>48</v>
      </c>
      <c r="N1256">
        <v>29</v>
      </c>
      <c r="O1256">
        <v>13898197.297297299</v>
      </c>
      <c r="P1256">
        <v>18725495.495495494</v>
      </c>
      <c r="Q1256">
        <v>1</v>
      </c>
      <c r="S1256">
        <v>71799852.252252251</v>
      </c>
      <c r="T1256">
        <v>70816022.522522524</v>
      </c>
      <c r="U1256">
        <v>11314969.369369369</v>
      </c>
      <c r="V1256">
        <v>17991531.531531531</v>
      </c>
      <c r="W1256">
        <v>2912.2380952359999</v>
      </c>
      <c r="X1256">
        <v>2994.2380952379999</v>
      </c>
    </row>
    <row r="1257" spans="1:24">
      <c r="A1257" s="7" t="s">
        <v>189</v>
      </c>
      <c r="B1257" s="13" t="s">
        <v>147</v>
      </c>
      <c r="C1257">
        <v>461067528.93300414</v>
      </c>
      <c r="D1257">
        <v>1622672444.9460518</v>
      </c>
      <c r="E1257">
        <v>25447071.171171177</v>
      </c>
      <c r="F1257">
        <v>80959898.198198214</v>
      </c>
      <c r="G1257">
        <v>193</v>
      </c>
      <c r="H1257">
        <v>235</v>
      </c>
      <c r="I1257">
        <v>23</v>
      </c>
      <c r="J1257">
        <v>17</v>
      </c>
      <c r="K1257">
        <v>2</v>
      </c>
      <c r="M1257">
        <v>1890</v>
      </c>
      <c r="N1257">
        <v>793</v>
      </c>
      <c r="O1257">
        <v>181265225.22522521</v>
      </c>
      <c r="P1257">
        <v>245663205.4054054</v>
      </c>
      <c r="Q1257">
        <v>359</v>
      </c>
      <c r="R1257">
        <v>599</v>
      </c>
      <c r="S1257">
        <v>608531951.35135138</v>
      </c>
      <c r="T1257">
        <v>566256490.990991</v>
      </c>
      <c r="U1257">
        <v>195632836.03603601</v>
      </c>
      <c r="V1257">
        <v>187241254.05405405</v>
      </c>
      <c r="W1257">
        <v>52155.523809519997</v>
      </c>
      <c r="X1257">
        <v>50640.714285731003</v>
      </c>
    </row>
    <row r="1258" spans="1:24">
      <c r="A1258" s="7" t="s">
        <v>2352</v>
      </c>
      <c r="B1258" s="13" t="s">
        <v>1700</v>
      </c>
      <c r="C1258">
        <v>634206988.48075223</v>
      </c>
      <c r="D1258">
        <v>1164706000.2198482</v>
      </c>
      <c r="E1258">
        <v>435952820.72072077</v>
      </c>
      <c r="F1258">
        <v>11108866.666666726</v>
      </c>
      <c r="G1258">
        <v>1698</v>
      </c>
      <c r="H1258">
        <v>554</v>
      </c>
      <c r="I1258">
        <v>34</v>
      </c>
      <c r="J1258">
        <v>39</v>
      </c>
      <c r="K1258">
        <v>3</v>
      </c>
      <c r="M1258">
        <v>3197</v>
      </c>
      <c r="N1258">
        <v>1595</v>
      </c>
      <c r="O1258">
        <v>46615135.135135129</v>
      </c>
      <c r="P1258">
        <v>154338522.52252251</v>
      </c>
      <c r="Q1258">
        <v>77</v>
      </c>
      <c r="R1258">
        <v>755</v>
      </c>
      <c r="S1258">
        <v>308883806.3063063</v>
      </c>
      <c r="T1258">
        <v>296537373.87387389</v>
      </c>
      <c r="U1258">
        <v>85917927.927927926</v>
      </c>
      <c r="V1258">
        <v>203312162.16216215</v>
      </c>
      <c r="W1258">
        <v>36724.333333328002</v>
      </c>
      <c r="X1258">
        <v>36046.142857145001</v>
      </c>
    </row>
    <row r="1259" spans="1:24">
      <c r="A1259" s="7" t="s">
        <v>2353</v>
      </c>
      <c r="B1259" s="13" t="s">
        <v>1700</v>
      </c>
      <c r="C1259">
        <v>207054537.88324368</v>
      </c>
      <c r="D1259">
        <v>270786298.32418334</v>
      </c>
      <c r="E1259">
        <v>1872522.5225225261</v>
      </c>
      <c r="F1259">
        <v>1479279.2792792821</v>
      </c>
      <c r="G1259">
        <v>111</v>
      </c>
      <c r="H1259">
        <v>115</v>
      </c>
      <c r="I1259">
        <v>13</v>
      </c>
      <c r="J1259">
        <v>17</v>
      </c>
      <c r="M1259">
        <v>220</v>
      </c>
      <c r="N1259">
        <v>220</v>
      </c>
      <c r="O1259">
        <v>14283513.513513511</v>
      </c>
      <c r="P1259">
        <v>15858108.108108111</v>
      </c>
      <c r="Q1259">
        <v>110</v>
      </c>
      <c r="R1259">
        <v>223</v>
      </c>
      <c r="S1259">
        <v>73004121.621621624</v>
      </c>
      <c r="T1259">
        <v>78479909.909909904</v>
      </c>
      <c r="U1259">
        <v>13114324.324324327</v>
      </c>
      <c r="V1259">
        <v>16475135.135135135</v>
      </c>
      <c r="W1259">
        <v>13237.285714288</v>
      </c>
      <c r="X1259">
        <v>13382.333333336001</v>
      </c>
    </row>
    <row r="1260" spans="1:24">
      <c r="A1260" s="7" t="s">
        <v>2354</v>
      </c>
      <c r="B1260" s="13" t="s">
        <v>2355</v>
      </c>
      <c r="C1260">
        <v>177941782.40038741</v>
      </c>
      <c r="D1260">
        <v>213227294.67947662</v>
      </c>
      <c r="E1260">
        <v>4782882.8828828838</v>
      </c>
      <c r="F1260">
        <v>148648.64864864899</v>
      </c>
      <c r="G1260">
        <v>38</v>
      </c>
      <c r="H1260">
        <v>45</v>
      </c>
      <c r="I1260">
        <v>1</v>
      </c>
      <c r="J1260">
        <v>1</v>
      </c>
      <c r="K1260">
        <v>2</v>
      </c>
      <c r="M1260">
        <v>48</v>
      </c>
      <c r="N1260">
        <v>52</v>
      </c>
      <c r="O1260">
        <v>8658558.5585585572</v>
      </c>
      <c r="P1260">
        <v>13401801.801801804</v>
      </c>
      <c r="Q1260">
        <v>99</v>
      </c>
      <c r="R1260">
        <v>70</v>
      </c>
      <c r="S1260">
        <v>73261345.045045048</v>
      </c>
      <c r="T1260">
        <v>77042882.882882893</v>
      </c>
      <c r="U1260">
        <v>7568918.9189189188</v>
      </c>
      <c r="V1260">
        <v>12340360.360360362</v>
      </c>
      <c r="W1260">
        <v>4899.3333333299997</v>
      </c>
      <c r="X1260">
        <v>4927.809523809</v>
      </c>
    </row>
    <row r="1261" spans="1:24">
      <c r="A1261" s="7" t="s">
        <v>2356</v>
      </c>
      <c r="B1261" s="13" t="s">
        <v>2355</v>
      </c>
      <c r="C1261">
        <v>34711568.940683901</v>
      </c>
      <c r="D1261">
        <v>56701960.857445717</v>
      </c>
      <c r="E1261">
        <v>4504.5045045050001</v>
      </c>
      <c r="F1261">
        <v>1801.801801802</v>
      </c>
      <c r="G1261">
        <v>14</v>
      </c>
      <c r="H1261">
        <v>11</v>
      </c>
      <c r="I1261">
        <v>0</v>
      </c>
      <c r="J1261">
        <v>0</v>
      </c>
      <c r="K1261">
        <v>1</v>
      </c>
      <c r="M1261">
        <v>19</v>
      </c>
      <c r="N1261">
        <v>16</v>
      </c>
      <c r="O1261">
        <v>1405405.4054054061</v>
      </c>
      <c r="P1261">
        <v>881981.98198198294</v>
      </c>
      <c r="Q1261">
        <v>20</v>
      </c>
      <c r="R1261">
        <v>15</v>
      </c>
      <c r="S1261">
        <v>15372310.81081081</v>
      </c>
      <c r="T1261">
        <v>15646144.144144146</v>
      </c>
      <c r="U1261">
        <v>1451801.8018018019</v>
      </c>
      <c r="V1261">
        <v>1123873.8738738738</v>
      </c>
      <c r="W1261">
        <v>1303.6190476219999</v>
      </c>
      <c r="X1261">
        <v>1350.4761904739998</v>
      </c>
    </row>
    <row r="1262" spans="1:24">
      <c r="A1262" s="7" t="s">
        <v>2357</v>
      </c>
      <c r="B1262" s="13" t="s">
        <v>2355</v>
      </c>
      <c r="C1262">
        <v>96156822.547363743</v>
      </c>
      <c r="D1262">
        <v>149133977.5136303</v>
      </c>
      <c r="E1262">
        <v>1941222.5225225231</v>
      </c>
      <c r="F1262">
        <v>199099.09909910001</v>
      </c>
      <c r="G1262">
        <v>25</v>
      </c>
      <c r="H1262">
        <v>33</v>
      </c>
      <c r="I1262">
        <v>2</v>
      </c>
      <c r="J1262">
        <v>2</v>
      </c>
      <c r="K1262">
        <v>2</v>
      </c>
      <c r="M1262">
        <v>36</v>
      </c>
      <c r="N1262">
        <v>41</v>
      </c>
      <c r="O1262">
        <v>11220774.774774777</v>
      </c>
      <c r="P1262">
        <v>14917657.657657657</v>
      </c>
      <c r="Q1262">
        <v>144</v>
      </c>
      <c r="R1262">
        <v>91</v>
      </c>
      <c r="S1262">
        <v>43163007.207207203</v>
      </c>
      <c r="T1262">
        <v>46907664.864864871</v>
      </c>
      <c r="U1262">
        <v>11097927.92792793</v>
      </c>
      <c r="V1262">
        <v>14160990.990990989</v>
      </c>
      <c r="W1262">
        <v>3735.0476190489999</v>
      </c>
      <c r="X1262">
        <v>3863.9047619009998</v>
      </c>
    </row>
    <row r="1263" spans="1:24">
      <c r="A1263" s="7" t="s">
        <v>2358</v>
      </c>
      <c r="B1263" s="13" t="s">
        <v>2301</v>
      </c>
      <c r="C1263">
        <v>32147823.593372997</v>
      </c>
      <c r="D1263">
        <v>36848118.105083711</v>
      </c>
      <c r="E1263">
        <v>3603.603603604</v>
      </c>
      <c r="F1263">
        <v>8108.1081081089997</v>
      </c>
      <c r="G1263">
        <v>3</v>
      </c>
      <c r="H1263">
        <v>1</v>
      </c>
      <c r="I1263">
        <v>0</v>
      </c>
      <c r="J1263">
        <v>0</v>
      </c>
      <c r="K1263">
        <v>1</v>
      </c>
      <c r="M1263">
        <v>4</v>
      </c>
      <c r="N1263">
        <v>1</v>
      </c>
      <c r="O1263">
        <v>8123873.8738738745</v>
      </c>
      <c r="P1263">
        <v>1946216.216216217</v>
      </c>
      <c r="R1263">
        <v>30</v>
      </c>
      <c r="S1263">
        <v>9586279.2792792805</v>
      </c>
      <c r="T1263">
        <v>10066081.081081079</v>
      </c>
      <c r="U1263">
        <v>8249099.0990990996</v>
      </c>
      <c r="V1263">
        <v>1758918.91891892</v>
      </c>
      <c r="W1263">
        <v>672.23809523800003</v>
      </c>
      <c r="X1263">
        <v>704.28571428700002</v>
      </c>
    </row>
    <row r="1264" spans="1:24">
      <c r="A1264" s="7" t="s">
        <v>2359</v>
      </c>
      <c r="B1264" s="13" t="s">
        <v>2360</v>
      </c>
      <c r="C1264">
        <v>54950491.882223725</v>
      </c>
      <c r="D1264">
        <v>76674190.706051722</v>
      </c>
      <c r="E1264">
        <v>282656.75675675803</v>
      </c>
      <c r="F1264">
        <v>45045.045045047002</v>
      </c>
      <c r="G1264">
        <v>29</v>
      </c>
      <c r="H1264">
        <v>34</v>
      </c>
      <c r="I1264">
        <v>1</v>
      </c>
      <c r="J1264">
        <v>4</v>
      </c>
      <c r="M1264">
        <v>62</v>
      </c>
      <c r="N1264">
        <v>44</v>
      </c>
      <c r="O1264">
        <v>49559055.855855852</v>
      </c>
      <c r="P1264">
        <v>50432882.882882886</v>
      </c>
      <c r="Q1264">
        <v>3</v>
      </c>
      <c r="R1264">
        <v>98</v>
      </c>
      <c r="S1264">
        <v>17632774.774774775</v>
      </c>
      <c r="T1264">
        <v>17839536.036036037</v>
      </c>
      <c r="U1264">
        <v>5531754.9549549539</v>
      </c>
      <c r="V1264">
        <v>23388828.828828827</v>
      </c>
      <c r="W1264">
        <v>2576.619047619</v>
      </c>
      <c r="X1264">
        <v>2596.8571428619998</v>
      </c>
    </row>
    <row r="1265" spans="1:24">
      <c r="A1265" s="7" t="s">
        <v>2361</v>
      </c>
      <c r="B1265" s="13" t="s">
        <v>954</v>
      </c>
      <c r="C1265">
        <v>14831719.517165087</v>
      </c>
      <c r="D1265">
        <v>38241803.470113099</v>
      </c>
      <c r="G1265">
        <v>6</v>
      </c>
      <c r="H1265">
        <v>11</v>
      </c>
      <c r="I1265">
        <v>0</v>
      </c>
      <c r="J1265">
        <v>1</v>
      </c>
      <c r="M1265">
        <v>13</v>
      </c>
      <c r="N1265">
        <v>18</v>
      </c>
      <c r="O1265">
        <v>349549.549549549</v>
      </c>
      <c r="P1265">
        <v>934684.68468468497</v>
      </c>
      <c r="R1265">
        <v>3</v>
      </c>
      <c r="S1265">
        <v>5276644.1441441439</v>
      </c>
      <c r="T1265">
        <v>6178707.2072072066</v>
      </c>
      <c r="U1265">
        <v>352252.25225225202</v>
      </c>
      <c r="V1265">
        <v>967567.56756756804</v>
      </c>
      <c r="W1265">
        <v>613.23809523800003</v>
      </c>
      <c r="X1265">
        <v>626.90476190300001</v>
      </c>
    </row>
    <row r="1266" spans="1:24">
      <c r="A1266" s="7" t="s">
        <v>2362</v>
      </c>
      <c r="B1266" s="13" t="s">
        <v>1915</v>
      </c>
      <c r="C1266">
        <v>32008196.653595168</v>
      </c>
      <c r="D1266">
        <v>36510136.599789858</v>
      </c>
      <c r="E1266">
        <v>6756.7567567570004</v>
      </c>
      <c r="G1266">
        <v>23</v>
      </c>
      <c r="H1266">
        <v>26</v>
      </c>
      <c r="I1266">
        <v>2</v>
      </c>
      <c r="J1266">
        <v>1</v>
      </c>
      <c r="M1266">
        <v>26</v>
      </c>
      <c r="N1266">
        <v>31</v>
      </c>
      <c r="O1266">
        <v>1646396.396396396</v>
      </c>
      <c r="P1266">
        <v>1036036.036036035</v>
      </c>
      <c r="Q1266">
        <v>37</v>
      </c>
      <c r="S1266">
        <v>10858891.891891893</v>
      </c>
      <c r="T1266">
        <v>9863774.774774773</v>
      </c>
      <c r="U1266">
        <v>1773063.063063063</v>
      </c>
      <c r="V1266">
        <v>539189.189189189</v>
      </c>
      <c r="W1266">
        <v>1001.047619048</v>
      </c>
      <c r="X1266">
        <v>998.42857142699995</v>
      </c>
    </row>
    <row r="1267" spans="1:24">
      <c r="A1267" s="7" t="s">
        <v>2363</v>
      </c>
      <c r="B1267" s="13" t="s">
        <v>2364</v>
      </c>
      <c r="C1267">
        <v>3165052083.1469197</v>
      </c>
      <c r="D1267">
        <v>4855509080.4944439</v>
      </c>
      <c r="E1267">
        <v>1972950688.2882881</v>
      </c>
      <c r="F1267">
        <v>1055476863.0630631</v>
      </c>
      <c r="G1267">
        <v>2138</v>
      </c>
      <c r="H1267">
        <v>1541</v>
      </c>
      <c r="I1267">
        <v>78</v>
      </c>
      <c r="J1267">
        <v>66</v>
      </c>
      <c r="K1267">
        <v>16</v>
      </c>
      <c r="M1267">
        <v>3279</v>
      </c>
      <c r="N1267">
        <v>2785</v>
      </c>
      <c r="O1267">
        <v>656015112.61261261</v>
      </c>
      <c r="P1267">
        <v>514540138.73873872</v>
      </c>
      <c r="Q1267">
        <v>444</v>
      </c>
      <c r="R1267">
        <v>2861</v>
      </c>
      <c r="S1267">
        <v>764485337.83783782</v>
      </c>
      <c r="T1267">
        <v>749833248.64864862</v>
      </c>
      <c r="U1267">
        <v>550104814.41441441</v>
      </c>
      <c r="V1267">
        <v>394018371.17117119</v>
      </c>
      <c r="W1267">
        <v>104933.476190498</v>
      </c>
      <c r="X1267">
        <v>104365.761904778</v>
      </c>
    </row>
    <row r="1268" spans="1:24">
      <c r="A1268" s="7" t="s">
        <v>2365</v>
      </c>
      <c r="B1268" s="13" t="s">
        <v>2366</v>
      </c>
      <c r="C1268">
        <v>3617730181.2709656</v>
      </c>
      <c r="D1268">
        <v>5713446416.8062716</v>
      </c>
      <c r="E1268">
        <v>742082386.48648643</v>
      </c>
      <c r="F1268">
        <v>702199659.45945942</v>
      </c>
      <c r="G1268">
        <v>2406</v>
      </c>
      <c r="H1268">
        <v>2032</v>
      </c>
      <c r="I1268">
        <v>96</v>
      </c>
      <c r="J1268">
        <v>114</v>
      </c>
      <c r="K1268">
        <v>18</v>
      </c>
      <c r="M1268">
        <v>4991</v>
      </c>
      <c r="N1268">
        <v>4725</v>
      </c>
      <c r="O1268">
        <v>419575754.95495498</v>
      </c>
      <c r="P1268">
        <v>585683638.73873878</v>
      </c>
      <c r="Q1268">
        <v>217</v>
      </c>
      <c r="R1268">
        <v>983</v>
      </c>
      <c r="S1268">
        <v>913475057.65765762</v>
      </c>
      <c r="T1268">
        <v>898327077.47747755</v>
      </c>
      <c r="U1268">
        <v>441472592.7927928</v>
      </c>
      <c r="V1268">
        <v>459987572.97297299</v>
      </c>
      <c r="W1268">
        <v>122523.285714303</v>
      </c>
      <c r="X1268">
        <v>122768.571428557</v>
      </c>
    </row>
    <row r="1269" spans="1:24">
      <c r="A1269" s="7" t="s">
        <v>2367</v>
      </c>
      <c r="B1269" s="13" t="s">
        <v>2368</v>
      </c>
      <c r="C1269">
        <v>2062462136.5240581</v>
      </c>
      <c r="D1269">
        <v>3187442813.0283184</v>
      </c>
      <c r="E1269">
        <v>504580187.38738739</v>
      </c>
      <c r="F1269">
        <v>11236936.936936958</v>
      </c>
      <c r="G1269">
        <v>408</v>
      </c>
      <c r="H1269">
        <v>422</v>
      </c>
      <c r="I1269">
        <v>44</v>
      </c>
      <c r="J1269">
        <v>52</v>
      </c>
      <c r="K1269">
        <v>8</v>
      </c>
      <c r="M1269">
        <v>999</v>
      </c>
      <c r="N1269">
        <v>782</v>
      </c>
      <c r="O1269">
        <v>231632882.88288289</v>
      </c>
      <c r="P1269">
        <v>290885585.58558559</v>
      </c>
      <c r="Q1269">
        <v>63</v>
      </c>
      <c r="R1269">
        <v>468</v>
      </c>
      <c r="S1269">
        <v>521011242.34234232</v>
      </c>
      <c r="T1269">
        <v>533292624.32432437</v>
      </c>
      <c r="U1269">
        <v>244339369.36936939</v>
      </c>
      <c r="V1269">
        <v>263532522.52252251</v>
      </c>
      <c r="W1269">
        <v>63524.333333354996</v>
      </c>
      <c r="X1269">
        <v>64359.809523798001</v>
      </c>
    </row>
    <row r="1270" spans="1:24">
      <c r="A1270" s="7" t="s">
        <v>2369</v>
      </c>
      <c r="B1270" s="13" t="s">
        <v>2370</v>
      </c>
      <c r="C1270">
        <v>2131412244.0513489</v>
      </c>
      <c r="D1270">
        <v>3124579177.5658402</v>
      </c>
      <c r="E1270">
        <v>344333253.15315318</v>
      </c>
      <c r="F1270">
        <v>29807995.495495506</v>
      </c>
      <c r="G1270">
        <v>542</v>
      </c>
      <c r="H1270">
        <v>524</v>
      </c>
      <c r="I1270">
        <v>64</v>
      </c>
      <c r="J1270">
        <v>43</v>
      </c>
      <c r="K1270">
        <v>13</v>
      </c>
      <c r="M1270">
        <v>1122</v>
      </c>
      <c r="N1270">
        <v>1186</v>
      </c>
      <c r="O1270">
        <v>297210176.57657659</v>
      </c>
      <c r="P1270">
        <v>371198182.88288283</v>
      </c>
      <c r="Q1270">
        <v>45</v>
      </c>
      <c r="R1270">
        <v>2482</v>
      </c>
      <c r="S1270">
        <v>559390694.5945946</v>
      </c>
      <c r="T1270">
        <v>564070991.89189196</v>
      </c>
      <c r="U1270">
        <v>318197207.2072072</v>
      </c>
      <c r="V1270">
        <v>370093016.21621621</v>
      </c>
      <c r="W1270">
        <v>70565.809523817006</v>
      </c>
      <c r="X1270">
        <v>71397.904761893005</v>
      </c>
    </row>
    <row r="1271" spans="1:24">
      <c r="A1271" s="7" t="s">
        <v>2371</v>
      </c>
      <c r="B1271" s="13" t="s">
        <v>2372</v>
      </c>
      <c r="C1271">
        <v>542117516.38193822</v>
      </c>
      <c r="D1271">
        <v>905874866.41780758</v>
      </c>
      <c r="E1271">
        <v>66983913.51351352</v>
      </c>
      <c r="F1271">
        <v>253550478.37837839</v>
      </c>
      <c r="G1271">
        <v>109</v>
      </c>
      <c r="H1271">
        <v>88</v>
      </c>
      <c r="I1271">
        <v>12</v>
      </c>
      <c r="J1271">
        <v>3</v>
      </c>
      <c r="M1271">
        <v>164</v>
      </c>
      <c r="N1271">
        <v>161</v>
      </c>
      <c r="O1271">
        <v>93687567.567567557</v>
      </c>
      <c r="P1271">
        <v>98040382.882882878</v>
      </c>
      <c r="Q1271">
        <v>74</v>
      </c>
      <c r="R1271">
        <v>115</v>
      </c>
      <c r="S1271">
        <v>167251467.56756756</v>
      </c>
      <c r="T1271">
        <v>169241914.41441441</v>
      </c>
      <c r="U1271">
        <v>61889322.522522524</v>
      </c>
      <c r="V1271">
        <v>66935945.945945941</v>
      </c>
      <c r="W1271">
        <v>16796.142857143001</v>
      </c>
      <c r="X1271">
        <v>16814.238095239001</v>
      </c>
    </row>
    <row r="1272" spans="1:24">
      <c r="A1272" s="7" t="s">
        <v>2373</v>
      </c>
      <c r="B1272" s="13" t="s">
        <v>659</v>
      </c>
      <c r="C1272">
        <v>1176720.327785545</v>
      </c>
      <c r="D1272">
        <v>957434.91911640111</v>
      </c>
      <c r="M1272">
        <v>2</v>
      </c>
      <c r="S1272">
        <v>551531.53153153195</v>
      </c>
      <c r="T1272">
        <v>717072.07207207195</v>
      </c>
      <c r="W1272">
        <v>135.04761904399999</v>
      </c>
      <c r="X1272">
        <v>133.523809521</v>
      </c>
    </row>
    <row r="1273" spans="1:24">
      <c r="A1273" s="7" t="s">
        <v>2374</v>
      </c>
      <c r="B1273" s="13" t="s">
        <v>722</v>
      </c>
      <c r="C1273">
        <v>32992455.796705917</v>
      </c>
      <c r="D1273">
        <v>57448370.919621512</v>
      </c>
      <c r="E1273">
        <v>281981.98198198201</v>
      </c>
      <c r="F1273">
        <v>33333.333333333001</v>
      </c>
      <c r="G1273">
        <v>13</v>
      </c>
      <c r="H1273">
        <v>17</v>
      </c>
      <c r="I1273">
        <v>1</v>
      </c>
      <c r="J1273">
        <v>3</v>
      </c>
      <c r="M1273">
        <v>28</v>
      </c>
      <c r="N1273">
        <v>28</v>
      </c>
      <c r="O1273">
        <v>4476576.5765765766</v>
      </c>
      <c r="P1273">
        <v>3398175.6756756771</v>
      </c>
      <c r="Q1273">
        <v>2</v>
      </c>
      <c r="R1273">
        <v>25</v>
      </c>
      <c r="S1273">
        <v>11699162.162162162</v>
      </c>
      <c r="T1273">
        <v>11642139.63963964</v>
      </c>
      <c r="U1273">
        <v>3240720.72072072</v>
      </c>
      <c r="V1273">
        <v>3784954.9549549548</v>
      </c>
      <c r="W1273">
        <v>2307.3809523800001</v>
      </c>
      <c r="X1273">
        <v>2322.190476193</v>
      </c>
    </row>
    <row r="1274" spans="1:24">
      <c r="A1274" s="7" t="s">
        <v>2375</v>
      </c>
      <c r="B1274" s="13" t="s">
        <v>2376</v>
      </c>
      <c r="C1274">
        <v>226737163.04452604</v>
      </c>
      <c r="D1274">
        <v>563981577.55477071</v>
      </c>
      <c r="E1274">
        <v>648648.64864865004</v>
      </c>
      <c r="F1274">
        <v>1333772.9729729739</v>
      </c>
      <c r="G1274">
        <v>73</v>
      </c>
      <c r="H1274">
        <v>50</v>
      </c>
      <c r="I1274">
        <v>12</v>
      </c>
      <c r="J1274">
        <v>13</v>
      </c>
      <c r="M1274">
        <v>156</v>
      </c>
      <c r="N1274">
        <v>144</v>
      </c>
      <c r="O1274">
        <v>910391295.49549556</v>
      </c>
      <c r="P1274">
        <v>1210462033.3333333</v>
      </c>
      <c r="Q1274">
        <v>190</v>
      </c>
      <c r="R1274">
        <v>211</v>
      </c>
      <c r="S1274">
        <v>137681531.53153154</v>
      </c>
      <c r="T1274">
        <v>135063527.02702704</v>
      </c>
      <c r="U1274">
        <v>1055784054.054054</v>
      </c>
      <c r="V1274">
        <v>1304922745.945946</v>
      </c>
      <c r="W1274">
        <v>15948.095238096001</v>
      </c>
      <c r="X1274">
        <v>16826.476190472</v>
      </c>
    </row>
    <row r="1275" spans="1:24">
      <c r="A1275" s="7" t="s">
        <v>2377</v>
      </c>
      <c r="B1275" s="13" t="s">
        <v>1542</v>
      </c>
      <c r="C1275">
        <v>3300370577.1119509</v>
      </c>
      <c r="D1275">
        <v>5575411705.1263065</v>
      </c>
      <c r="E1275">
        <v>241377531.53153154</v>
      </c>
      <c r="F1275">
        <v>706790716.21621621</v>
      </c>
      <c r="G1275">
        <v>1280</v>
      </c>
      <c r="H1275">
        <v>591</v>
      </c>
      <c r="I1275">
        <v>42</v>
      </c>
      <c r="J1275">
        <v>33</v>
      </c>
      <c r="K1275">
        <v>13</v>
      </c>
      <c r="M1275">
        <v>2479</v>
      </c>
      <c r="N1275">
        <v>1546</v>
      </c>
      <c r="O1275">
        <v>223902342.34234235</v>
      </c>
      <c r="P1275">
        <v>108571621.62162162</v>
      </c>
      <c r="Q1275">
        <v>409</v>
      </c>
      <c r="R1275">
        <v>1304</v>
      </c>
      <c r="S1275">
        <v>722731737.83783793</v>
      </c>
      <c r="T1275">
        <v>694707481.98198199</v>
      </c>
      <c r="U1275">
        <v>67017657.657657661</v>
      </c>
      <c r="V1275">
        <v>93591351.351351351</v>
      </c>
      <c r="W1275">
        <v>134137.38095237</v>
      </c>
      <c r="X1275">
        <v>134670.90476191801</v>
      </c>
    </row>
    <row r="1276" spans="1:24">
      <c r="A1276" s="7" t="s">
        <v>2378</v>
      </c>
      <c r="B1276" s="13" t="s">
        <v>2379</v>
      </c>
      <c r="C1276">
        <v>25702104.848993361</v>
      </c>
      <c r="D1276">
        <v>22288986.56786586</v>
      </c>
      <c r="F1276">
        <v>1801.801801802</v>
      </c>
      <c r="G1276">
        <v>23</v>
      </c>
      <c r="H1276">
        <v>17</v>
      </c>
      <c r="I1276">
        <v>0</v>
      </c>
      <c r="J1276">
        <v>0</v>
      </c>
      <c r="M1276">
        <v>23</v>
      </c>
      <c r="N1276">
        <v>18</v>
      </c>
      <c r="O1276">
        <v>180180.18018018</v>
      </c>
      <c r="P1276">
        <v>623423.42342342297</v>
      </c>
      <c r="Q1276">
        <v>2</v>
      </c>
      <c r="S1276">
        <v>4287837.8378378376</v>
      </c>
      <c r="T1276">
        <v>4190000</v>
      </c>
      <c r="V1276">
        <v>647207.20720720699</v>
      </c>
      <c r="W1276">
        <v>663</v>
      </c>
      <c r="X1276">
        <v>704</v>
      </c>
    </row>
    <row r="1277" spans="1:24">
      <c r="A1277" s="7" t="s">
        <v>2378</v>
      </c>
      <c r="B1277" s="13" t="s">
        <v>2380</v>
      </c>
      <c r="D1277">
        <v>25389326.644428473</v>
      </c>
      <c r="M1277">
        <v>8</v>
      </c>
      <c r="N1277">
        <v>6</v>
      </c>
      <c r="S1277">
        <v>3729585.5855855858</v>
      </c>
      <c r="T1277">
        <v>4749238.7387387389</v>
      </c>
      <c r="V1277">
        <v>313513.51351351402</v>
      </c>
      <c r="W1277">
        <v>698.28571428800001</v>
      </c>
      <c r="X1277">
        <v>743.33333333600001</v>
      </c>
    </row>
    <row r="1278" spans="1:24">
      <c r="A1278" s="7" t="s">
        <v>2381</v>
      </c>
      <c r="B1278" s="13" t="s">
        <v>2379</v>
      </c>
      <c r="C1278">
        <v>35607567.82583341</v>
      </c>
      <c r="D1278">
        <v>33212126.344102535</v>
      </c>
      <c r="E1278">
        <v>67117.117117116999</v>
      </c>
      <c r="F1278">
        <v>122522.522522524</v>
      </c>
      <c r="G1278">
        <v>30</v>
      </c>
      <c r="H1278">
        <v>99</v>
      </c>
      <c r="I1278">
        <v>4</v>
      </c>
      <c r="J1278">
        <v>7</v>
      </c>
      <c r="M1278">
        <v>33</v>
      </c>
      <c r="N1278">
        <v>101</v>
      </c>
      <c r="O1278">
        <v>4618918.9189189179</v>
      </c>
      <c r="P1278">
        <v>13122522.52252252</v>
      </c>
      <c r="R1278">
        <v>199</v>
      </c>
      <c r="S1278">
        <v>11999144.144144144</v>
      </c>
      <c r="T1278">
        <v>13684009.009009007</v>
      </c>
      <c r="U1278">
        <v>3180180.1801801808</v>
      </c>
      <c r="V1278">
        <v>9709189.1891891882</v>
      </c>
      <c r="W1278">
        <v>745</v>
      </c>
      <c r="X1278">
        <v>703</v>
      </c>
    </row>
    <row r="1279" spans="1:24">
      <c r="A1279" s="7" t="s">
        <v>2381</v>
      </c>
      <c r="B1279" s="13" t="s">
        <v>2380</v>
      </c>
      <c r="D1279">
        <v>18328370.902630761</v>
      </c>
      <c r="M1279">
        <v>4</v>
      </c>
      <c r="N1279">
        <v>3</v>
      </c>
      <c r="O1279">
        <v>992792.79279279197</v>
      </c>
      <c r="P1279">
        <v>2713513.513513512</v>
      </c>
      <c r="R1279">
        <v>38</v>
      </c>
      <c r="S1279">
        <v>3162612.612612613</v>
      </c>
      <c r="T1279">
        <v>4501941.4414414419</v>
      </c>
      <c r="U1279">
        <v>1013513.513513513</v>
      </c>
      <c r="V1279">
        <v>1741981.981981982</v>
      </c>
      <c r="W1279">
        <v>365.476190476</v>
      </c>
      <c r="X1279">
        <v>383.19047619200001</v>
      </c>
    </row>
    <row r="1280" spans="1:24">
      <c r="A1280" s="7" t="s">
        <v>2382</v>
      </c>
      <c r="B1280" s="13" t="s">
        <v>1109</v>
      </c>
      <c r="C1280">
        <v>45887496.169163994</v>
      </c>
      <c r="D1280">
        <v>260290084.52026075</v>
      </c>
      <c r="E1280">
        <v>207207.20720720899</v>
      </c>
      <c r="F1280">
        <v>117117.11711712299</v>
      </c>
      <c r="G1280">
        <v>22</v>
      </c>
      <c r="H1280">
        <v>26</v>
      </c>
      <c r="I1280">
        <v>3</v>
      </c>
      <c r="J1280">
        <v>11</v>
      </c>
      <c r="K1280">
        <v>1</v>
      </c>
      <c r="M1280">
        <v>153</v>
      </c>
      <c r="N1280">
        <v>131</v>
      </c>
      <c r="O1280">
        <v>83437837.837837845</v>
      </c>
      <c r="P1280">
        <v>87393783.783783793</v>
      </c>
      <c r="Q1280">
        <v>23</v>
      </c>
      <c r="R1280">
        <v>34</v>
      </c>
      <c r="S1280">
        <v>90689225.22522521</v>
      </c>
      <c r="T1280">
        <v>84998563.063063055</v>
      </c>
      <c r="U1280">
        <v>79764594.594594598</v>
      </c>
      <c r="V1280">
        <v>92556396.396396399</v>
      </c>
      <c r="W1280">
        <v>6977.1428571409997</v>
      </c>
      <c r="X1280">
        <v>6996.6666666649999</v>
      </c>
    </row>
    <row r="1281" spans="1:24">
      <c r="A1281" s="7" t="s">
        <v>2383</v>
      </c>
      <c r="B1281" s="13" t="s">
        <v>2384</v>
      </c>
      <c r="C1281">
        <v>415898450.79242659</v>
      </c>
      <c r="D1281">
        <v>730268517.04409707</v>
      </c>
      <c r="E1281">
        <v>320611755.85585588</v>
      </c>
      <c r="F1281">
        <v>5903873.8738738764</v>
      </c>
      <c r="G1281">
        <v>89</v>
      </c>
      <c r="H1281">
        <v>97</v>
      </c>
      <c r="I1281">
        <v>21</v>
      </c>
      <c r="J1281">
        <v>7</v>
      </c>
      <c r="M1281">
        <v>233</v>
      </c>
      <c r="N1281">
        <v>273</v>
      </c>
      <c r="O1281">
        <v>270901351.35135138</v>
      </c>
      <c r="P1281">
        <v>89324414.414414406</v>
      </c>
      <c r="Q1281">
        <v>162</v>
      </c>
      <c r="R1281">
        <v>542</v>
      </c>
      <c r="S1281">
        <v>236167980.18018019</v>
      </c>
      <c r="T1281">
        <v>240816585.58558559</v>
      </c>
      <c r="U1281">
        <v>251779679.27927929</v>
      </c>
      <c r="V1281">
        <v>75561891.891891897</v>
      </c>
      <c r="W1281">
        <v>13805.095238099</v>
      </c>
      <c r="X1281">
        <v>13978.47619048</v>
      </c>
    </row>
    <row r="1282" spans="1:24">
      <c r="A1282" s="7" t="s">
        <v>2385</v>
      </c>
      <c r="B1282" s="13" t="s">
        <v>2386</v>
      </c>
      <c r="C1282">
        <v>1001200428.5584942</v>
      </c>
      <c r="D1282">
        <v>1149544715.3330357</v>
      </c>
      <c r="E1282">
        <v>401559650.45045048</v>
      </c>
      <c r="F1282">
        <v>214180855.85585588</v>
      </c>
      <c r="G1282">
        <v>436</v>
      </c>
      <c r="H1282">
        <v>426</v>
      </c>
      <c r="I1282">
        <v>30</v>
      </c>
      <c r="J1282">
        <v>32</v>
      </c>
      <c r="M1282">
        <v>1022</v>
      </c>
      <c r="N1282">
        <v>663</v>
      </c>
      <c r="O1282">
        <v>61678018.018018015</v>
      </c>
      <c r="P1282">
        <v>70383063.06306307</v>
      </c>
      <c r="Q1282">
        <v>35</v>
      </c>
      <c r="R1282">
        <v>28384</v>
      </c>
      <c r="S1282">
        <v>380246989.1891892</v>
      </c>
      <c r="T1282">
        <v>368620628.82882881</v>
      </c>
      <c r="U1282">
        <v>70835405.405405402</v>
      </c>
      <c r="V1282">
        <v>60313963.963963971</v>
      </c>
      <c r="W1282">
        <v>53825.190476192001</v>
      </c>
      <c r="X1282">
        <v>54291.142857136998</v>
      </c>
    </row>
    <row r="1283" spans="1:24">
      <c r="A1283" s="7" t="s">
        <v>2387</v>
      </c>
      <c r="B1283" s="13" t="s">
        <v>1187</v>
      </c>
      <c r="C1283">
        <v>530056993.98086089</v>
      </c>
      <c r="D1283">
        <v>530107363.15580374</v>
      </c>
      <c r="E1283">
        <v>577027.02702702803</v>
      </c>
      <c r="F1283">
        <v>609234.234234237</v>
      </c>
      <c r="G1283">
        <v>222</v>
      </c>
      <c r="H1283">
        <v>221</v>
      </c>
      <c r="I1283">
        <v>12</v>
      </c>
      <c r="J1283">
        <v>12</v>
      </c>
      <c r="M1283">
        <v>288</v>
      </c>
      <c r="N1283">
        <v>314</v>
      </c>
      <c r="O1283">
        <v>375170270.27027023</v>
      </c>
      <c r="P1283">
        <v>581942477.47747743</v>
      </c>
      <c r="Q1283">
        <v>699</v>
      </c>
      <c r="R1283">
        <v>496</v>
      </c>
      <c r="S1283">
        <v>169376106.3063063</v>
      </c>
      <c r="T1283">
        <v>175618290.99099097</v>
      </c>
      <c r="U1283">
        <v>24710360.360360358</v>
      </c>
      <c r="V1283">
        <v>32983153.153153148</v>
      </c>
      <c r="W1283">
        <v>26522.333333339</v>
      </c>
      <c r="X1283">
        <v>26662.571428571999</v>
      </c>
    </row>
    <row r="1284" spans="1:24">
      <c r="A1284" s="7" t="s">
        <v>2388</v>
      </c>
      <c r="B1284" s="13" t="s">
        <v>1198</v>
      </c>
      <c r="C1284">
        <v>167596922.81738716</v>
      </c>
      <c r="D1284">
        <v>215178258.35806736</v>
      </c>
      <c r="E1284">
        <v>113513.513513515</v>
      </c>
      <c r="F1284">
        <v>208108.10810810799</v>
      </c>
      <c r="G1284">
        <v>60</v>
      </c>
      <c r="H1284">
        <v>55</v>
      </c>
      <c r="I1284">
        <v>5</v>
      </c>
      <c r="J1284">
        <v>3</v>
      </c>
      <c r="M1284">
        <v>88</v>
      </c>
      <c r="N1284">
        <v>80</v>
      </c>
      <c r="O1284">
        <v>7100000</v>
      </c>
      <c r="P1284">
        <v>9070720.7207207214</v>
      </c>
      <c r="Q1284">
        <v>59</v>
      </c>
      <c r="R1284">
        <v>56</v>
      </c>
      <c r="S1284">
        <v>68209556.756756768</v>
      </c>
      <c r="T1284">
        <v>68221187.387387395</v>
      </c>
      <c r="U1284">
        <v>6909369.369369369</v>
      </c>
      <c r="V1284">
        <v>9337027.0270270258</v>
      </c>
      <c r="W1284">
        <v>7911.0952380899998</v>
      </c>
      <c r="X1284">
        <v>7896.7142857140007</v>
      </c>
    </row>
    <row r="1285" spans="1:24">
      <c r="A1285" s="7" t="s">
        <v>2389</v>
      </c>
      <c r="B1285" s="13" t="s">
        <v>2390</v>
      </c>
      <c r="C1285">
        <v>157515407.48907903</v>
      </c>
      <c r="D1285">
        <v>163398499.98207545</v>
      </c>
      <c r="E1285">
        <v>2745945.945945946</v>
      </c>
      <c r="F1285">
        <v>106081.081081082</v>
      </c>
      <c r="G1285">
        <v>71</v>
      </c>
      <c r="H1285">
        <v>77</v>
      </c>
      <c r="I1285">
        <v>3</v>
      </c>
      <c r="J1285">
        <v>3</v>
      </c>
      <c r="M1285">
        <v>96</v>
      </c>
      <c r="N1285">
        <v>106</v>
      </c>
      <c r="O1285">
        <v>13743243.243243242</v>
      </c>
      <c r="P1285">
        <v>15361261.26126126</v>
      </c>
      <c r="Q1285">
        <v>119</v>
      </c>
      <c r="R1285">
        <v>106</v>
      </c>
      <c r="S1285">
        <v>55575882.882882878</v>
      </c>
      <c r="T1285">
        <v>56677885.585585594</v>
      </c>
      <c r="U1285">
        <v>14148018.018018015</v>
      </c>
      <c r="V1285">
        <v>10891711.711711712</v>
      </c>
      <c r="W1285">
        <v>10897.095238095</v>
      </c>
      <c r="X1285">
        <v>11013.476190474001</v>
      </c>
    </row>
    <row r="1286" spans="1:24">
      <c r="A1286" s="7" t="s">
        <v>2391</v>
      </c>
      <c r="B1286" s="13" t="s">
        <v>1334</v>
      </c>
      <c r="C1286">
        <v>67118595.411113545</v>
      </c>
      <c r="D1286">
        <v>163641033.65644544</v>
      </c>
      <c r="E1286">
        <v>3387387.3873873861</v>
      </c>
      <c r="F1286">
        <v>1339639.6396396409</v>
      </c>
      <c r="G1286">
        <v>16</v>
      </c>
      <c r="H1286">
        <v>24</v>
      </c>
      <c r="I1286">
        <v>4</v>
      </c>
      <c r="J1286">
        <v>5</v>
      </c>
      <c r="M1286">
        <v>44</v>
      </c>
      <c r="N1286">
        <v>49</v>
      </c>
      <c r="O1286">
        <v>31202702.702702701</v>
      </c>
      <c r="P1286">
        <v>32728175.675675675</v>
      </c>
      <c r="Q1286">
        <v>3</v>
      </c>
      <c r="R1286">
        <v>17</v>
      </c>
      <c r="S1286">
        <v>69862761.261261255</v>
      </c>
      <c r="T1286">
        <v>63685468.468468472</v>
      </c>
      <c r="U1286">
        <v>29687657.657657653</v>
      </c>
      <c r="V1286">
        <v>30747477.47747748</v>
      </c>
      <c r="W1286">
        <v>3112.190476194</v>
      </c>
      <c r="X1286">
        <v>2936.4761904759998</v>
      </c>
    </row>
    <row r="1287" spans="1:24">
      <c r="A1287" s="7" t="s">
        <v>2392</v>
      </c>
      <c r="B1287" s="13" t="s">
        <v>2393</v>
      </c>
      <c r="C1287">
        <v>136885744.70545369</v>
      </c>
      <c r="D1287">
        <v>157325836.26534796</v>
      </c>
      <c r="E1287">
        <v>2672522.5225225212</v>
      </c>
      <c r="F1287">
        <v>82162.162162164997</v>
      </c>
      <c r="G1287">
        <v>60</v>
      </c>
      <c r="H1287">
        <v>45</v>
      </c>
      <c r="I1287">
        <v>7</v>
      </c>
      <c r="J1287">
        <v>7</v>
      </c>
      <c r="M1287">
        <v>70</v>
      </c>
      <c r="N1287">
        <v>58</v>
      </c>
      <c r="O1287">
        <v>17888738.738738742</v>
      </c>
      <c r="P1287">
        <v>16713378.378378376</v>
      </c>
      <c r="Q1287">
        <v>79</v>
      </c>
      <c r="R1287">
        <v>78</v>
      </c>
      <c r="S1287">
        <v>63509724.324324325</v>
      </c>
      <c r="T1287">
        <v>64019569.369369373</v>
      </c>
      <c r="U1287">
        <v>17071978.378378376</v>
      </c>
      <c r="V1287">
        <v>16085450.45045045</v>
      </c>
      <c r="W1287">
        <v>5146.1428571429997</v>
      </c>
      <c r="X1287">
        <v>4770.5714285679996</v>
      </c>
    </row>
    <row r="1288" spans="1:24">
      <c r="A1288" s="7" t="s">
        <v>2394</v>
      </c>
      <c r="B1288" s="13" t="s">
        <v>2393</v>
      </c>
      <c r="C1288">
        <v>208108595.02968943</v>
      </c>
      <c r="D1288">
        <v>217617193.60447881</v>
      </c>
      <c r="E1288">
        <v>10328475.675675675</v>
      </c>
      <c r="F1288">
        <v>3832342.3423423441</v>
      </c>
      <c r="G1288">
        <v>51</v>
      </c>
      <c r="H1288">
        <v>30</v>
      </c>
      <c r="I1288">
        <v>11</v>
      </c>
      <c r="J1288">
        <v>8</v>
      </c>
      <c r="M1288">
        <v>61</v>
      </c>
      <c r="N1288">
        <v>38</v>
      </c>
      <c r="O1288">
        <v>36929547.747747749</v>
      </c>
      <c r="P1288">
        <v>37722792.792792797</v>
      </c>
      <c r="Q1288">
        <v>50</v>
      </c>
      <c r="R1288">
        <v>151</v>
      </c>
      <c r="S1288">
        <v>100665410.8108108</v>
      </c>
      <c r="T1288">
        <v>102270158.55855855</v>
      </c>
      <c r="U1288">
        <v>33092702.702702701</v>
      </c>
      <c r="V1288">
        <v>297477646.84684688</v>
      </c>
      <c r="W1288">
        <v>5686.3333333319997</v>
      </c>
      <c r="X1288">
        <v>5988.619047614</v>
      </c>
    </row>
    <row r="1289" spans="1:24">
      <c r="A1289" s="7" t="s">
        <v>2395</v>
      </c>
      <c r="B1289" s="13" t="s">
        <v>2393</v>
      </c>
      <c r="C1289">
        <v>173427899.492295</v>
      </c>
      <c r="D1289">
        <v>207347401.00662714</v>
      </c>
      <c r="E1289">
        <v>1717117.1171171181</v>
      </c>
      <c r="F1289">
        <v>1153828.8288288331</v>
      </c>
      <c r="G1289">
        <v>134</v>
      </c>
      <c r="H1289">
        <v>226</v>
      </c>
      <c r="I1289">
        <v>15</v>
      </c>
      <c r="J1289">
        <v>12</v>
      </c>
      <c r="M1289">
        <v>229</v>
      </c>
      <c r="N1289">
        <v>311</v>
      </c>
      <c r="O1289">
        <v>9018018.0180180147</v>
      </c>
      <c r="P1289">
        <v>9042342.3423423413</v>
      </c>
      <c r="Q1289">
        <v>179</v>
      </c>
      <c r="R1289">
        <v>159</v>
      </c>
      <c r="S1289">
        <v>67015327.027027033</v>
      </c>
      <c r="T1289">
        <v>66489381.081081077</v>
      </c>
      <c r="U1289">
        <v>9244054.0540540516</v>
      </c>
      <c r="V1289">
        <v>9453513.5135135129</v>
      </c>
      <c r="W1289">
        <v>6146.1428571480001</v>
      </c>
      <c r="X1289">
        <v>6212.4761904919997</v>
      </c>
    </row>
    <row r="1290" spans="1:24">
      <c r="A1290" s="7" t="s">
        <v>2396</v>
      </c>
      <c r="B1290" s="13" t="s">
        <v>1115</v>
      </c>
      <c r="C1290">
        <v>57530731.862483367</v>
      </c>
      <c r="D1290">
        <v>166365820.87905058</v>
      </c>
      <c r="E1290">
        <v>1149752.252252253</v>
      </c>
      <c r="F1290">
        <v>58558.558558561002</v>
      </c>
      <c r="G1290">
        <v>44</v>
      </c>
      <c r="H1290">
        <v>31</v>
      </c>
      <c r="I1290">
        <v>6</v>
      </c>
      <c r="J1290">
        <v>10</v>
      </c>
      <c r="M1290">
        <v>81</v>
      </c>
      <c r="N1290">
        <v>67</v>
      </c>
      <c r="O1290">
        <v>29644504.504504502</v>
      </c>
      <c r="P1290">
        <v>18699189.189189188</v>
      </c>
      <c r="Q1290">
        <v>56</v>
      </c>
      <c r="R1290">
        <v>55</v>
      </c>
      <c r="S1290">
        <v>47372783.783783779</v>
      </c>
      <c r="T1290">
        <v>49421040.540540531</v>
      </c>
      <c r="U1290">
        <v>27342612.612612613</v>
      </c>
      <c r="V1290">
        <v>18566486.486486487</v>
      </c>
      <c r="W1290">
        <v>3598.0476190540003</v>
      </c>
      <c r="X1290">
        <v>3624.809523805</v>
      </c>
    </row>
    <row r="1291" spans="1:24">
      <c r="A1291" s="7" t="s">
        <v>2397</v>
      </c>
      <c r="B1291" s="13" t="s">
        <v>1606</v>
      </c>
      <c r="C1291">
        <v>152593505.65647483</v>
      </c>
      <c r="D1291">
        <v>267296670.72910053</v>
      </c>
      <c r="E1291">
        <v>270650564.86486489</v>
      </c>
      <c r="F1291">
        <v>4360765.7657657731</v>
      </c>
      <c r="G1291">
        <v>38</v>
      </c>
      <c r="H1291">
        <v>51</v>
      </c>
      <c r="I1291">
        <v>0</v>
      </c>
      <c r="J1291">
        <v>6</v>
      </c>
      <c r="M1291">
        <v>60</v>
      </c>
      <c r="N1291">
        <v>41</v>
      </c>
      <c r="O1291">
        <v>12298108.108108107</v>
      </c>
      <c r="P1291">
        <v>18018018.018018022</v>
      </c>
      <c r="Q1291">
        <v>12</v>
      </c>
      <c r="R1291">
        <v>480</v>
      </c>
      <c r="S1291">
        <v>89757635.135135144</v>
      </c>
      <c r="T1291">
        <v>96505148.648648649</v>
      </c>
      <c r="U1291">
        <v>7555765.7657657675</v>
      </c>
      <c r="V1291">
        <v>19780900.9009009</v>
      </c>
      <c r="W1291">
        <v>5188.2380952419999</v>
      </c>
      <c r="X1291">
        <v>5449.4285714309999</v>
      </c>
    </row>
    <row r="1292" spans="1:24">
      <c r="A1292" s="7" t="s">
        <v>2398</v>
      </c>
      <c r="B1292" s="13" t="s">
        <v>1606</v>
      </c>
      <c r="C1292">
        <v>63841084.510965221</v>
      </c>
      <c r="D1292">
        <v>100744042.77293259</v>
      </c>
      <c r="E1292">
        <v>1118153.1531531529</v>
      </c>
      <c r="F1292">
        <v>1025225.225225227</v>
      </c>
      <c r="G1292">
        <v>45</v>
      </c>
      <c r="H1292">
        <v>32</v>
      </c>
      <c r="I1292">
        <v>2</v>
      </c>
      <c r="J1292">
        <v>4</v>
      </c>
      <c r="M1292">
        <v>54</v>
      </c>
      <c r="N1292">
        <v>32</v>
      </c>
      <c r="O1292">
        <v>7003153.1531531531</v>
      </c>
      <c r="P1292">
        <v>12994594.594594594</v>
      </c>
      <c r="R1292">
        <v>95</v>
      </c>
      <c r="S1292">
        <v>35920680.180180177</v>
      </c>
      <c r="T1292">
        <v>38235617.117117114</v>
      </c>
      <c r="U1292">
        <v>7365045.0450450461</v>
      </c>
      <c r="V1292">
        <v>11674324.324324325</v>
      </c>
      <c r="W1292">
        <v>2087.6190476219999</v>
      </c>
      <c r="X1292">
        <v>2238.4761904799998</v>
      </c>
    </row>
    <row r="1293" spans="1:24">
      <c r="A1293" s="7" t="s">
        <v>2399</v>
      </c>
      <c r="B1293" s="13" t="s">
        <v>2400</v>
      </c>
      <c r="C1293">
        <v>19208121.953081988</v>
      </c>
      <c r="D1293">
        <v>29578489.171772733</v>
      </c>
      <c r="E1293">
        <v>734234.23423423595</v>
      </c>
      <c r="F1293">
        <v>281081.081081082</v>
      </c>
      <c r="G1293">
        <v>16</v>
      </c>
      <c r="H1293">
        <v>10</v>
      </c>
      <c r="I1293">
        <v>2</v>
      </c>
      <c r="J1293">
        <v>1</v>
      </c>
      <c r="M1293">
        <v>40</v>
      </c>
      <c r="N1293">
        <v>27</v>
      </c>
      <c r="O1293">
        <v>3273873.8738738745</v>
      </c>
      <c r="P1293">
        <v>3548828.8288288293</v>
      </c>
      <c r="Q1293">
        <v>7</v>
      </c>
      <c r="R1293">
        <v>13</v>
      </c>
      <c r="S1293">
        <v>6947142.3423423432</v>
      </c>
      <c r="T1293">
        <v>7611216.2162162159</v>
      </c>
      <c r="U1293">
        <v>2950270.2702702703</v>
      </c>
      <c r="V1293">
        <v>4928648.6486486485</v>
      </c>
      <c r="W1293">
        <v>1134.904761904</v>
      </c>
      <c r="X1293">
        <v>1126.4761904739998</v>
      </c>
    </row>
    <row r="1294" spans="1:24">
      <c r="A1294" s="7" t="s">
        <v>2401</v>
      </c>
      <c r="B1294" s="13" t="s">
        <v>2400</v>
      </c>
      <c r="C1294">
        <v>43765354.145244755</v>
      </c>
      <c r="D1294">
        <v>70067860.944200665</v>
      </c>
      <c r="E1294">
        <v>180180.18018018099</v>
      </c>
      <c r="F1294">
        <v>207207.207207208</v>
      </c>
      <c r="G1294">
        <v>30</v>
      </c>
      <c r="H1294">
        <v>14</v>
      </c>
      <c r="I1294">
        <v>3</v>
      </c>
      <c r="J1294">
        <v>1</v>
      </c>
      <c r="M1294">
        <v>41</v>
      </c>
      <c r="N1294">
        <v>21</v>
      </c>
      <c r="O1294">
        <v>5359459.4594594613</v>
      </c>
      <c r="P1294">
        <v>3713513.5135135129</v>
      </c>
      <c r="Q1294">
        <v>27</v>
      </c>
      <c r="R1294">
        <v>12</v>
      </c>
      <c r="S1294">
        <v>13207968.468468469</v>
      </c>
      <c r="T1294">
        <v>12167963.963963963</v>
      </c>
      <c r="U1294">
        <v>5412162.1621621624</v>
      </c>
      <c r="V1294">
        <v>3392522.522522524</v>
      </c>
      <c r="W1294">
        <v>1330.380952384</v>
      </c>
      <c r="X1294">
        <v>1308.809523811</v>
      </c>
    </row>
    <row r="1295" spans="1:24">
      <c r="A1295" s="7" t="s">
        <v>2402</v>
      </c>
      <c r="B1295" s="13" t="s">
        <v>697</v>
      </c>
      <c r="C1295">
        <v>635612.30549107096</v>
      </c>
      <c r="D1295">
        <v>7657610.7797141988</v>
      </c>
      <c r="J1295">
        <v>0</v>
      </c>
      <c r="M1295">
        <v>10</v>
      </c>
      <c r="P1295">
        <v>93693.693693694004</v>
      </c>
      <c r="S1295">
        <v>4166108.1081081079</v>
      </c>
      <c r="T1295">
        <v>3882756.7567567569</v>
      </c>
      <c r="V1295">
        <v>155405.405405406</v>
      </c>
      <c r="W1295">
        <v>234.19047619099999</v>
      </c>
      <c r="X1295">
        <v>238.80952381</v>
      </c>
    </row>
    <row r="1296" spans="1:24">
      <c r="A1296" s="7" t="s">
        <v>2403</v>
      </c>
      <c r="B1296" s="13" t="s">
        <v>2400</v>
      </c>
      <c r="C1296">
        <v>193026132.85894629</v>
      </c>
      <c r="D1296">
        <v>185215409.46319616</v>
      </c>
      <c r="E1296">
        <v>2081081.0810810809</v>
      </c>
      <c r="F1296">
        <v>900900.90090090095</v>
      </c>
      <c r="G1296">
        <v>62</v>
      </c>
      <c r="H1296">
        <v>26</v>
      </c>
      <c r="J1296">
        <v>0</v>
      </c>
      <c r="M1296">
        <v>71</v>
      </c>
      <c r="N1296">
        <v>31</v>
      </c>
      <c r="O1296">
        <v>8945945.9459459446</v>
      </c>
      <c r="P1296">
        <v>7387387.3873873875</v>
      </c>
      <c r="Q1296">
        <v>5</v>
      </c>
      <c r="S1296">
        <v>71861462.162162155</v>
      </c>
      <c r="T1296">
        <v>63195480.180180185</v>
      </c>
      <c r="U1296">
        <v>7630540.5405405406</v>
      </c>
      <c r="V1296">
        <v>5774054.0540540554</v>
      </c>
      <c r="W1296">
        <v>4306.7619047620001</v>
      </c>
      <c r="X1296">
        <v>4247.9047619029998</v>
      </c>
    </row>
    <row r="1297" spans="1:24">
      <c r="A1297" s="7" t="s">
        <v>2404</v>
      </c>
      <c r="B1297" s="13" t="s">
        <v>863</v>
      </c>
      <c r="C1297">
        <v>118947808.80629769</v>
      </c>
      <c r="D1297">
        <v>252657194.16359422</v>
      </c>
      <c r="E1297">
        <v>5531531.5315315314</v>
      </c>
      <c r="F1297">
        <v>265765.765765769</v>
      </c>
      <c r="G1297">
        <v>71</v>
      </c>
      <c r="H1297">
        <v>87</v>
      </c>
      <c r="I1297">
        <v>5</v>
      </c>
      <c r="J1297">
        <v>8</v>
      </c>
      <c r="K1297">
        <v>3</v>
      </c>
      <c r="M1297">
        <v>131</v>
      </c>
      <c r="N1297">
        <v>188</v>
      </c>
      <c r="O1297">
        <v>30100900.900900904</v>
      </c>
      <c r="P1297">
        <v>32809729.729729727</v>
      </c>
      <c r="Q1297">
        <v>2</v>
      </c>
      <c r="R1297">
        <v>472</v>
      </c>
      <c r="S1297">
        <v>48493265.765765771</v>
      </c>
      <c r="T1297">
        <v>48189108.108108111</v>
      </c>
      <c r="U1297">
        <v>26870270.270270269</v>
      </c>
      <c r="V1297">
        <v>33151081.081081077</v>
      </c>
      <c r="W1297">
        <v>4045.809523811</v>
      </c>
      <c r="X1297">
        <v>4153.4761904690004</v>
      </c>
    </row>
    <row r="1298" spans="1:24">
      <c r="A1298" s="7" t="s">
        <v>2405</v>
      </c>
      <c r="B1298" s="13" t="s">
        <v>2297</v>
      </c>
      <c r="C1298">
        <v>267684452.02893183</v>
      </c>
      <c r="D1298">
        <v>328348833.39099842</v>
      </c>
      <c r="E1298">
        <v>1491891.891891893</v>
      </c>
      <c r="F1298">
        <v>547747.74774775095</v>
      </c>
      <c r="G1298">
        <v>103</v>
      </c>
      <c r="H1298">
        <v>118</v>
      </c>
      <c r="I1298">
        <v>6</v>
      </c>
      <c r="J1298">
        <v>8</v>
      </c>
      <c r="M1298">
        <v>197</v>
      </c>
      <c r="N1298">
        <v>192</v>
      </c>
      <c r="O1298">
        <v>18416846.846846849</v>
      </c>
      <c r="P1298">
        <v>19315765.765765764</v>
      </c>
      <c r="Q1298">
        <v>133</v>
      </c>
      <c r="R1298">
        <v>259</v>
      </c>
      <c r="S1298">
        <v>74535013.513513505</v>
      </c>
      <c r="T1298">
        <v>78530923.423423424</v>
      </c>
      <c r="U1298">
        <v>23594234.234234236</v>
      </c>
      <c r="V1298">
        <v>19220450.45045045</v>
      </c>
      <c r="W1298">
        <v>15786.571428572001</v>
      </c>
      <c r="X1298">
        <v>15825.904761902999</v>
      </c>
    </row>
    <row r="1299" spans="1:24">
      <c r="A1299" s="7" t="s">
        <v>2406</v>
      </c>
      <c r="B1299" s="13" t="s">
        <v>2407</v>
      </c>
      <c r="C1299">
        <v>116871397.16902229</v>
      </c>
      <c r="D1299">
        <v>183229985.6989463</v>
      </c>
      <c r="E1299">
        <v>46161284.684684694</v>
      </c>
      <c r="F1299">
        <v>45559544.144144148</v>
      </c>
      <c r="G1299">
        <v>71</v>
      </c>
      <c r="H1299">
        <v>95</v>
      </c>
      <c r="I1299">
        <v>5</v>
      </c>
      <c r="J1299">
        <v>11</v>
      </c>
      <c r="M1299">
        <v>108</v>
      </c>
      <c r="N1299">
        <v>244</v>
      </c>
      <c r="O1299">
        <v>43934659.459459469</v>
      </c>
      <c r="P1299">
        <v>46033932.432432428</v>
      </c>
      <c r="Q1299">
        <v>65</v>
      </c>
      <c r="R1299">
        <v>82</v>
      </c>
      <c r="S1299">
        <v>57412797.297297299</v>
      </c>
      <c r="T1299">
        <v>61786788.28828828</v>
      </c>
      <c r="U1299">
        <v>39846936.936936937</v>
      </c>
      <c r="V1299">
        <v>42497908.108108111</v>
      </c>
      <c r="W1299">
        <v>4810.7142857170002</v>
      </c>
      <c r="X1299">
        <v>4864.9523809559996</v>
      </c>
    </row>
    <row r="1300" spans="1:24">
      <c r="A1300" s="7" t="s">
        <v>2408</v>
      </c>
      <c r="B1300" s="13" t="s">
        <v>1296</v>
      </c>
      <c r="C1300">
        <v>120778302.48331472</v>
      </c>
      <c r="D1300">
        <v>131516713.51619948</v>
      </c>
      <c r="E1300">
        <v>1128828.8288288291</v>
      </c>
      <c r="F1300">
        <v>410810.81081081298</v>
      </c>
      <c r="G1300">
        <v>43</v>
      </c>
      <c r="H1300">
        <v>62</v>
      </c>
      <c r="I1300">
        <v>0</v>
      </c>
      <c r="J1300">
        <v>4</v>
      </c>
      <c r="M1300">
        <v>73</v>
      </c>
      <c r="N1300">
        <v>114</v>
      </c>
      <c r="O1300">
        <v>57793205.40540541</v>
      </c>
      <c r="P1300">
        <v>12662072.072072074</v>
      </c>
      <c r="Q1300">
        <v>72</v>
      </c>
      <c r="R1300">
        <v>149</v>
      </c>
      <c r="S1300">
        <v>30619921.62162162</v>
      </c>
      <c r="T1300">
        <v>32243333.333333332</v>
      </c>
      <c r="U1300">
        <v>9241081.0810810793</v>
      </c>
      <c r="V1300">
        <v>13010090.09009009</v>
      </c>
      <c r="W1300">
        <v>2804.0952380970002</v>
      </c>
      <c r="X1300">
        <v>2708</v>
      </c>
    </row>
    <row r="1301" spans="1:24">
      <c r="A1301" s="7" t="s">
        <v>2409</v>
      </c>
      <c r="B1301" s="13" t="s">
        <v>1698</v>
      </c>
      <c r="C1301">
        <v>7894439.6206862302</v>
      </c>
      <c r="D1301">
        <v>12463342.912113145</v>
      </c>
      <c r="F1301">
        <v>991891.89189189195</v>
      </c>
      <c r="G1301">
        <v>7</v>
      </c>
      <c r="H1301">
        <v>3</v>
      </c>
      <c r="I1301">
        <v>1</v>
      </c>
      <c r="J1301">
        <v>0</v>
      </c>
      <c r="M1301">
        <v>9</v>
      </c>
      <c r="N1301">
        <v>4</v>
      </c>
      <c r="O1301">
        <v>63063.063063062997</v>
      </c>
      <c r="P1301">
        <v>1027927.927927928</v>
      </c>
      <c r="S1301">
        <v>1990986.4864864859</v>
      </c>
      <c r="T1301">
        <v>2359842.3423423432</v>
      </c>
      <c r="V1301">
        <v>617117.11711711704</v>
      </c>
      <c r="W1301">
        <v>396.23809524000001</v>
      </c>
      <c r="X1301">
        <v>400.80952380899998</v>
      </c>
    </row>
    <row r="1302" spans="1:24">
      <c r="A1302" s="7" t="s">
        <v>2410</v>
      </c>
      <c r="B1302" s="13" t="s">
        <v>1523</v>
      </c>
      <c r="C1302">
        <v>9950344.8980286792</v>
      </c>
      <c r="D1302">
        <v>17428115.223126702</v>
      </c>
      <c r="E1302">
        <v>1801.801801802</v>
      </c>
      <c r="F1302">
        <v>52252.252252252001</v>
      </c>
      <c r="G1302">
        <v>2</v>
      </c>
      <c r="H1302">
        <v>1</v>
      </c>
      <c r="I1302">
        <v>0</v>
      </c>
      <c r="J1302">
        <v>1</v>
      </c>
      <c r="M1302">
        <v>3</v>
      </c>
      <c r="N1302">
        <v>2</v>
      </c>
      <c r="O1302">
        <v>4504.5045045050001</v>
      </c>
      <c r="P1302">
        <v>1165765.7657657661</v>
      </c>
      <c r="R1302">
        <v>20</v>
      </c>
      <c r="S1302">
        <v>1519054.054054054</v>
      </c>
      <c r="T1302">
        <v>8832135.1351351347</v>
      </c>
      <c r="U1302">
        <v>115225.225225225</v>
      </c>
      <c r="V1302">
        <v>1272702.702702703</v>
      </c>
      <c r="W1302">
        <v>780.80952380899998</v>
      </c>
      <c r="X1302">
        <v>715.71428571599995</v>
      </c>
    </row>
    <row r="1303" spans="1:24">
      <c r="A1303" s="7" t="s">
        <v>2411</v>
      </c>
      <c r="B1303" s="13" t="s">
        <v>2412</v>
      </c>
      <c r="C1303">
        <v>456353610.26678479</v>
      </c>
      <c r="D1303">
        <v>485959378.79769546</v>
      </c>
      <c r="E1303">
        <v>74492827.927927926</v>
      </c>
      <c r="F1303">
        <v>113352110.81081082</v>
      </c>
      <c r="G1303">
        <v>181</v>
      </c>
      <c r="H1303">
        <v>245</v>
      </c>
      <c r="I1303">
        <v>18</v>
      </c>
      <c r="J1303">
        <v>19</v>
      </c>
      <c r="M1303">
        <v>251</v>
      </c>
      <c r="N1303">
        <v>342</v>
      </c>
      <c r="O1303">
        <v>104616986.48648649</v>
      </c>
      <c r="P1303">
        <v>116206930.63063063</v>
      </c>
      <c r="Q1303">
        <v>108</v>
      </c>
      <c r="R1303">
        <v>224</v>
      </c>
      <c r="S1303">
        <v>164327445.94594595</v>
      </c>
      <c r="T1303">
        <v>171140879.27927926</v>
      </c>
      <c r="U1303">
        <v>84944144.144144148</v>
      </c>
      <c r="V1303">
        <v>94140360.360360354</v>
      </c>
      <c r="W1303">
        <v>24134.666666665998</v>
      </c>
      <c r="X1303">
        <v>24425.571428569001</v>
      </c>
    </row>
    <row r="1304" spans="1:24">
      <c r="A1304" s="7" t="s">
        <v>2413</v>
      </c>
      <c r="B1304" s="13" t="s">
        <v>2414</v>
      </c>
      <c r="C1304">
        <v>87523013.814320356</v>
      </c>
      <c r="D1304">
        <v>120682951.78082927</v>
      </c>
      <c r="E1304">
        <v>1084909.909909911</v>
      </c>
      <c r="F1304">
        <v>368468.46846846998</v>
      </c>
      <c r="G1304">
        <v>31</v>
      </c>
      <c r="H1304">
        <v>38</v>
      </c>
      <c r="I1304">
        <v>3</v>
      </c>
      <c r="J1304">
        <v>4</v>
      </c>
      <c r="M1304">
        <v>50</v>
      </c>
      <c r="N1304">
        <v>57</v>
      </c>
      <c r="O1304">
        <v>7732162.1621621596</v>
      </c>
      <c r="P1304">
        <v>21603963.963963963</v>
      </c>
      <c r="Q1304">
        <v>67</v>
      </c>
      <c r="R1304">
        <v>52</v>
      </c>
      <c r="S1304">
        <v>36173220.720720723</v>
      </c>
      <c r="T1304">
        <v>37118603.603603601</v>
      </c>
      <c r="U1304">
        <v>7929909.9099099096</v>
      </c>
      <c r="V1304">
        <v>23013603.603603605</v>
      </c>
      <c r="W1304">
        <v>5581.0952380939998</v>
      </c>
      <c r="X1304">
        <v>5623.9047619100002</v>
      </c>
    </row>
    <row r="1305" spans="1:24">
      <c r="A1305" s="7" t="s">
        <v>2415</v>
      </c>
      <c r="B1305" s="13" t="s">
        <v>2416</v>
      </c>
      <c r="C1305">
        <v>63118623.749358915</v>
      </c>
      <c r="D1305">
        <v>83054377.956174836</v>
      </c>
      <c r="E1305">
        <v>1801.801801802</v>
      </c>
      <c r="F1305">
        <v>1801.801801802</v>
      </c>
      <c r="G1305">
        <v>19</v>
      </c>
      <c r="H1305">
        <v>26</v>
      </c>
      <c r="I1305">
        <v>1</v>
      </c>
      <c r="J1305">
        <v>0</v>
      </c>
      <c r="M1305">
        <v>32</v>
      </c>
      <c r="N1305">
        <v>44</v>
      </c>
      <c r="O1305">
        <v>602702.70270270295</v>
      </c>
      <c r="P1305">
        <v>1462522.5225225231</v>
      </c>
      <c r="R1305">
        <v>19</v>
      </c>
      <c r="S1305">
        <v>14341247.747747749</v>
      </c>
      <c r="T1305">
        <v>17165909.909909911</v>
      </c>
      <c r="U1305">
        <v>357657.65765765699</v>
      </c>
      <c r="V1305">
        <v>1959459.4594594589</v>
      </c>
      <c r="W1305">
        <v>2962.8571428599998</v>
      </c>
      <c r="X1305">
        <v>3205.9523809520001</v>
      </c>
    </row>
    <row r="1306" spans="1:24">
      <c r="A1306" s="7" t="s">
        <v>2417</v>
      </c>
      <c r="B1306" s="13" t="s">
        <v>2264</v>
      </c>
      <c r="C1306">
        <v>69330046.544661805</v>
      </c>
      <c r="D1306">
        <v>94462995.252770245</v>
      </c>
      <c r="E1306">
        <v>409594.59459459601</v>
      </c>
      <c r="F1306">
        <v>480180.18018018297</v>
      </c>
      <c r="G1306">
        <v>25</v>
      </c>
      <c r="H1306">
        <v>54</v>
      </c>
      <c r="I1306">
        <v>2</v>
      </c>
      <c r="J1306">
        <v>2</v>
      </c>
      <c r="M1306">
        <v>32</v>
      </c>
      <c r="N1306">
        <v>61</v>
      </c>
      <c r="O1306">
        <v>44560045.045045041</v>
      </c>
      <c r="P1306">
        <v>42713963.963963963</v>
      </c>
      <c r="Q1306">
        <v>161</v>
      </c>
      <c r="R1306">
        <v>70</v>
      </c>
      <c r="S1306">
        <v>28919450.450450458</v>
      </c>
      <c r="T1306">
        <v>34887207.207207203</v>
      </c>
      <c r="U1306">
        <v>39110990.990990989</v>
      </c>
      <c r="V1306">
        <v>41436306.306306303</v>
      </c>
      <c r="W1306">
        <v>1728.714285714</v>
      </c>
      <c r="X1306">
        <v>1768.2380952389999</v>
      </c>
    </row>
    <row r="1307" spans="1:24">
      <c r="A1307" s="7" t="s">
        <v>2418</v>
      </c>
      <c r="B1307" s="13" t="s">
        <v>1309</v>
      </c>
      <c r="C1307">
        <v>17938735.86595165</v>
      </c>
      <c r="D1307">
        <v>51402173.265139788</v>
      </c>
      <c r="E1307">
        <v>2090990.990990991</v>
      </c>
      <c r="F1307">
        <v>18018.018018018</v>
      </c>
      <c r="G1307">
        <v>3</v>
      </c>
      <c r="H1307">
        <v>5</v>
      </c>
      <c r="I1307">
        <v>0</v>
      </c>
      <c r="J1307">
        <v>1</v>
      </c>
      <c r="M1307">
        <v>5</v>
      </c>
      <c r="N1307">
        <v>15</v>
      </c>
      <c r="O1307">
        <v>5046846.8468468469</v>
      </c>
      <c r="P1307">
        <v>938738.73873873893</v>
      </c>
      <c r="S1307">
        <v>5503900.9009009013</v>
      </c>
      <c r="T1307">
        <v>6234718.9189189188</v>
      </c>
      <c r="U1307">
        <v>3898918.9189189188</v>
      </c>
      <c r="V1307">
        <v>1340360.36036036</v>
      </c>
      <c r="W1307">
        <v>717.47619047600006</v>
      </c>
      <c r="X1307">
        <v>715.95238095000002</v>
      </c>
    </row>
    <row r="1308" spans="1:24">
      <c r="A1308" s="7" t="s">
        <v>2419</v>
      </c>
      <c r="B1308" s="13" t="s">
        <v>2420</v>
      </c>
      <c r="C1308">
        <v>300181022.31316012</v>
      </c>
      <c r="D1308">
        <v>323825326.84614193</v>
      </c>
      <c r="E1308">
        <v>6494819.8198198201</v>
      </c>
      <c r="F1308">
        <v>1966891.8918918939</v>
      </c>
      <c r="G1308">
        <v>141</v>
      </c>
      <c r="H1308">
        <v>122</v>
      </c>
      <c r="I1308">
        <v>13</v>
      </c>
      <c r="J1308">
        <v>16</v>
      </c>
      <c r="M1308">
        <v>176</v>
      </c>
      <c r="N1308">
        <v>153</v>
      </c>
      <c r="O1308">
        <v>40488288.288288295</v>
      </c>
      <c r="P1308">
        <v>62813963.963963963</v>
      </c>
      <c r="Q1308">
        <v>158</v>
      </c>
      <c r="R1308">
        <v>151</v>
      </c>
      <c r="S1308">
        <v>126718496.39639641</v>
      </c>
      <c r="T1308">
        <v>125759574.77477477</v>
      </c>
      <c r="U1308">
        <v>34546709.909909904</v>
      </c>
      <c r="V1308">
        <v>59054727.927927926</v>
      </c>
      <c r="W1308">
        <v>13494.428571431999</v>
      </c>
      <c r="X1308">
        <v>13783.380952381</v>
      </c>
    </row>
    <row r="1309" spans="1:24">
      <c r="A1309" s="7" t="s">
        <v>2421</v>
      </c>
      <c r="B1309" s="13" t="s">
        <v>1996</v>
      </c>
      <c r="C1309">
        <v>951590436.37665224</v>
      </c>
      <c r="D1309">
        <v>1703905839.9253187</v>
      </c>
      <c r="E1309">
        <v>3058851.351351351</v>
      </c>
      <c r="F1309">
        <v>75195918.918918908</v>
      </c>
      <c r="G1309">
        <v>314</v>
      </c>
      <c r="H1309">
        <v>396</v>
      </c>
      <c r="I1309">
        <v>11</v>
      </c>
      <c r="J1309">
        <v>46</v>
      </c>
      <c r="K1309">
        <v>4</v>
      </c>
      <c r="M1309">
        <v>901</v>
      </c>
      <c r="N1309">
        <v>1011</v>
      </c>
      <c r="O1309">
        <v>174704819.81981981</v>
      </c>
      <c r="P1309">
        <v>133466680.18018019</v>
      </c>
      <c r="Q1309">
        <v>2059</v>
      </c>
      <c r="R1309">
        <v>635</v>
      </c>
      <c r="S1309">
        <v>452216187.38738739</v>
      </c>
      <c r="T1309">
        <v>450597634.23423421</v>
      </c>
      <c r="U1309">
        <v>95703176.576576591</v>
      </c>
      <c r="V1309">
        <v>66507252.252252258</v>
      </c>
      <c r="W1309">
        <v>50798.666666674995</v>
      </c>
      <c r="X1309">
        <v>52051.952380956005</v>
      </c>
    </row>
    <row r="1310" spans="1:24">
      <c r="A1310" s="7" t="s">
        <v>2422</v>
      </c>
      <c r="B1310" s="13" t="s">
        <v>1243</v>
      </c>
      <c r="C1310">
        <v>97277969.589150429</v>
      </c>
      <c r="D1310">
        <v>178523117.55917013</v>
      </c>
      <c r="E1310">
        <v>146125222.52252254</v>
      </c>
      <c r="F1310">
        <v>585170405.4054054</v>
      </c>
      <c r="G1310">
        <v>49</v>
      </c>
      <c r="H1310">
        <v>99</v>
      </c>
      <c r="I1310">
        <v>8</v>
      </c>
      <c r="J1310">
        <v>13</v>
      </c>
      <c r="M1310">
        <v>410</v>
      </c>
      <c r="N1310">
        <v>190</v>
      </c>
      <c r="O1310">
        <v>17845225.225225225</v>
      </c>
      <c r="P1310">
        <v>26877927.927927926</v>
      </c>
      <c r="Q1310">
        <v>461</v>
      </c>
      <c r="R1310">
        <v>520</v>
      </c>
      <c r="S1310">
        <v>76285905.405405402</v>
      </c>
      <c r="T1310">
        <v>74897531.531531543</v>
      </c>
      <c r="U1310">
        <v>21039459.459459461</v>
      </c>
      <c r="V1310">
        <v>36840450.45045045</v>
      </c>
      <c r="W1310">
        <v>10011.809523808999</v>
      </c>
      <c r="X1310">
        <v>10234.380952382999</v>
      </c>
    </row>
    <row r="1311" spans="1:24">
      <c r="A1311" s="7" t="s">
        <v>2423</v>
      </c>
      <c r="B1311" s="13" t="s">
        <v>2424</v>
      </c>
      <c r="C1311">
        <v>1552391553.1876631</v>
      </c>
      <c r="D1311">
        <v>2305623735.1182494</v>
      </c>
      <c r="E1311">
        <v>380630827.02702701</v>
      </c>
      <c r="F1311">
        <v>12260360.360360378</v>
      </c>
      <c r="G1311">
        <v>338</v>
      </c>
      <c r="H1311">
        <v>350</v>
      </c>
      <c r="I1311">
        <v>30</v>
      </c>
      <c r="J1311">
        <v>38</v>
      </c>
      <c r="K1311">
        <v>2</v>
      </c>
      <c r="M1311">
        <v>817</v>
      </c>
      <c r="N1311">
        <v>749</v>
      </c>
      <c r="O1311">
        <v>110308153.15315315</v>
      </c>
      <c r="P1311">
        <v>156905585.58558559</v>
      </c>
      <c r="Q1311">
        <v>238</v>
      </c>
      <c r="R1311">
        <v>454</v>
      </c>
      <c r="S1311">
        <v>481811781.98198199</v>
      </c>
      <c r="T1311">
        <v>487182145.04504502</v>
      </c>
      <c r="U1311">
        <v>79104144.144144148</v>
      </c>
      <c r="V1311">
        <v>112346396.3963964</v>
      </c>
      <c r="W1311">
        <v>69826.857142854002</v>
      </c>
      <c r="X1311">
        <v>70739.904761913</v>
      </c>
    </row>
    <row r="1312" spans="1:24">
      <c r="A1312" s="7" t="s">
        <v>2425</v>
      </c>
      <c r="B1312" s="13" t="s">
        <v>757</v>
      </c>
      <c r="C1312">
        <v>105222780.09876497</v>
      </c>
      <c r="D1312">
        <v>176335809.4554674</v>
      </c>
      <c r="E1312">
        <v>63600764.864864871</v>
      </c>
      <c r="F1312">
        <v>1316531.531531537</v>
      </c>
      <c r="G1312">
        <v>67</v>
      </c>
      <c r="H1312">
        <v>77</v>
      </c>
      <c r="I1312">
        <v>2</v>
      </c>
      <c r="J1312">
        <v>8</v>
      </c>
      <c r="K1312">
        <v>1</v>
      </c>
      <c r="M1312">
        <v>97</v>
      </c>
      <c r="N1312">
        <v>98</v>
      </c>
      <c r="O1312">
        <v>23379044.14414414</v>
      </c>
      <c r="P1312">
        <v>29709099.099099096</v>
      </c>
      <c r="Q1312">
        <v>63</v>
      </c>
      <c r="R1312">
        <v>61</v>
      </c>
      <c r="S1312">
        <v>58358459.459459454</v>
      </c>
      <c r="T1312">
        <v>60803734.234234244</v>
      </c>
      <c r="U1312">
        <v>25899009.009009011</v>
      </c>
      <c r="V1312">
        <v>32816486.486486487</v>
      </c>
      <c r="W1312">
        <v>4190.5238095200002</v>
      </c>
      <c r="X1312">
        <v>4253.4761904750003</v>
      </c>
    </row>
    <row r="1313" spans="1:24">
      <c r="A1313" s="7" t="s">
        <v>2426</v>
      </c>
      <c r="B1313" s="13" t="s">
        <v>1307</v>
      </c>
      <c r="C1313">
        <v>611481598.79960752</v>
      </c>
      <c r="D1313">
        <v>715150588.15793347</v>
      </c>
      <c r="E1313">
        <v>17986468.468468469</v>
      </c>
      <c r="F1313">
        <v>4605225.2252252288</v>
      </c>
      <c r="G1313">
        <v>91</v>
      </c>
      <c r="H1313">
        <v>211</v>
      </c>
      <c r="I1313">
        <v>8</v>
      </c>
      <c r="J1313">
        <v>18</v>
      </c>
      <c r="K1313">
        <v>4</v>
      </c>
      <c r="M1313">
        <v>140</v>
      </c>
      <c r="N1313">
        <v>200</v>
      </c>
      <c r="O1313">
        <v>839779652.25225222</v>
      </c>
      <c r="P1313">
        <v>1308525835.1351352</v>
      </c>
      <c r="Q1313">
        <v>1859</v>
      </c>
      <c r="R1313">
        <v>377</v>
      </c>
      <c r="S1313">
        <v>156348045.04504505</v>
      </c>
      <c r="T1313">
        <v>163989622.52252254</v>
      </c>
      <c r="U1313">
        <v>1573873645.0450451</v>
      </c>
      <c r="V1313">
        <v>1258279895.4954956</v>
      </c>
      <c r="W1313">
        <v>13836.857142856999</v>
      </c>
      <c r="X1313">
        <v>13614.380952382</v>
      </c>
    </row>
    <row r="1314" spans="1:24">
      <c r="A1314" s="7" t="s">
        <v>2427</v>
      </c>
      <c r="B1314" s="13" t="s">
        <v>1409</v>
      </c>
      <c r="C1314">
        <v>305497815.55315429</v>
      </c>
      <c r="D1314">
        <v>407614942.99105513</v>
      </c>
      <c r="E1314">
        <v>4103153.1531531522</v>
      </c>
      <c r="F1314">
        <v>1121891.8918918939</v>
      </c>
      <c r="G1314">
        <v>300</v>
      </c>
      <c r="H1314">
        <v>241</v>
      </c>
      <c r="I1314">
        <v>10</v>
      </c>
      <c r="J1314">
        <v>15</v>
      </c>
      <c r="M1314">
        <v>368</v>
      </c>
      <c r="N1314">
        <v>390</v>
      </c>
      <c r="O1314">
        <v>83230270.270270273</v>
      </c>
      <c r="P1314">
        <v>105637797.2972973</v>
      </c>
      <c r="Q1314">
        <v>19</v>
      </c>
      <c r="R1314">
        <v>306</v>
      </c>
      <c r="S1314">
        <v>174722202.7027027</v>
      </c>
      <c r="T1314">
        <v>178486378.37837836</v>
      </c>
      <c r="U1314">
        <v>88997117.117117122</v>
      </c>
      <c r="V1314">
        <v>111800360.36036035</v>
      </c>
      <c r="W1314">
        <v>8839.2857142829998</v>
      </c>
      <c r="X1314">
        <v>9049.7142857170002</v>
      </c>
    </row>
    <row r="1315" spans="1:24">
      <c r="A1315" s="7" t="s">
        <v>2428</v>
      </c>
      <c r="B1315" s="13" t="s">
        <v>1887</v>
      </c>
      <c r="C1315">
        <v>276567585.95405227</v>
      </c>
      <c r="D1315">
        <v>317611159.84541774</v>
      </c>
      <c r="E1315">
        <v>37380630.630630635</v>
      </c>
      <c r="F1315">
        <v>611711.71171171195</v>
      </c>
      <c r="G1315">
        <v>97</v>
      </c>
      <c r="H1315">
        <v>98</v>
      </c>
      <c r="I1315">
        <v>10</v>
      </c>
      <c r="J1315">
        <v>8</v>
      </c>
      <c r="M1315">
        <v>137</v>
      </c>
      <c r="N1315">
        <v>151</v>
      </c>
      <c r="O1315">
        <v>24267567.567567568</v>
      </c>
      <c r="P1315">
        <v>34175945.945945948</v>
      </c>
      <c r="Q1315">
        <v>75</v>
      </c>
      <c r="R1315">
        <v>135</v>
      </c>
      <c r="S1315">
        <v>60342977.477477476</v>
      </c>
      <c r="T1315">
        <v>65471995.495495498</v>
      </c>
      <c r="U1315">
        <v>21644684.684684683</v>
      </c>
      <c r="V1315">
        <v>31151621.621621624</v>
      </c>
      <c r="W1315">
        <v>15363.095238096999</v>
      </c>
      <c r="X1315">
        <v>15469.428571427999</v>
      </c>
    </row>
    <row r="1316" spans="1:24">
      <c r="A1316" s="7" t="s">
        <v>2429</v>
      </c>
      <c r="B1316" s="13" t="s">
        <v>1915</v>
      </c>
      <c r="C1316">
        <v>27785944.876338474</v>
      </c>
      <c r="D1316">
        <v>38399570.506095685</v>
      </c>
      <c r="E1316">
        <v>1145045.045045045</v>
      </c>
      <c r="F1316">
        <v>362162.16216216201</v>
      </c>
      <c r="G1316">
        <v>199</v>
      </c>
      <c r="H1316">
        <v>21</v>
      </c>
      <c r="I1316">
        <v>1</v>
      </c>
      <c r="J1316">
        <v>1</v>
      </c>
      <c r="M1316">
        <v>233</v>
      </c>
      <c r="N1316">
        <v>30</v>
      </c>
      <c r="O1316">
        <v>3460360.3603603602</v>
      </c>
      <c r="P1316">
        <v>4327027.0270270277</v>
      </c>
      <c r="Q1316">
        <v>30</v>
      </c>
      <c r="R1316">
        <v>12</v>
      </c>
      <c r="S1316">
        <v>12330406.30630631</v>
      </c>
      <c r="T1316">
        <v>9160774.7747747749</v>
      </c>
      <c r="U1316">
        <v>3901261.2612612611</v>
      </c>
      <c r="V1316">
        <v>4351351.3513513505</v>
      </c>
      <c r="W1316">
        <v>910.14285713999993</v>
      </c>
      <c r="X1316">
        <v>919.42857142699995</v>
      </c>
    </row>
    <row r="1317" spans="1:24">
      <c r="A1317" s="7" t="s">
        <v>2430</v>
      </c>
      <c r="B1317" s="13" t="s">
        <v>939</v>
      </c>
      <c r="C1317">
        <v>872199242.41873014</v>
      </c>
      <c r="D1317">
        <v>1250297385.7869554</v>
      </c>
      <c r="E1317">
        <v>6157657.6576576568</v>
      </c>
      <c r="F1317">
        <v>3787837.8378378409</v>
      </c>
      <c r="G1317">
        <v>156</v>
      </c>
      <c r="H1317">
        <v>203</v>
      </c>
      <c r="I1317">
        <v>8</v>
      </c>
      <c r="J1317">
        <v>11</v>
      </c>
      <c r="K1317">
        <v>12</v>
      </c>
      <c r="M1317">
        <v>583</v>
      </c>
      <c r="N1317">
        <v>384</v>
      </c>
      <c r="O1317">
        <v>35842252.252252251</v>
      </c>
      <c r="P1317">
        <v>186422702.70270267</v>
      </c>
      <c r="Q1317">
        <v>54</v>
      </c>
      <c r="R1317">
        <v>922</v>
      </c>
      <c r="S1317">
        <v>150712412.61261261</v>
      </c>
      <c r="T1317">
        <v>144323128.82882881</v>
      </c>
      <c r="U1317">
        <v>33444864.864864863</v>
      </c>
      <c r="V1317">
        <v>39592342.342342347</v>
      </c>
      <c r="W1317">
        <v>30384.809523812</v>
      </c>
      <c r="X1317">
        <v>29623.190476185999</v>
      </c>
    </row>
    <row r="1318" spans="1:24">
      <c r="A1318" s="7" t="s">
        <v>2431</v>
      </c>
      <c r="B1318" s="13" t="s">
        <v>2274</v>
      </c>
      <c r="C1318">
        <v>103273923.97481555</v>
      </c>
      <c r="D1318">
        <v>127426419.15135483</v>
      </c>
      <c r="E1318">
        <v>2193693.6936936928</v>
      </c>
      <c r="F1318">
        <v>587387.38738738699</v>
      </c>
      <c r="G1318">
        <v>52</v>
      </c>
      <c r="H1318">
        <v>39</v>
      </c>
      <c r="I1318">
        <v>6</v>
      </c>
      <c r="J1318">
        <v>4</v>
      </c>
      <c r="M1318">
        <v>77</v>
      </c>
      <c r="N1318">
        <v>81</v>
      </c>
      <c r="O1318">
        <v>4641981.9819819834</v>
      </c>
      <c r="P1318">
        <v>22650450.450450454</v>
      </c>
      <c r="Q1318">
        <v>15</v>
      </c>
      <c r="R1318">
        <v>241</v>
      </c>
      <c r="S1318">
        <v>45000490.990990989</v>
      </c>
      <c r="T1318">
        <v>44891198.198198199</v>
      </c>
      <c r="U1318">
        <v>3370270.2702702698</v>
      </c>
      <c r="V1318">
        <v>12663063.063063063</v>
      </c>
      <c r="W1318">
        <v>9969.9999999979991</v>
      </c>
      <c r="X1318">
        <v>9707.5714285680006</v>
      </c>
    </row>
    <row r="1319" spans="1:24">
      <c r="A1319" s="7" t="s">
        <v>2432</v>
      </c>
      <c r="B1319" s="13" t="s">
        <v>684</v>
      </c>
      <c r="C1319">
        <v>440637729.24280119</v>
      </c>
      <c r="D1319">
        <v>997631435.44702089</v>
      </c>
      <c r="E1319">
        <v>21227445.045045048</v>
      </c>
      <c r="F1319">
        <v>17504271.171171177</v>
      </c>
      <c r="G1319">
        <v>523</v>
      </c>
      <c r="H1319">
        <v>857</v>
      </c>
      <c r="I1319">
        <v>26</v>
      </c>
      <c r="J1319">
        <v>25</v>
      </c>
      <c r="K1319">
        <v>5</v>
      </c>
      <c r="M1319">
        <v>779</v>
      </c>
      <c r="N1319">
        <v>1230</v>
      </c>
      <c r="O1319">
        <v>89715794.594594598</v>
      </c>
      <c r="P1319">
        <v>288940212.61261261</v>
      </c>
      <c r="Q1319">
        <v>231</v>
      </c>
      <c r="R1319">
        <v>583</v>
      </c>
      <c r="S1319">
        <v>364601043.24324322</v>
      </c>
      <c r="T1319">
        <v>332464636.93693697</v>
      </c>
      <c r="U1319">
        <v>155796486.48648649</v>
      </c>
      <c r="V1319">
        <v>89986846.846846849</v>
      </c>
      <c r="W1319">
        <v>30871.285714281999</v>
      </c>
      <c r="X1319">
        <v>30541.761904760999</v>
      </c>
    </row>
    <row r="1320" spans="1:24">
      <c r="A1320" s="7" t="s">
        <v>2433</v>
      </c>
      <c r="B1320" s="13" t="s">
        <v>684</v>
      </c>
      <c r="C1320">
        <v>415324194.98363316</v>
      </c>
      <c r="D1320">
        <v>648385748.42190933</v>
      </c>
      <c r="E1320">
        <v>7157725.2252252288</v>
      </c>
      <c r="F1320">
        <v>6817342.3423423441</v>
      </c>
      <c r="G1320">
        <v>219</v>
      </c>
      <c r="H1320">
        <v>156</v>
      </c>
      <c r="I1320">
        <v>19</v>
      </c>
      <c r="J1320">
        <v>11</v>
      </c>
      <c r="M1320">
        <v>317</v>
      </c>
      <c r="N1320">
        <v>264</v>
      </c>
      <c r="O1320">
        <v>40241711.711711712</v>
      </c>
      <c r="P1320">
        <v>47157567.567567557</v>
      </c>
      <c r="Q1320">
        <v>152</v>
      </c>
      <c r="R1320">
        <v>365</v>
      </c>
      <c r="S1320">
        <v>187572872.07207206</v>
      </c>
      <c r="T1320">
        <v>194151552.25225225</v>
      </c>
      <c r="U1320">
        <v>79020270.270270273</v>
      </c>
      <c r="V1320">
        <v>35995765.765765764</v>
      </c>
      <c r="W1320">
        <v>20965.904761901002</v>
      </c>
      <c r="X1320">
        <v>21103.333333333001</v>
      </c>
    </row>
    <row r="1321" spans="1:24">
      <c r="A1321" s="7" t="s">
        <v>2434</v>
      </c>
      <c r="B1321" s="13" t="s">
        <v>2435</v>
      </c>
      <c r="C1321">
        <v>441791523.76091301</v>
      </c>
      <c r="D1321">
        <v>456547673.41425651</v>
      </c>
      <c r="E1321">
        <v>6286779.2792792823</v>
      </c>
      <c r="F1321">
        <v>1211936.9369369459</v>
      </c>
      <c r="G1321">
        <v>272</v>
      </c>
      <c r="H1321">
        <v>219</v>
      </c>
      <c r="I1321">
        <v>12</v>
      </c>
      <c r="J1321">
        <v>13</v>
      </c>
      <c r="M1321">
        <v>436</v>
      </c>
      <c r="N1321">
        <v>279</v>
      </c>
      <c r="O1321">
        <v>100537837.83783783</v>
      </c>
      <c r="P1321">
        <v>165440720.72072074</v>
      </c>
      <c r="Q1321">
        <v>160</v>
      </c>
      <c r="R1321">
        <v>347</v>
      </c>
      <c r="S1321">
        <v>142821918.91891891</v>
      </c>
      <c r="T1321">
        <v>146217092.7927928</v>
      </c>
      <c r="U1321">
        <v>74174414.414414421</v>
      </c>
      <c r="V1321">
        <v>85487027.027027026</v>
      </c>
      <c r="W1321">
        <v>24231.952380953</v>
      </c>
      <c r="X1321">
        <v>23659.714285710001</v>
      </c>
    </row>
    <row r="1322" spans="1:24">
      <c r="A1322" s="7" t="s">
        <v>2436</v>
      </c>
      <c r="B1322" s="13" t="s">
        <v>1739</v>
      </c>
      <c r="C1322">
        <v>295607037.29173607</v>
      </c>
      <c r="D1322">
        <v>362203405.67055494</v>
      </c>
      <c r="E1322">
        <v>2045945.945945947</v>
      </c>
      <c r="F1322">
        <v>2392792.7927927938</v>
      </c>
      <c r="G1322">
        <v>103</v>
      </c>
      <c r="H1322">
        <v>87</v>
      </c>
      <c r="I1322">
        <v>7</v>
      </c>
      <c r="J1322">
        <v>7</v>
      </c>
      <c r="M1322">
        <v>131</v>
      </c>
      <c r="N1322">
        <v>117</v>
      </c>
      <c r="O1322">
        <v>15851801.801801801</v>
      </c>
      <c r="P1322">
        <v>19801801.801801801</v>
      </c>
      <c r="Q1322">
        <v>161</v>
      </c>
      <c r="R1322">
        <v>168</v>
      </c>
      <c r="S1322">
        <v>143802081.08108109</v>
      </c>
      <c r="T1322">
        <v>142139144.14414415</v>
      </c>
      <c r="U1322">
        <v>17946216.216216221</v>
      </c>
      <c r="V1322">
        <v>21953333.333333336</v>
      </c>
      <c r="W1322">
        <v>12844.809523808</v>
      </c>
      <c r="X1322">
        <v>13223.285714295</v>
      </c>
    </row>
    <row r="1323" spans="1:24">
      <c r="A1323" s="7" t="s">
        <v>2437</v>
      </c>
      <c r="B1323" s="13" t="s">
        <v>2267</v>
      </c>
      <c r="C1323">
        <v>205597951.71796691</v>
      </c>
      <c r="D1323">
        <v>350847988.89229</v>
      </c>
      <c r="E1323">
        <v>291441.441441442</v>
      </c>
      <c r="F1323">
        <v>851621.62162162096</v>
      </c>
      <c r="G1323">
        <v>64</v>
      </c>
      <c r="H1323">
        <v>76</v>
      </c>
      <c r="I1323">
        <v>2</v>
      </c>
      <c r="J1323">
        <v>4</v>
      </c>
      <c r="M1323">
        <v>105</v>
      </c>
      <c r="N1323">
        <v>115</v>
      </c>
      <c r="O1323">
        <v>9234684.6846846882</v>
      </c>
      <c r="P1323">
        <v>20898063.063063059</v>
      </c>
      <c r="Q1323">
        <v>25</v>
      </c>
      <c r="R1323">
        <v>317</v>
      </c>
      <c r="S1323">
        <v>77571672.072072059</v>
      </c>
      <c r="T1323">
        <v>81492545.945945948</v>
      </c>
      <c r="U1323">
        <v>8761801.8018018026</v>
      </c>
      <c r="V1323">
        <v>11561981.981981982</v>
      </c>
      <c r="W1323">
        <v>9690.8095238099995</v>
      </c>
      <c r="X1323">
        <v>9792.2380952399999</v>
      </c>
    </row>
    <row r="1324" spans="1:24">
      <c r="A1324" s="7" t="s">
        <v>2438</v>
      </c>
      <c r="B1324" s="13" t="s">
        <v>942</v>
      </c>
      <c r="C1324">
        <v>47474713.353812985</v>
      </c>
      <c r="D1324">
        <v>61779796.281790115</v>
      </c>
      <c r="E1324">
        <v>60360.360360361003</v>
      </c>
      <c r="F1324">
        <v>8108.1081081089997</v>
      </c>
      <c r="G1324">
        <v>35</v>
      </c>
      <c r="H1324">
        <v>10</v>
      </c>
      <c r="I1324">
        <v>2</v>
      </c>
      <c r="J1324">
        <v>1</v>
      </c>
      <c r="M1324">
        <v>40</v>
      </c>
      <c r="N1324">
        <v>13</v>
      </c>
      <c r="O1324">
        <v>2641441.441441441</v>
      </c>
      <c r="P1324">
        <v>2312612.6126126139</v>
      </c>
      <c r="Q1324">
        <v>58</v>
      </c>
      <c r="R1324">
        <v>16</v>
      </c>
      <c r="S1324">
        <v>11540462.162162162</v>
      </c>
      <c r="T1324">
        <v>11380821.621621624</v>
      </c>
      <c r="U1324">
        <v>2704324.3243243252</v>
      </c>
      <c r="V1324">
        <v>2379549.5495495498</v>
      </c>
      <c r="W1324">
        <v>1693.80952381</v>
      </c>
      <c r="X1324">
        <v>1723.095238096</v>
      </c>
    </row>
    <row r="1325" spans="1:24">
      <c r="A1325" s="7" t="s">
        <v>2439</v>
      </c>
      <c r="B1325" s="13" t="s">
        <v>1823</v>
      </c>
      <c r="C1325">
        <v>67815649.235573143</v>
      </c>
      <c r="D1325">
        <v>246367149.08324736</v>
      </c>
      <c r="E1325">
        <v>259671060.36036038</v>
      </c>
      <c r="F1325">
        <v>421403962.16216218</v>
      </c>
      <c r="G1325">
        <v>17</v>
      </c>
      <c r="H1325">
        <v>18</v>
      </c>
      <c r="I1325">
        <v>4</v>
      </c>
      <c r="J1325">
        <v>11</v>
      </c>
      <c r="M1325">
        <v>60</v>
      </c>
      <c r="N1325">
        <v>93</v>
      </c>
      <c r="O1325">
        <v>58190618.018018037</v>
      </c>
      <c r="P1325">
        <v>131357072.07207207</v>
      </c>
      <c r="Q1325">
        <v>499</v>
      </c>
      <c r="R1325">
        <v>567</v>
      </c>
      <c r="S1325">
        <v>60603581.081081085</v>
      </c>
      <c r="T1325">
        <v>60397842.342342339</v>
      </c>
      <c r="U1325">
        <v>49391574.774774782</v>
      </c>
      <c r="V1325">
        <v>128296306.3063063</v>
      </c>
      <c r="W1325">
        <v>5208.3809523809996</v>
      </c>
      <c r="X1325">
        <v>5312.2380952479998</v>
      </c>
    </row>
    <row r="1326" spans="1:24">
      <c r="A1326" s="7" t="s">
        <v>2440</v>
      </c>
      <c r="B1326" s="13" t="s">
        <v>1823</v>
      </c>
      <c r="C1326">
        <v>46962298.842072226</v>
      </c>
      <c r="D1326">
        <v>194135781.6079616</v>
      </c>
      <c r="E1326">
        <v>366148.64864865202</v>
      </c>
      <c r="F1326">
        <v>39639.639639640001</v>
      </c>
      <c r="G1326">
        <v>58</v>
      </c>
      <c r="H1326">
        <v>66</v>
      </c>
      <c r="I1326">
        <v>8</v>
      </c>
      <c r="J1326">
        <v>13</v>
      </c>
      <c r="M1326">
        <v>221</v>
      </c>
      <c r="N1326">
        <v>260</v>
      </c>
      <c r="O1326">
        <v>35243905.405405402</v>
      </c>
      <c r="P1326">
        <v>79070855.855855867</v>
      </c>
      <c r="Q1326">
        <v>355</v>
      </c>
      <c r="R1326">
        <v>456</v>
      </c>
      <c r="S1326">
        <v>55858346.846846849</v>
      </c>
      <c r="T1326">
        <v>55944594.594594598</v>
      </c>
      <c r="U1326">
        <v>31858378.37837838</v>
      </c>
      <c r="V1326">
        <v>77471171.171171173</v>
      </c>
      <c r="W1326">
        <v>4534.3333333390001</v>
      </c>
      <c r="X1326">
        <v>4729.6666666660003</v>
      </c>
    </row>
    <row r="1327" spans="1:24">
      <c r="A1327" s="7" t="s">
        <v>2441</v>
      </c>
      <c r="B1327" s="13" t="s">
        <v>1823</v>
      </c>
      <c r="C1327">
        <v>91204175.547349781</v>
      </c>
      <c r="D1327">
        <v>286365354.89671981</v>
      </c>
      <c r="E1327">
        <v>274211.71171171201</v>
      </c>
      <c r="F1327">
        <v>725225.225225228</v>
      </c>
      <c r="G1327">
        <v>21</v>
      </c>
      <c r="H1327">
        <v>40</v>
      </c>
      <c r="I1327">
        <v>3</v>
      </c>
      <c r="J1327">
        <v>5</v>
      </c>
      <c r="M1327">
        <v>90</v>
      </c>
      <c r="N1327">
        <v>119</v>
      </c>
      <c r="O1327">
        <v>39717972.972972974</v>
      </c>
      <c r="P1327">
        <v>28584576.576576579</v>
      </c>
      <c r="Q1327">
        <v>347</v>
      </c>
      <c r="R1327">
        <v>304</v>
      </c>
      <c r="S1327">
        <v>64553081.081081085</v>
      </c>
      <c r="T1327">
        <v>58628734.234234229</v>
      </c>
      <c r="U1327">
        <v>39152792.792792797</v>
      </c>
      <c r="V1327">
        <v>33674504.504504502</v>
      </c>
      <c r="W1327">
        <v>6321.8095238160004</v>
      </c>
      <c r="X1327">
        <v>6352.9047619029998</v>
      </c>
    </row>
    <row r="1328" spans="1:24">
      <c r="A1328" s="7" t="s">
        <v>2442</v>
      </c>
      <c r="B1328" s="13" t="s">
        <v>1823</v>
      </c>
      <c r="C1328">
        <v>87201749.041854993</v>
      </c>
      <c r="D1328">
        <v>326064799.9823935</v>
      </c>
      <c r="E1328">
        <v>54414.414414416002</v>
      </c>
      <c r="F1328">
        <v>38738.738738740001</v>
      </c>
      <c r="G1328">
        <v>65</v>
      </c>
      <c r="H1328">
        <v>39</v>
      </c>
      <c r="I1328">
        <v>5</v>
      </c>
      <c r="J1328">
        <v>8</v>
      </c>
      <c r="K1328">
        <v>1</v>
      </c>
      <c r="M1328">
        <v>220</v>
      </c>
      <c r="N1328">
        <v>192</v>
      </c>
      <c r="O1328">
        <v>43075014.414414413</v>
      </c>
      <c r="P1328">
        <v>48029515.315315321</v>
      </c>
      <c r="Q1328">
        <v>345</v>
      </c>
      <c r="R1328">
        <v>682</v>
      </c>
      <c r="S1328">
        <v>105607972.97297297</v>
      </c>
      <c r="T1328">
        <v>109595599.0990991</v>
      </c>
      <c r="U1328">
        <v>44097927.927927934</v>
      </c>
      <c r="V1328">
        <v>48512612.61261262</v>
      </c>
      <c r="W1328">
        <v>8073.5238095260002</v>
      </c>
      <c r="X1328">
        <v>8254.7619047619992</v>
      </c>
    </row>
    <row r="1329" spans="1:24">
      <c r="A1329" s="7" t="s">
        <v>2443</v>
      </c>
      <c r="B1329" s="13" t="s">
        <v>1705</v>
      </c>
      <c r="C1329">
        <v>32084357.986602772</v>
      </c>
      <c r="D1329">
        <v>120253740.99336058</v>
      </c>
      <c r="E1329">
        <v>1150045.045045045</v>
      </c>
      <c r="F1329">
        <v>38738.738738740001</v>
      </c>
      <c r="G1329">
        <v>17</v>
      </c>
      <c r="H1329">
        <v>95</v>
      </c>
      <c r="I1329">
        <v>6</v>
      </c>
      <c r="J1329">
        <v>1</v>
      </c>
      <c r="K1329">
        <v>2</v>
      </c>
      <c r="M1329">
        <v>65</v>
      </c>
      <c r="N1329">
        <v>136</v>
      </c>
      <c r="O1329">
        <v>15763558.558558559</v>
      </c>
      <c r="P1329">
        <v>24954324.324324325</v>
      </c>
      <c r="Q1329">
        <v>27</v>
      </c>
      <c r="R1329">
        <v>34</v>
      </c>
      <c r="S1329">
        <v>29099090.090090089</v>
      </c>
      <c r="T1329">
        <v>33404522.52252252</v>
      </c>
      <c r="U1329">
        <v>20278828.828828827</v>
      </c>
      <c r="V1329">
        <v>9003063.0630630627</v>
      </c>
      <c r="W1329">
        <v>3607.000000002</v>
      </c>
      <c r="X1329">
        <v>3751.9523809530001</v>
      </c>
    </row>
    <row r="1330" spans="1:24">
      <c r="A1330" s="7" t="s">
        <v>2444</v>
      </c>
      <c r="B1330" s="13" t="s">
        <v>2445</v>
      </c>
      <c r="C1330">
        <v>364172070.83033675</v>
      </c>
      <c r="D1330">
        <v>393869170.22433794</v>
      </c>
      <c r="E1330">
        <v>5250225.225225226</v>
      </c>
      <c r="F1330">
        <v>2376126.1261261269</v>
      </c>
      <c r="G1330">
        <v>143</v>
      </c>
      <c r="H1330">
        <v>170</v>
      </c>
      <c r="I1330">
        <v>2</v>
      </c>
      <c r="J1330">
        <v>4</v>
      </c>
      <c r="M1330">
        <v>170</v>
      </c>
      <c r="N1330">
        <v>192</v>
      </c>
      <c r="O1330">
        <v>40263018.018018022</v>
      </c>
      <c r="P1330">
        <v>27019369.369369365</v>
      </c>
      <c r="Q1330">
        <v>15</v>
      </c>
      <c r="R1330">
        <v>1</v>
      </c>
      <c r="S1330">
        <v>161785269.36936936</v>
      </c>
      <c r="T1330">
        <v>158975363.06306306</v>
      </c>
      <c r="U1330">
        <v>22391531.531531535</v>
      </c>
      <c r="V1330">
        <v>25095495.495495494</v>
      </c>
      <c r="W1330">
        <v>9895.619047618</v>
      </c>
      <c r="X1330">
        <v>9807.5238095240002</v>
      </c>
    </row>
    <row r="1331" spans="1:24">
      <c r="A1331" s="7" t="s">
        <v>2446</v>
      </c>
      <c r="B1331" s="13" t="s">
        <v>2445</v>
      </c>
      <c r="C1331">
        <v>150343113.31495893</v>
      </c>
      <c r="D1331">
        <v>172745986.21114179</v>
      </c>
      <c r="E1331">
        <v>26947747.747747749</v>
      </c>
      <c r="F1331">
        <v>12322972.972972972</v>
      </c>
      <c r="G1331">
        <v>22</v>
      </c>
      <c r="H1331">
        <v>32</v>
      </c>
      <c r="I1331">
        <v>1</v>
      </c>
      <c r="J1331">
        <v>2</v>
      </c>
      <c r="M1331">
        <v>32</v>
      </c>
      <c r="N1331">
        <v>51</v>
      </c>
      <c r="O1331">
        <v>42151126.126126125</v>
      </c>
      <c r="P1331">
        <v>42685855.855855852</v>
      </c>
      <c r="Q1331">
        <v>11</v>
      </c>
      <c r="S1331">
        <v>61376869.369369373</v>
      </c>
      <c r="T1331">
        <v>66086066.666666664</v>
      </c>
      <c r="U1331">
        <v>30523286.486486487</v>
      </c>
      <c r="V1331">
        <v>36416079.279279277</v>
      </c>
      <c r="W1331">
        <v>5127.2857142849998</v>
      </c>
      <c r="X1331">
        <v>5253.571428575</v>
      </c>
    </row>
    <row r="1332" spans="1:24">
      <c r="A1332" s="7" t="s">
        <v>2447</v>
      </c>
      <c r="B1332" s="13" t="s">
        <v>2445</v>
      </c>
      <c r="C1332">
        <v>34448438.931463599</v>
      </c>
      <c r="D1332">
        <v>36506009.819489323</v>
      </c>
      <c r="E1332">
        <v>9009.0090090089998</v>
      </c>
      <c r="F1332">
        <v>540540.54054054106</v>
      </c>
      <c r="G1332">
        <v>17</v>
      </c>
      <c r="H1332">
        <v>18</v>
      </c>
      <c r="J1332">
        <v>0</v>
      </c>
      <c r="M1332">
        <v>19</v>
      </c>
      <c r="N1332">
        <v>18</v>
      </c>
      <c r="O1332">
        <v>2495945.945945946</v>
      </c>
      <c r="P1332">
        <v>1643243.2432432431</v>
      </c>
      <c r="S1332">
        <v>20677745.945945945</v>
      </c>
      <c r="T1332">
        <v>20801890.090090092</v>
      </c>
      <c r="U1332">
        <v>2025855.8558558561</v>
      </c>
      <c r="V1332">
        <v>854954.95495495503</v>
      </c>
      <c r="W1332">
        <v>812.23809523800003</v>
      </c>
      <c r="X1332">
        <v>800.66666666399999</v>
      </c>
    </row>
    <row r="1333" spans="1:24">
      <c r="A1333" s="7" t="s">
        <v>2448</v>
      </c>
      <c r="B1333" s="13" t="s">
        <v>2449</v>
      </c>
      <c r="C1333">
        <v>430930658.13647693</v>
      </c>
      <c r="D1333">
        <v>468467717.35772049</v>
      </c>
      <c r="E1333">
        <v>29532657.657657657</v>
      </c>
      <c r="F1333">
        <v>4267792.7927927906</v>
      </c>
      <c r="G1333">
        <v>117</v>
      </c>
      <c r="H1333">
        <v>139</v>
      </c>
      <c r="I1333">
        <v>8</v>
      </c>
      <c r="J1333">
        <v>7</v>
      </c>
      <c r="M1333">
        <v>132</v>
      </c>
      <c r="N1333">
        <v>161</v>
      </c>
      <c r="O1333">
        <v>79596486.48648648</v>
      </c>
      <c r="P1333">
        <v>80665000</v>
      </c>
      <c r="Q1333">
        <v>69</v>
      </c>
      <c r="R1333">
        <v>82</v>
      </c>
      <c r="S1333">
        <v>181737696.3963964</v>
      </c>
      <c r="T1333">
        <v>185706294.5945946</v>
      </c>
      <c r="U1333">
        <v>54417297.297297299</v>
      </c>
      <c r="V1333">
        <v>62333693.693693697</v>
      </c>
      <c r="W1333">
        <v>10424.619047616001</v>
      </c>
      <c r="X1333">
        <v>10491.809523808999</v>
      </c>
    </row>
    <row r="1334" spans="1:24">
      <c r="A1334" s="7" t="s">
        <v>2450</v>
      </c>
      <c r="B1334" s="13" t="s">
        <v>2445</v>
      </c>
      <c r="C1334">
        <v>245620267.91805449</v>
      </c>
      <c r="D1334">
        <v>286034334.35920399</v>
      </c>
      <c r="E1334">
        <v>258038251.35135135</v>
      </c>
      <c r="F1334">
        <v>264276699.0990991</v>
      </c>
      <c r="G1334">
        <v>97</v>
      </c>
      <c r="H1334">
        <v>114</v>
      </c>
      <c r="I1334">
        <v>7</v>
      </c>
      <c r="J1334">
        <v>10</v>
      </c>
      <c r="M1334">
        <v>114</v>
      </c>
      <c r="N1334">
        <v>143</v>
      </c>
      <c r="O1334">
        <v>245414864.86486489</v>
      </c>
      <c r="P1334">
        <v>261081621.62162161</v>
      </c>
      <c r="Q1334">
        <v>31</v>
      </c>
      <c r="R1334">
        <v>261</v>
      </c>
      <c r="S1334">
        <v>135398603.6036036</v>
      </c>
      <c r="T1334">
        <v>138128201.8018018</v>
      </c>
      <c r="U1334">
        <v>233115122.52252251</v>
      </c>
      <c r="V1334">
        <v>203331780.18018019</v>
      </c>
      <c r="W1334">
        <v>7496.2857142869998</v>
      </c>
      <c r="X1334">
        <v>7482.9047619080002</v>
      </c>
    </row>
    <row r="1335" spans="1:24">
      <c r="A1335" s="7" t="s">
        <v>2451</v>
      </c>
      <c r="B1335" s="13" t="s">
        <v>2449</v>
      </c>
      <c r="C1335">
        <v>211641152.11439875</v>
      </c>
      <c r="D1335">
        <v>250828331.3825939</v>
      </c>
      <c r="E1335">
        <v>464414.41441441397</v>
      </c>
      <c r="F1335">
        <v>584234.23423423502</v>
      </c>
      <c r="G1335">
        <v>57</v>
      </c>
      <c r="H1335">
        <v>69</v>
      </c>
      <c r="I1335">
        <v>1</v>
      </c>
      <c r="J1335">
        <v>2</v>
      </c>
      <c r="K1335">
        <v>1</v>
      </c>
      <c r="M1335">
        <v>65</v>
      </c>
      <c r="N1335">
        <v>76</v>
      </c>
      <c r="O1335">
        <v>332985136.93693697</v>
      </c>
      <c r="P1335">
        <v>188401171.17117116</v>
      </c>
      <c r="Q1335">
        <v>3</v>
      </c>
      <c r="R1335">
        <v>25</v>
      </c>
      <c r="S1335">
        <v>88432930.630630627</v>
      </c>
      <c r="T1335">
        <v>96003818.918918923</v>
      </c>
      <c r="U1335">
        <v>225577416.21621624</v>
      </c>
      <c r="V1335">
        <v>84478180.180180177</v>
      </c>
      <c r="W1335">
        <v>5524.0952380970002</v>
      </c>
      <c r="X1335">
        <v>5491.1428571480001</v>
      </c>
    </row>
    <row r="1336" spans="1:24">
      <c r="A1336" s="7" t="s">
        <v>2452</v>
      </c>
      <c r="B1336" s="13" t="s">
        <v>877</v>
      </c>
      <c r="C1336">
        <v>13979349.339021716</v>
      </c>
      <c r="D1336">
        <v>25840983.828256875</v>
      </c>
      <c r="E1336">
        <v>32432.432432432</v>
      </c>
      <c r="F1336">
        <v>900.900900901</v>
      </c>
      <c r="G1336">
        <v>6</v>
      </c>
      <c r="H1336">
        <v>5</v>
      </c>
      <c r="I1336">
        <v>3</v>
      </c>
      <c r="J1336">
        <v>0</v>
      </c>
      <c r="M1336">
        <v>7</v>
      </c>
      <c r="N1336">
        <v>7</v>
      </c>
      <c r="O1336">
        <v>2584864.864864863</v>
      </c>
      <c r="P1336">
        <v>2188288.2882882878</v>
      </c>
      <c r="Q1336">
        <v>21</v>
      </c>
      <c r="R1336">
        <v>13</v>
      </c>
      <c r="S1336">
        <v>6200481.9819819815</v>
      </c>
      <c r="T1336">
        <v>6922220.7207207214</v>
      </c>
      <c r="U1336">
        <v>2143333.333333334</v>
      </c>
      <c r="V1336">
        <v>1359639.63963964</v>
      </c>
      <c r="W1336">
        <v>1097.809523809</v>
      </c>
      <c r="X1336">
        <v>1150.904761906</v>
      </c>
    </row>
    <row r="1337" spans="1:24">
      <c r="A1337" s="7" t="s">
        <v>2453</v>
      </c>
      <c r="B1337" s="13" t="s">
        <v>1705</v>
      </c>
      <c r="C1337">
        <v>42465670.322699882</v>
      </c>
      <c r="D1337">
        <v>143644842.25106403</v>
      </c>
      <c r="E1337">
        <v>947747.74774774897</v>
      </c>
      <c r="F1337">
        <v>84684.684684688007</v>
      </c>
      <c r="G1337">
        <v>88</v>
      </c>
      <c r="H1337">
        <v>14</v>
      </c>
      <c r="I1337">
        <v>2</v>
      </c>
      <c r="J1337">
        <v>3</v>
      </c>
      <c r="M1337">
        <v>151</v>
      </c>
      <c r="N1337">
        <v>70</v>
      </c>
      <c r="O1337">
        <v>17300180.180180181</v>
      </c>
      <c r="P1337">
        <v>15113153.153153157</v>
      </c>
      <c r="Q1337">
        <v>57</v>
      </c>
      <c r="R1337">
        <v>59</v>
      </c>
      <c r="S1337">
        <v>33443522.522522524</v>
      </c>
      <c r="T1337">
        <v>33466135.135135137</v>
      </c>
      <c r="U1337">
        <v>14249459.459459459</v>
      </c>
      <c r="V1337">
        <v>13341891.891891895</v>
      </c>
      <c r="W1337">
        <v>4095.809523811</v>
      </c>
      <c r="X1337">
        <v>4320.3809523780001</v>
      </c>
    </row>
    <row r="1338" spans="1:24">
      <c r="A1338" s="7" t="s">
        <v>2454</v>
      </c>
      <c r="B1338" s="13" t="s">
        <v>2455</v>
      </c>
      <c r="C1338">
        <v>119886019.64651802</v>
      </c>
      <c r="D1338">
        <v>125802820.96115789</v>
      </c>
      <c r="E1338">
        <v>16803108.108108107</v>
      </c>
      <c r="F1338">
        <v>7675675.6756756762</v>
      </c>
      <c r="G1338">
        <v>4</v>
      </c>
      <c r="H1338">
        <v>5</v>
      </c>
      <c r="I1338">
        <v>0</v>
      </c>
      <c r="J1338">
        <v>2</v>
      </c>
      <c r="M1338">
        <v>4</v>
      </c>
      <c r="N1338">
        <v>6</v>
      </c>
      <c r="O1338">
        <v>8979279.2792792786</v>
      </c>
      <c r="P1338">
        <v>7594594.594594595</v>
      </c>
      <c r="Q1338">
        <v>9</v>
      </c>
      <c r="R1338">
        <v>28</v>
      </c>
      <c r="S1338">
        <v>44373472.972972974</v>
      </c>
      <c r="T1338">
        <v>43112394.59459459</v>
      </c>
      <c r="U1338">
        <v>8362342.3423423413</v>
      </c>
      <c r="V1338">
        <v>6096846.8468468459</v>
      </c>
      <c r="W1338">
        <v>2415.761904768</v>
      </c>
      <c r="X1338">
        <v>2604.1428571480001</v>
      </c>
    </row>
    <row r="1339" spans="1:24">
      <c r="A1339" s="7" t="s">
        <v>2456</v>
      </c>
      <c r="B1339" s="13" t="s">
        <v>1718</v>
      </c>
      <c r="C1339">
        <v>122546.109182506</v>
      </c>
      <c r="D1339">
        <v>307469.807813939</v>
      </c>
      <c r="S1339">
        <v>30810.810810810999</v>
      </c>
      <c r="T1339">
        <v>160450.45045044998</v>
      </c>
      <c r="W1339">
        <v>48.904761905000001</v>
      </c>
      <c r="X1339">
        <v>60.428571426000005</v>
      </c>
    </row>
    <row r="1340" spans="1:24">
      <c r="A1340" s="7" t="s">
        <v>2457</v>
      </c>
      <c r="B1340" s="13" t="s">
        <v>2458</v>
      </c>
      <c r="C1340">
        <v>13050874.643379061</v>
      </c>
      <c r="D1340">
        <v>26997328.300061971</v>
      </c>
      <c r="G1340">
        <v>6</v>
      </c>
      <c r="H1340">
        <v>3</v>
      </c>
      <c r="M1340">
        <v>15</v>
      </c>
      <c r="N1340">
        <v>9</v>
      </c>
      <c r="O1340">
        <v>631531.53153153195</v>
      </c>
      <c r="P1340">
        <v>180180.18018018</v>
      </c>
      <c r="S1340">
        <v>7988990.9909909898</v>
      </c>
      <c r="T1340">
        <v>7657481.9819819834</v>
      </c>
      <c r="U1340">
        <v>372522.52252252301</v>
      </c>
      <c r="V1340">
        <v>183783.78378378399</v>
      </c>
      <c r="W1340">
        <v>665.04761904600002</v>
      </c>
      <c r="X1340">
        <v>671.85714285900008</v>
      </c>
    </row>
    <row r="1341" spans="1:24">
      <c r="A1341" s="7" t="s">
        <v>2459</v>
      </c>
      <c r="B1341" s="13" t="s">
        <v>1930</v>
      </c>
      <c r="C1341">
        <v>3433943220.3552232</v>
      </c>
      <c r="D1341">
        <v>5494120079.0733356</v>
      </c>
      <c r="E1341">
        <v>29830177.477477487</v>
      </c>
      <c r="F1341">
        <v>34725063.963963971</v>
      </c>
      <c r="G1341">
        <v>1056</v>
      </c>
      <c r="H1341">
        <v>988</v>
      </c>
      <c r="I1341">
        <v>54</v>
      </c>
      <c r="J1341">
        <v>75</v>
      </c>
      <c r="K1341">
        <v>14</v>
      </c>
      <c r="M1341">
        <v>3898</v>
      </c>
      <c r="N1341">
        <v>1902</v>
      </c>
      <c r="O1341">
        <v>1189969514.4144144</v>
      </c>
      <c r="P1341">
        <v>1414309818.9189188</v>
      </c>
      <c r="Q1341">
        <v>1109</v>
      </c>
      <c r="R1341">
        <v>979</v>
      </c>
      <c r="S1341">
        <v>958780836.93693686</v>
      </c>
      <c r="T1341">
        <v>938966807.2072072</v>
      </c>
      <c r="U1341">
        <v>610870899.09909916</v>
      </c>
      <c r="V1341">
        <v>802243423.42342341</v>
      </c>
      <c r="W1341">
        <v>153889.66666667801</v>
      </c>
      <c r="X1341">
        <v>153277.285714281</v>
      </c>
    </row>
    <row r="1342" spans="1:24">
      <c r="A1342" s="7" t="s">
        <v>2460</v>
      </c>
      <c r="B1342" s="13" t="s">
        <v>1523</v>
      </c>
      <c r="C1342">
        <v>187355028.35646391</v>
      </c>
      <c r="D1342">
        <v>235475274.37054408</v>
      </c>
      <c r="E1342">
        <v>52653828.828828834</v>
      </c>
      <c r="F1342">
        <v>9064864.8648648672</v>
      </c>
      <c r="G1342">
        <v>112</v>
      </c>
      <c r="H1342">
        <v>190</v>
      </c>
      <c r="I1342">
        <v>8</v>
      </c>
      <c r="J1342">
        <v>10</v>
      </c>
      <c r="M1342">
        <v>165</v>
      </c>
      <c r="N1342">
        <v>264</v>
      </c>
      <c r="O1342">
        <v>18275315.315315314</v>
      </c>
      <c r="P1342">
        <v>26008243.243243244</v>
      </c>
      <c r="Q1342">
        <v>559</v>
      </c>
      <c r="R1342">
        <v>514</v>
      </c>
      <c r="S1342">
        <v>70541567.567567557</v>
      </c>
      <c r="T1342">
        <v>70306247.747747749</v>
      </c>
      <c r="U1342">
        <v>17810630.630630627</v>
      </c>
      <c r="V1342">
        <v>27934774.774774775</v>
      </c>
      <c r="W1342">
        <v>12313.380952382</v>
      </c>
      <c r="X1342">
        <v>12248.047619045999</v>
      </c>
    </row>
    <row r="1343" spans="1:24">
      <c r="A1343" s="7" t="s">
        <v>2461</v>
      </c>
      <c r="B1343" s="13" t="s">
        <v>1305</v>
      </c>
      <c r="C1343">
        <v>5784766.7044723304</v>
      </c>
      <c r="D1343">
        <v>14789884.444618786</v>
      </c>
      <c r="E1343">
        <v>183783.78378378399</v>
      </c>
      <c r="F1343">
        <v>280180.18018018</v>
      </c>
      <c r="G1343">
        <v>46</v>
      </c>
      <c r="H1343">
        <v>9</v>
      </c>
      <c r="I1343">
        <v>1</v>
      </c>
      <c r="J1343">
        <v>1</v>
      </c>
      <c r="M1343">
        <v>56</v>
      </c>
      <c r="N1343">
        <v>35</v>
      </c>
      <c r="O1343">
        <v>481981.98198198201</v>
      </c>
      <c r="P1343">
        <v>575675.67567567492</v>
      </c>
      <c r="Q1343">
        <v>11</v>
      </c>
      <c r="R1343">
        <v>17</v>
      </c>
      <c r="S1343">
        <v>5716351.3513513505</v>
      </c>
      <c r="T1343">
        <v>5410283.7837837841</v>
      </c>
      <c r="U1343">
        <v>634684.68468468497</v>
      </c>
      <c r="V1343">
        <v>504504.50450450397</v>
      </c>
      <c r="W1343">
        <v>529.904761904</v>
      </c>
      <c r="X1343">
        <v>480.238095235</v>
      </c>
    </row>
    <row r="1344" spans="1:24">
      <c r="A1344" s="7" t="s">
        <v>190</v>
      </c>
      <c r="B1344" s="13" t="s">
        <v>74</v>
      </c>
      <c r="C1344">
        <v>22209851.962122537</v>
      </c>
      <c r="D1344">
        <v>21063243.746054303</v>
      </c>
      <c r="G1344">
        <v>1</v>
      </c>
      <c r="H1344">
        <v>4</v>
      </c>
      <c r="J1344">
        <v>0</v>
      </c>
      <c r="M1344">
        <v>3</v>
      </c>
      <c r="N1344">
        <v>3</v>
      </c>
      <c r="S1344">
        <v>987333.33333333407</v>
      </c>
      <c r="T1344">
        <v>943590.09009008994</v>
      </c>
      <c r="W1344">
        <v>663.33333333199994</v>
      </c>
      <c r="X1344">
        <v>611.33333333999997</v>
      </c>
    </row>
    <row r="1345" spans="1:24">
      <c r="A1345" s="7" t="s">
        <v>191</v>
      </c>
      <c r="B1345" s="13" t="s">
        <v>74</v>
      </c>
      <c r="C1345">
        <v>222515404.51174006</v>
      </c>
      <c r="D1345">
        <v>276021099.50368154</v>
      </c>
      <c r="E1345">
        <v>113081573.87387387</v>
      </c>
      <c r="F1345">
        <v>154306556.75675678</v>
      </c>
      <c r="G1345">
        <v>86</v>
      </c>
      <c r="H1345">
        <v>73</v>
      </c>
      <c r="I1345">
        <v>4</v>
      </c>
      <c r="J1345">
        <v>5</v>
      </c>
      <c r="K1345">
        <v>1</v>
      </c>
      <c r="M1345">
        <v>188</v>
      </c>
      <c r="N1345">
        <v>116</v>
      </c>
      <c r="O1345">
        <v>24953611.711711708</v>
      </c>
      <c r="P1345">
        <v>25051629.729729731</v>
      </c>
      <c r="Q1345">
        <v>65</v>
      </c>
      <c r="R1345">
        <v>214</v>
      </c>
      <c r="S1345">
        <v>36350797.297297299</v>
      </c>
      <c r="T1345">
        <v>37735337.837837838</v>
      </c>
      <c r="U1345">
        <v>20539009.009009011</v>
      </c>
      <c r="V1345">
        <v>25875045.045045052</v>
      </c>
      <c r="W1345">
        <v>5916.809523809</v>
      </c>
      <c r="X1345">
        <v>7681.6190476169995</v>
      </c>
    </row>
    <row r="1346" spans="1:24">
      <c r="A1346" s="7" t="s">
        <v>192</v>
      </c>
      <c r="B1346" s="13" t="s">
        <v>74</v>
      </c>
      <c r="C1346">
        <v>259970838.30593139</v>
      </c>
      <c r="D1346">
        <v>283254540.90503722</v>
      </c>
      <c r="E1346">
        <v>2172792.7927927952</v>
      </c>
      <c r="F1346">
        <v>1451576.5765765789</v>
      </c>
      <c r="G1346">
        <v>129</v>
      </c>
      <c r="H1346">
        <v>129</v>
      </c>
      <c r="I1346">
        <v>15</v>
      </c>
      <c r="J1346">
        <v>14</v>
      </c>
      <c r="K1346">
        <v>1</v>
      </c>
      <c r="M1346">
        <v>228</v>
      </c>
      <c r="N1346">
        <v>173</v>
      </c>
      <c r="O1346">
        <v>68614684.684684679</v>
      </c>
      <c r="P1346">
        <v>95695495.495495498</v>
      </c>
      <c r="Q1346">
        <v>241</v>
      </c>
      <c r="R1346">
        <v>172</v>
      </c>
      <c r="S1346">
        <v>78756364.864864871</v>
      </c>
      <c r="T1346">
        <v>83643852.252252251</v>
      </c>
      <c r="U1346">
        <v>51336890.090090089</v>
      </c>
      <c r="V1346">
        <v>68841167.567567572</v>
      </c>
      <c r="W1346">
        <v>7526.1428571509996</v>
      </c>
      <c r="X1346">
        <v>6985.809523811</v>
      </c>
    </row>
    <row r="1347" spans="1:24">
      <c r="A1347" s="7" t="s">
        <v>193</v>
      </c>
      <c r="B1347" s="13" t="s">
        <v>74</v>
      </c>
      <c r="C1347">
        <v>184777233.40140137</v>
      </c>
      <c r="D1347">
        <v>200068249.92832217</v>
      </c>
      <c r="E1347">
        <v>3296846.8468468469</v>
      </c>
      <c r="F1347">
        <v>1861936.9369369389</v>
      </c>
      <c r="G1347">
        <v>90</v>
      </c>
      <c r="H1347">
        <v>75</v>
      </c>
      <c r="I1347">
        <v>3</v>
      </c>
      <c r="J1347">
        <v>4</v>
      </c>
      <c r="K1347">
        <v>1</v>
      </c>
      <c r="M1347">
        <v>99</v>
      </c>
      <c r="N1347">
        <v>94</v>
      </c>
      <c r="O1347">
        <v>11450000.000000002</v>
      </c>
      <c r="P1347">
        <v>17540990.990990993</v>
      </c>
      <c r="Q1347">
        <v>2</v>
      </c>
      <c r="R1347">
        <v>65</v>
      </c>
      <c r="S1347">
        <v>28583599.0990991</v>
      </c>
      <c r="T1347">
        <v>27944675.675675675</v>
      </c>
      <c r="U1347">
        <v>13022882.882882884</v>
      </c>
      <c r="V1347">
        <v>16625315.315315312</v>
      </c>
      <c r="W1347">
        <v>4482.9523809570001</v>
      </c>
      <c r="X1347">
        <v>4364.5238095229997</v>
      </c>
    </row>
    <row r="1348" spans="1:24">
      <c r="A1348" s="7" t="s">
        <v>194</v>
      </c>
      <c r="B1348" s="13" t="s">
        <v>74</v>
      </c>
      <c r="C1348">
        <v>76191977.708890662</v>
      </c>
      <c r="D1348">
        <v>76223343.678002</v>
      </c>
      <c r="E1348">
        <v>15028828.82882883</v>
      </c>
      <c r="F1348">
        <v>120022747.74774775</v>
      </c>
      <c r="G1348">
        <v>13</v>
      </c>
      <c r="H1348">
        <v>19</v>
      </c>
      <c r="I1348">
        <v>1</v>
      </c>
      <c r="J1348">
        <v>1</v>
      </c>
      <c r="K1348">
        <v>1</v>
      </c>
      <c r="M1348">
        <v>14</v>
      </c>
      <c r="N1348">
        <v>20</v>
      </c>
      <c r="O1348">
        <v>1032432.432432433</v>
      </c>
      <c r="P1348">
        <v>1037837.837837838</v>
      </c>
      <c r="R1348">
        <v>5</v>
      </c>
      <c r="S1348">
        <v>11462056.756756756</v>
      </c>
      <c r="T1348">
        <v>10767581.081081081</v>
      </c>
      <c r="U1348">
        <v>669459.45945945999</v>
      </c>
      <c r="V1348">
        <v>819549.54954955005</v>
      </c>
      <c r="W1348">
        <v>1968.4285714309999</v>
      </c>
      <c r="X1348">
        <v>1671.761904767</v>
      </c>
    </row>
    <row r="1349" spans="1:24">
      <c r="A1349" s="7" t="s">
        <v>2462</v>
      </c>
      <c r="B1349" s="13" t="s">
        <v>659</v>
      </c>
      <c r="C1349">
        <v>53034.471712436003</v>
      </c>
      <c r="D1349">
        <v>36035.023468157</v>
      </c>
      <c r="W1349">
        <v>58</v>
      </c>
      <c r="X1349">
        <v>136.047619048</v>
      </c>
    </row>
    <row r="1350" spans="1:24">
      <c r="A1350" s="7" t="s">
        <v>195</v>
      </c>
      <c r="B1350" s="13" t="s">
        <v>137</v>
      </c>
      <c r="C1350">
        <v>95321321.646657526</v>
      </c>
      <c r="D1350">
        <v>107285162.95256029</v>
      </c>
      <c r="E1350">
        <v>533333.333333335</v>
      </c>
      <c r="F1350">
        <v>213963.96396396399</v>
      </c>
      <c r="G1350">
        <v>22</v>
      </c>
      <c r="H1350">
        <v>18</v>
      </c>
      <c r="I1350">
        <v>1</v>
      </c>
      <c r="J1350">
        <v>1</v>
      </c>
      <c r="K1350">
        <v>1</v>
      </c>
      <c r="M1350">
        <v>59</v>
      </c>
      <c r="N1350">
        <v>37</v>
      </c>
      <c r="O1350">
        <v>21010360.360360362</v>
      </c>
      <c r="P1350">
        <v>17998828.828828834</v>
      </c>
      <c r="Q1350">
        <v>24</v>
      </c>
      <c r="R1350">
        <v>23</v>
      </c>
      <c r="S1350">
        <v>54728283.783783793</v>
      </c>
      <c r="T1350">
        <v>50950081.081081085</v>
      </c>
      <c r="U1350">
        <v>28086126.126126125</v>
      </c>
      <c r="V1350">
        <v>14880540.540540542</v>
      </c>
      <c r="W1350">
        <v>2820.2857142859998</v>
      </c>
      <c r="X1350">
        <v>2754.7142857140002</v>
      </c>
    </row>
    <row r="1351" spans="1:24">
      <c r="A1351" s="7" t="s">
        <v>196</v>
      </c>
      <c r="B1351" s="13" t="s">
        <v>80</v>
      </c>
      <c r="C1351">
        <v>73573218.261523604</v>
      </c>
      <c r="D1351">
        <v>85327285.3579043</v>
      </c>
      <c r="E1351">
        <v>72072.072072074006</v>
      </c>
      <c r="F1351">
        <v>8108.1081081089997</v>
      </c>
      <c r="G1351">
        <v>3</v>
      </c>
      <c r="H1351">
        <v>8</v>
      </c>
      <c r="I1351">
        <v>1</v>
      </c>
      <c r="J1351">
        <v>2</v>
      </c>
      <c r="M1351">
        <v>3</v>
      </c>
      <c r="N1351">
        <v>9</v>
      </c>
      <c r="O1351">
        <v>20072972.97297297</v>
      </c>
      <c r="P1351">
        <v>8809909.9099099096</v>
      </c>
      <c r="Q1351">
        <v>1</v>
      </c>
      <c r="R1351">
        <v>309</v>
      </c>
      <c r="S1351">
        <v>15823414.414414415</v>
      </c>
      <c r="T1351">
        <v>15753382.882882882</v>
      </c>
      <c r="U1351">
        <v>17366666.666666668</v>
      </c>
      <c r="V1351">
        <v>9098648.6486486476</v>
      </c>
      <c r="W1351">
        <v>1808.0476190479999</v>
      </c>
      <c r="X1351">
        <v>2000.3809523780001</v>
      </c>
    </row>
    <row r="1352" spans="1:24">
      <c r="A1352" s="7" t="s">
        <v>197</v>
      </c>
      <c r="B1352" s="13" t="s">
        <v>80</v>
      </c>
      <c r="C1352">
        <v>16409811.443725329</v>
      </c>
      <c r="D1352">
        <v>21680403.481247645</v>
      </c>
      <c r="E1352">
        <v>339738.73873873899</v>
      </c>
      <c r="F1352">
        <v>9009.0090090100002</v>
      </c>
      <c r="G1352">
        <v>13</v>
      </c>
      <c r="H1352">
        <v>3</v>
      </c>
      <c r="I1352">
        <v>2</v>
      </c>
      <c r="J1352">
        <v>1</v>
      </c>
      <c r="M1352">
        <v>14</v>
      </c>
      <c r="N1352">
        <v>5</v>
      </c>
      <c r="O1352">
        <v>54248387.387387387</v>
      </c>
      <c r="P1352">
        <v>43909909.909909911</v>
      </c>
      <c r="Q1352">
        <v>17</v>
      </c>
      <c r="R1352">
        <v>41</v>
      </c>
      <c r="S1352">
        <v>5962513.5135135129</v>
      </c>
      <c r="T1352">
        <v>6871256.7567567555</v>
      </c>
      <c r="U1352">
        <v>48973243.24324324</v>
      </c>
      <c r="V1352">
        <v>31699819.819819819</v>
      </c>
      <c r="W1352">
        <v>640.76190475999999</v>
      </c>
      <c r="X1352">
        <v>671.61904761999995</v>
      </c>
    </row>
    <row r="1353" spans="1:24">
      <c r="A1353" s="7" t="s">
        <v>198</v>
      </c>
      <c r="B1353" s="13" t="s">
        <v>80</v>
      </c>
      <c r="C1353">
        <v>91052967.874579325</v>
      </c>
      <c r="D1353">
        <v>103375691.29352295</v>
      </c>
      <c r="E1353">
        <v>114414.41441441599</v>
      </c>
      <c r="F1353">
        <v>51351.351351352001</v>
      </c>
      <c r="G1353">
        <v>35</v>
      </c>
      <c r="H1353">
        <v>50</v>
      </c>
      <c r="I1353">
        <v>1</v>
      </c>
      <c r="J1353">
        <v>3</v>
      </c>
      <c r="M1353">
        <v>40</v>
      </c>
      <c r="N1353">
        <v>49</v>
      </c>
      <c r="O1353">
        <v>31814054.054054055</v>
      </c>
      <c r="P1353">
        <v>22178378.378378376</v>
      </c>
      <c r="Q1353">
        <v>29</v>
      </c>
      <c r="R1353">
        <v>52</v>
      </c>
      <c r="S1353">
        <v>15422513.513513515</v>
      </c>
      <c r="T1353">
        <v>17989927.927927926</v>
      </c>
      <c r="U1353">
        <v>23202072.072072074</v>
      </c>
      <c r="V1353">
        <v>17862522.522522524</v>
      </c>
      <c r="W1353">
        <v>2560.8571428579999</v>
      </c>
      <c r="X1353">
        <v>2551.6666666679998</v>
      </c>
    </row>
    <row r="1354" spans="1:24">
      <c r="A1354" s="7" t="s">
        <v>2463</v>
      </c>
      <c r="B1354" s="13" t="s">
        <v>2464</v>
      </c>
      <c r="C1354">
        <v>38683479.675923035</v>
      </c>
      <c r="D1354">
        <v>70758488.235198036</v>
      </c>
      <c r="E1354">
        <v>14343734.234234234</v>
      </c>
      <c r="F1354">
        <v>14618652.252252255</v>
      </c>
      <c r="G1354">
        <v>292</v>
      </c>
      <c r="H1354">
        <v>17</v>
      </c>
      <c r="I1354">
        <v>10</v>
      </c>
      <c r="J1354">
        <v>2</v>
      </c>
      <c r="M1354">
        <v>303</v>
      </c>
      <c r="N1354">
        <v>23</v>
      </c>
      <c r="O1354">
        <v>21254954.954954956</v>
      </c>
      <c r="P1354">
        <v>14707207.207207207</v>
      </c>
      <c r="Q1354">
        <v>4</v>
      </c>
      <c r="R1354">
        <v>22</v>
      </c>
      <c r="S1354">
        <v>33359840.540540542</v>
      </c>
      <c r="T1354">
        <v>28589191.891891893</v>
      </c>
      <c r="U1354">
        <v>20526126.126126125</v>
      </c>
      <c r="V1354">
        <v>18148648.648648646</v>
      </c>
      <c r="W1354">
        <v>1257.7619047600001</v>
      </c>
      <c r="X1354">
        <v>1335.19047619</v>
      </c>
    </row>
    <row r="1355" spans="1:24">
      <c r="A1355" s="7" t="s">
        <v>2465</v>
      </c>
      <c r="B1355" s="13" t="s">
        <v>650</v>
      </c>
      <c r="C1355">
        <v>91142271.105520219</v>
      </c>
      <c r="D1355">
        <v>245899189.10455582</v>
      </c>
      <c r="E1355">
        <v>176351.351351352</v>
      </c>
      <c r="F1355">
        <v>78378.378378380003</v>
      </c>
      <c r="G1355">
        <v>26</v>
      </c>
      <c r="H1355">
        <v>40</v>
      </c>
      <c r="I1355">
        <v>5</v>
      </c>
      <c r="J1355">
        <v>5</v>
      </c>
      <c r="K1355">
        <v>2</v>
      </c>
      <c r="M1355">
        <v>63</v>
      </c>
      <c r="N1355">
        <v>120</v>
      </c>
      <c r="O1355">
        <v>45687837.837837845</v>
      </c>
      <c r="P1355">
        <v>73811981.981981978</v>
      </c>
      <c r="Q1355">
        <v>78</v>
      </c>
      <c r="R1355">
        <v>184</v>
      </c>
      <c r="S1355">
        <v>92925351.351351351</v>
      </c>
      <c r="T1355">
        <v>90509720.720720708</v>
      </c>
      <c r="U1355">
        <v>28908018.018018015</v>
      </c>
      <c r="V1355">
        <v>49769459.459459461</v>
      </c>
      <c r="W1355">
        <v>4684.7142857170002</v>
      </c>
      <c r="X1355">
        <v>4668.1904761900005</v>
      </c>
    </row>
    <row r="1356" spans="1:24">
      <c r="A1356" s="7" t="s">
        <v>2466</v>
      </c>
      <c r="B1356" s="13" t="s">
        <v>2467</v>
      </c>
      <c r="C1356">
        <v>37045046.069751143</v>
      </c>
      <c r="D1356">
        <v>34000462.472405002</v>
      </c>
      <c r="E1356">
        <v>411261.261261262</v>
      </c>
      <c r="F1356">
        <v>18018.01801802</v>
      </c>
      <c r="G1356">
        <v>18</v>
      </c>
      <c r="H1356">
        <v>35</v>
      </c>
      <c r="I1356">
        <v>9</v>
      </c>
      <c r="J1356">
        <v>12</v>
      </c>
      <c r="M1356">
        <v>19</v>
      </c>
      <c r="N1356">
        <v>44</v>
      </c>
      <c r="O1356">
        <v>5141081.0810810812</v>
      </c>
      <c r="P1356">
        <v>8391891.8918918911</v>
      </c>
      <c r="Q1356">
        <v>16</v>
      </c>
      <c r="R1356">
        <v>269</v>
      </c>
      <c r="S1356">
        <v>6678558.558558559</v>
      </c>
      <c r="T1356">
        <v>7855765.7657657657</v>
      </c>
      <c r="U1356">
        <v>2840090.090090089</v>
      </c>
      <c r="V1356">
        <v>9864234.2342342343</v>
      </c>
      <c r="W1356">
        <v>840</v>
      </c>
      <c r="X1356">
        <v>798</v>
      </c>
    </row>
    <row r="1357" spans="1:24">
      <c r="A1357" s="7" t="s">
        <v>2466</v>
      </c>
      <c r="B1357" s="13" t="s">
        <v>2468</v>
      </c>
      <c r="D1357">
        <v>38080990.976786494</v>
      </c>
      <c r="M1357">
        <v>10</v>
      </c>
      <c r="N1357">
        <v>13</v>
      </c>
      <c r="O1357">
        <v>5417117.1171171162</v>
      </c>
      <c r="P1357">
        <v>6648603.6036036033</v>
      </c>
      <c r="Q1357">
        <v>14</v>
      </c>
      <c r="R1357">
        <v>80</v>
      </c>
      <c r="S1357">
        <v>8031405.405405405</v>
      </c>
      <c r="T1357">
        <v>8261382.8828828838</v>
      </c>
      <c r="U1357">
        <v>3265765.7657657661</v>
      </c>
      <c r="V1357">
        <v>4266396.3963963958</v>
      </c>
      <c r="W1357">
        <v>863.90476190300001</v>
      </c>
      <c r="X1357">
        <v>881.52380952199996</v>
      </c>
    </row>
    <row r="1358" spans="1:24">
      <c r="A1358" s="7" t="s">
        <v>2469</v>
      </c>
      <c r="B1358" s="13" t="s">
        <v>2467</v>
      </c>
      <c r="C1358">
        <v>82412139.946262598</v>
      </c>
      <c r="D1358">
        <v>80371304.852084294</v>
      </c>
      <c r="E1358">
        <v>18204881.981981985</v>
      </c>
      <c r="F1358">
        <v>26173908.108108111</v>
      </c>
      <c r="G1358">
        <v>44</v>
      </c>
      <c r="H1358">
        <v>33</v>
      </c>
      <c r="I1358">
        <v>12</v>
      </c>
      <c r="J1358">
        <v>14</v>
      </c>
      <c r="M1358">
        <v>47</v>
      </c>
      <c r="N1358">
        <v>42</v>
      </c>
      <c r="O1358">
        <v>19711711.711711712</v>
      </c>
      <c r="P1358">
        <v>9882882.88288288</v>
      </c>
      <c r="Q1358">
        <v>20</v>
      </c>
      <c r="R1358">
        <v>207</v>
      </c>
      <c r="S1358">
        <v>13265585.585585587</v>
      </c>
      <c r="T1358">
        <v>13651590.09009009</v>
      </c>
      <c r="U1358">
        <v>3640450.450450452</v>
      </c>
      <c r="V1358">
        <v>8677837.8378378376</v>
      </c>
      <c r="W1358">
        <v>1961</v>
      </c>
      <c r="X1358">
        <v>1847</v>
      </c>
    </row>
    <row r="1359" spans="1:24">
      <c r="A1359" s="7" t="s">
        <v>2469</v>
      </c>
      <c r="B1359" s="13" t="s">
        <v>2468</v>
      </c>
      <c r="D1359">
        <v>76349017.255015463</v>
      </c>
      <c r="E1359">
        <v>29643254.954954963</v>
      </c>
      <c r="F1359">
        <v>26128111.711711716</v>
      </c>
      <c r="M1359">
        <v>95</v>
      </c>
      <c r="N1359">
        <v>325</v>
      </c>
      <c r="O1359">
        <v>13745945.945945948</v>
      </c>
      <c r="P1359">
        <v>11988288.28828829</v>
      </c>
      <c r="Q1359">
        <v>45</v>
      </c>
      <c r="R1359">
        <v>93</v>
      </c>
      <c r="S1359">
        <v>12980882.882882884</v>
      </c>
      <c r="T1359">
        <v>11453774.774774777</v>
      </c>
      <c r="U1359">
        <v>5821171.1711711707</v>
      </c>
      <c r="V1359">
        <v>6260090.0900900904</v>
      </c>
      <c r="W1359">
        <v>1719.19047619</v>
      </c>
      <c r="X1359">
        <v>1674.190476195</v>
      </c>
    </row>
    <row r="1360" spans="1:24">
      <c r="A1360" s="7" t="s">
        <v>2470</v>
      </c>
      <c r="B1360" s="13" t="s">
        <v>2467</v>
      </c>
      <c r="C1360">
        <v>83812564.01764968</v>
      </c>
      <c r="D1360">
        <v>78509884.703005135</v>
      </c>
      <c r="E1360">
        <v>1068119.819819822</v>
      </c>
      <c r="F1360">
        <v>1888063.0630630669</v>
      </c>
      <c r="G1360">
        <v>38</v>
      </c>
      <c r="H1360">
        <v>108</v>
      </c>
      <c r="I1360">
        <v>15</v>
      </c>
      <c r="J1360">
        <v>10</v>
      </c>
      <c r="M1360">
        <v>44</v>
      </c>
      <c r="N1360">
        <v>120</v>
      </c>
      <c r="O1360">
        <v>12786227.927927928</v>
      </c>
      <c r="P1360">
        <v>10212612.612612613</v>
      </c>
      <c r="Q1360">
        <v>35</v>
      </c>
      <c r="R1360">
        <v>100</v>
      </c>
      <c r="S1360">
        <v>15695810.810810812</v>
      </c>
      <c r="T1360">
        <v>15984689.18918919</v>
      </c>
      <c r="U1360">
        <v>10069279.27927928</v>
      </c>
      <c r="V1360">
        <v>8787927.9279279262</v>
      </c>
      <c r="W1360">
        <v>1641</v>
      </c>
      <c r="X1360">
        <v>1702</v>
      </c>
    </row>
    <row r="1361" spans="1:24">
      <c r="A1361" s="7" t="s">
        <v>2470</v>
      </c>
      <c r="B1361" s="13" t="s">
        <v>2380</v>
      </c>
      <c r="D1361">
        <v>67639739.651009396</v>
      </c>
      <c r="E1361">
        <v>19969809.909909911</v>
      </c>
      <c r="F1361">
        <v>32280518.918918926</v>
      </c>
      <c r="K1361">
        <v>1</v>
      </c>
      <c r="M1361">
        <v>42</v>
      </c>
      <c r="N1361">
        <v>96</v>
      </c>
      <c r="O1361">
        <v>13978378.378378378</v>
      </c>
      <c r="P1361">
        <v>15121621.621621624</v>
      </c>
      <c r="Q1361">
        <v>44</v>
      </c>
      <c r="R1361">
        <v>149</v>
      </c>
      <c r="S1361">
        <v>12823590.09009009</v>
      </c>
      <c r="T1361">
        <v>13513671.17117117</v>
      </c>
      <c r="U1361">
        <v>8787477.4774774779</v>
      </c>
      <c r="V1361">
        <v>13462522.522522522</v>
      </c>
      <c r="W1361">
        <v>1347.8571428590001</v>
      </c>
      <c r="X1361">
        <v>1384.095238095</v>
      </c>
    </row>
    <row r="1362" spans="1:24">
      <c r="A1362" s="7" t="s">
        <v>2471</v>
      </c>
      <c r="B1362" s="13" t="s">
        <v>2467</v>
      </c>
      <c r="C1362">
        <v>28934270.735342383</v>
      </c>
      <c r="D1362">
        <v>27179706.798343439</v>
      </c>
      <c r="F1362">
        <v>9009.0090090100002</v>
      </c>
      <c r="G1362">
        <v>8</v>
      </c>
      <c r="H1362">
        <v>26</v>
      </c>
      <c r="I1362">
        <v>1</v>
      </c>
      <c r="J1362">
        <v>4</v>
      </c>
      <c r="M1362">
        <v>8</v>
      </c>
      <c r="N1362">
        <v>26</v>
      </c>
      <c r="O1362">
        <v>238198.19819819799</v>
      </c>
      <c r="P1362">
        <v>405405.40540540603</v>
      </c>
      <c r="Q1362">
        <v>4</v>
      </c>
      <c r="R1362">
        <v>14</v>
      </c>
      <c r="S1362">
        <v>5780990.9909909908</v>
      </c>
      <c r="T1362">
        <v>6165000.0000000009</v>
      </c>
      <c r="U1362">
        <v>740810.810810811</v>
      </c>
      <c r="V1362">
        <v>871981.98198198201</v>
      </c>
      <c r="W1362">
        <v>673</v>
      </c>
      <c r="X1362">
        <v>657</v>
      </c>
    </row>
    <row r="1363" spans="1:24">
      <c r="A1363" s="7" t="s">
        <v>2471</v>
      </c>
      <c r="B1363" s="13" t="s">
        <v>2468</v>
      </c>
      <c r="D1363">
        <v>25361422.524342377</v>
      </c>
      <c r="M1363">
        <v>12</v>
      </c>
      <c r="N1363">
        <v>10</v>
      </c>
      <c r="O1363">
        <v>914414.41441441502</v>
      </c>
      <c r="P1363">
        <v>1153693.693693694</v>
      </c>
      <c r="Q1363">
        <v>2</v>
      </c>
      <c r="R1363">
        <v>18</v>
      </c>
      <c r="S1363">
        <v>4842761.261261262</v>
      </c>
      <c r="T1363">
        <v>3601693.6936936928</v>
      </c>
      <c r="U1363">
        <v>1070720.72072072</v>
      </c>
      <c r="V1363">
        <v>1120270.2702702701</v>
      </c>
      <c r="W1363">
        <v>580.80952380600002</v>
      </c>
      <c r="X1363">
        <v>568.76190476399995</v>
      </c>
    </row>
    <row r="1364" spans="1:24">
      <c r="A1364" s="7" t="s">
        <v>2472</v>
      </c>
      <c r="B1364" s="13" t="s">
        <v>2473</v>
      </c>
      <c r="C1364">
        <v>260070904.71562287</v>
      </c>
      <c r="D1364">
        <v>619651688.30549169</v>
      </c>
      <c r="E1364">
        <v>39639.639639640001</v>
      </c>
      <c r="F1364">
        <v>326126.12612612598</v>
      </c>
      <c r="G1364">
        <v>71</v>
      </c>
      <c r="H1364">
        <v>68</v>
      </c>
      <c r="I1364">
        <v>1</v>
      </c>
      <c r="J1364">
        <v>1</v>
      </c>
      <c r="K1364">
        <v>3</v>
      </c>
      <c r="M1364">
        <v>180</v>
      </c>
      <c r="N1364">
        <v>176</v>
      </c>
      <c r="O1364">
        <v>2936936.9369369359</v>
      </c>
      <c r="P1364">
        <v>10902139.639639638</v>
      </c>
      <c r="Q1364">
        <v>11</v>
      </c>
      <c r="R1364">
        <v>170</v>
      </c>
      <c r="S1364">
        <v>102452927.92792793</v>
      </c>
      <c r="T1364">
        <v>99655627.927927911</v>
      </c>
      <c r="U1364">
        <v>8025675.6756756771</v>
      </c>
      <c r="V1364">
        <v>11348108.108108107</v>
      </c>
      <c r="W1364">
        <v>14370.238095234001</v>
      </c>
      <c r="X1364">
        <v>13982.190476198</v>
      </c>
    </row>
    <row r="1365" spans="1:24">
      <c r="A1365" s="7" t="s">
        <v>6932</v>
      </c>
      <c r="B1365" s="13" t="s">
        <v>3224</v>
      </c>
      <c r="E1365">
        <v>2616216.2162162159</v>
      </c>
      <c r="F1365">
        <v>2139639.6396396402</v>
      </c>
    </row>
    <row r="1366" spans="1:24">
      <c r="A1366" s="7" t="s">
        <v>2474</v>
      </c>
      <c r="B1366" s="13" t="s">
        <v>782</v>
      </c>
      <c r="C1366">
        <v>112954758.25873813</v>
      </c>
      <c r="D1366">
        <v>175219836.06701192</v>
      </c>
      <c r="E1366">
        <v>87532710.810810819</v>
      </c>
      <c r="F1366">
        <v>1096576.5765765801</v>
      </c>
      <c r="G1366">
        <v>45</v>
      </c>
      <c r="H1366">
        <v>71</v>
      </c>
      <c r="I1366">
        <v>5</v>
      </c>
      <c r="J1366">
        <v>9</v>
      </c>
      <c r="M1366">
        <v>77</v>
      </c>
      <c r="N1366">
        <v>124</v>
      </c>
      <c r="O1366">
        <v>23759909.909909908</v>
      </c>
      <c r="P1366">
        <v>32988648.648648649</v>
      </c>
      <c r="Q1366">
        <v>21</v>
      </c>
      <c r="R1366">
        <v>154</v>
      </c>
      <c r="S1366">
        <v>39162783.783783786</v>
      </c>
      <c r="T1366">
        <v>37082599.0990991</v>
      </c>
      <c r="U1366">
        <v>24289909.909909911</v>
      </c>
      <c r="V1366">
        <v>29350900.9009009</v>
      </c>
      <c r="W1366">
        <v>3854.6666666669998</v>
      </c>
      <c r="X1366">
        <v>3848.809523807</v>
      </c>
    </row>
    <row r="1367" spans="1:24">
      <c r="A1367" s="7" t="s">
        <v>199</v>
      </c>
      <c r="B1367" s="13" t="s">
        <v>134</v>
      </c>
      <c r="C1367">
        <v>102107232.64921749</v>
      </c>
      <c r="D1367">
        <v>155281324.20981315</v>
      </c>
      <c r="E1367">
        <v>73098198.198198199</v>
      </c>
      <c r="F1367">
        <v>76023648.648648649</v>
      </c>
      <c r="G1367">
        <v>20</v>
      </c>
      <c r="H1367">
        <v>31</v>
      </c>
      <c r="I1367">
        <v>1</v>
      </c>
      <c r="J1367">
        <v>1</v>
      </c>
      <c r="M1367">
        <v>62</v>
      </c>
      <c r="N1367">
        <v>95</v>
      </c>
      <c r="O1367">
        <v>26204414.414414413</v>
      </c>
      <c r="P1367">
        <v>14193333.333333328</v>
      </c>
      <c r="R1367">
        <v>43</v>
      </c>
      <c r="S1367">
        <v>42898432.432432428</v>
      </c>
      <c r="T1367">
        <v>40134765.765765764</v>
      </c>
      <c r="U1367">
        <v>9879639.6396396402</v>
      </c>
      <c r="V1367">
        <v>11141711.711711708</v>
      </c>
      <c r="W1367">
        <v>4233.3333333290002</v>
      </c>
      <c r="X1367">
        <v>4205.4285714260004</v>
      </c>
    </row>
    <row r="1368" spans="1:24">
      <c r="A1368" s="7" t="s">
        <v>2475</v>
      </c>
      <c r="B1368" s="13" t="s">
        <v>1239</v>
      </c>
      <c r="C1368">
        <v>136038866.02160844</v>
      </c>
      <c r="D1368">
        <v>152026623.57473591</v>
      </c>
      <c r="E1368">
        <v>11465783.783783784</v>
      </c>
      <c r="F1368">
        <v>1857657.6576576601</v>
      </c>
      <c r="G1368">
        <v>110</v>
      </c>
      <c r="H1368">
        <v>134</v>
      </c>
      <c r="I1368">
        <v>7</v>
      </c>
      <c r="J1368">
        <v>8</v>
      </c>
      <c r="M1368">
        <v>118</v>
      </c>
      <c r="N1368">
        <v>144</v>
      </c>
      <c r="O1368">
        <v>40755423.423423417</v>
      </c>
      <c r="P1368">
        <v>51227027.027027026</v>
      </c>
      <c r="Q1368">
        <v>113</v>
      </c>
      <c r="R1368">
        <v>171</v>
      </c>
      <c r="S1368">
        <v>65121531.531531535</v>
      </c>
      <c r="T1368">
        <v>67810211.711711705</v>
      </c>
      <c r="U1368">
        <v>40466936.93693693</v>
      </c>
      <c r="V1368">
        <v>51697747.747747742</v>
      </c>
      <c r="W1368">
        <v>3650.9523809520001</v>
      </c>
      <c r="X1368">
        <v>3322.2857142900002</v>
      </c>
    </row>
    <row r="1369" spans="1:24">
      <c r="A1369" s="7" t="s">
        <v>2476</v>
      </c>
      <c r="B1369" s="13" t="s">
        <v>2477</v>
      </c>
      <c r="C1369">
        <v>63629310.670550257</v>
      </c>
      <c r="D1369">
        <v>170816818.11131552</v>
      </c>
      <c r="E1369">
        <v>740090.09009008994</v>
      </c>
      <c r="F1369">
        <v>681981.98198198201</v>
      </c>
      <c r="G1369">
        <v>34</v>
      </c>
      <c r="H1369">
        <v>16</v>
      </c>
      <c r="I1369">
        <v>4</v>
      </c>
      <c r="J1369">
        <v>10</v>
      </c>
      <c r="K1369">
        <v>5</v>
      </c>
      <c r="M1369">
        <v>141</v>
      </c>
      <c r="N1369">
        <v>97</v>
      </c>
      <c r="O1369">
        <v>19129279.27927928</v>
      </c>
      <c r="P1369">
        <v>26611351.351351347</v>
      </c>
      <c r="Q1369">
        <v>57</v>
      </c>
      <c r="R1369">
        <v>141</v>
      </c>
      <c r="S1369">
        <v>55005490.990990989</v>
      </c>
      <c r="T1369">
        <v>55561936.936936937</v>
      </c>
      <c r="U1369">
        <v>21025045.045045041</v>
      </c>
      <c r="V1369">
        <v>26077027.027027026</v>
      </c>
      <c r="W1369">
        <v>4155.2857142890007</v>
      </c>
      <c r="X1369">
        <v>4131.3809523769996</v>
      </c>
    </row>
    <row r="1370" spans="1:24">
      <c r="A1370" s="7" t="s">
        <v>2478</v>
      </c>
      <c r="B1370" s="13" t="s">
        <v>1446</v>
      </c>
      <c r="C1370">
        <v>79054636.733492777</v>
      </c>
      <c r="D1370">
        <v>100428208.59338291</v>
      </c>
      <c r="E1370">
        <v>174774.77477477599</v>
      </c>
      <c r="F1370">
        <v>1280405.4054054059</v>
      </c>
      <c r="G1370">
        <v>52</v>
      </c>
      <c r="H1370">
        <v>64</v>
      </c>
      <c r="I1370">
        <v>2</v>
      </c>
      <c r="J1370">
        <v>3</v>
      </c>
      <c r="M1370">
        <v>68</v>
      </c>
      <c r="N1370">
        <v>91</v>
      </c>
      <c r="O1370">
        <v>4632432.4324324345</v>
      </c>
      <c r="P1370">
        <v>5629279.2792792786</v>
      </c>
      <c r="Q1370">
        <v>45</v>
      </c>
      <c r="R1370">
        <v>41</v>
      </c>
      <c r="S1370">
        <v>34805500</v>
      </c>
      <c r="T1370">
        <v>31141855.855855852</v>
      </c>
      <c r="U1370">
        <v>4442882.8828828819</v>
      </c>
      <c r="V1370">
        <v>4506126.1261261255</v>
      </c>
      <c r="W1370">
        <v>4819.4761904759998</v>
      </c>
      <c r="X1370">
        <v>4931.9047619009998</v>
      </c>
    </row>
    <row r="1371" spans="1:24">
      <c r="A1371" s="7" t="s">
        <v>2479</v>
      </c>
      <c r="B1371" s="13" t="s">
        <v>904</v>
      </c>
      <c r="C1371">
        <v>24841134.279299844</v>
      </c>
      <c r="D1371">
        <v>23669483.260569934</v>
      </c>
      <c r="E1371">
        <v>1263963.963963964</v>
      </c>
      <c r="F1371">
        <v>1913513.5135135141</v>
      </c>
      <c r="G1371">
        <v>23</v>
      </c>
      <c r="H1371">
        <v>16</v>
      </c>
      <c r="I1371">
        <v>2</v>
      </c>
      <c r="J1371">
        <v>1</v>
      </c>
      <c r="M1371">
        <v>24</v>
      </c>
      <c r="N1371">
        <v>17</v>
      </c>
      <c r="O1371">
        <v>10723423.423423424</v>
      </c>
      <c r="P1371">
        <v>10792432.432432432</v>
      </c>
      <c r="Q1371">
        <v>12</v>
      </c>
      <c r="R1371">
        <v>14</v>
      </c>
      <c r="S1371">
        <v>11288288.288288286</v>
      </c>
      <c r="T1371">
        <v>9982846.8468468469</v>
      </c>
      <c r="U1371">
        <v>4210090.0900900904</v>
      </c>
      <c r="V1371">
        <v>3829369.369369369</v>
      </c>
      <c r="W1371">
        <v>377.71428571199999</v>
      </c>
      <c r="X1371">
        <v>354.23809523699998</v>
      </c>
    </row>
    <row r="1372" spans="1:24">
      <c r="A1372" s="7" t="s">
        <v>2480</v>
      </c>
      <c r="B1372" s="13" t="s">
        <v>904</v>
      </c>
      <c r="C1372">
        <v>25718144.605997689</v>
      </c>
      <c r="D1372">
        <v>30246460.390167966</v>
      </c>
      <c r="E1372">
        <v>9189.1891891899995</v>
      </c>
      <c r="F1372">
        <v>12612.612612613</v>
      </c>
      <c r="G1372">
        <v>17</v>
      </c>
      <c r="H1372">
        <v>23</v>
      </c>
      <c r="I1372">
        <v>2</v>
      </c>
      <c r="J1372">
        <v>0</v>
      </c>
      <c r="M1372">
        <v>22</v>
      </c>
      <c r="N1372">
        <v>30</v>
      </c>
      <c r="O1372">
        <v>695495.49549549597</v>
      </c>
      <c r="P1372">
        <v>536216.21621621703</v>
      </c>
      <c r="Q1372">
        <v>10</v>
      </c>
      <c r="R1372">
        <v>15</v>
      </c>
      <c r="S1372">
        <v>4897171.1711711707</v>
      </c>
      <c r="T1372">
        <v>4267261.261261262</v>
      </c>
      <c r="U1372">
        <v>619189.189189189</v>
      </c>
      <c r="V1372">
        <v>537117.11711711704</v>
      </c>
      <c r="W1372">
        <v>586.71428571699994</v>
      </c>
      <c r="X1372">
        <v>562.14285714599998</v>
      </c>
    </row>
    <row r="1373" spans="1:24">
      <c r="A1373" s="7" t="s">
        <v>2481</v>
      </c>
      <c r="B1373" s="13" t="s">
        <v>904</v>
      </c>
      <c r="C1373">
        <v>36577356.404275954</v>
      </c>
      <c r="D1373">
        <v>41121997.340754464</v>
      </c>
      <c r="E1373">
        <v>100900.900900901</v>
      </c>
      <c r="F1373">
        <v>204054.05405405501</v>
      </c>
      <c r="G1373">
        <v>30</v>
      </c>
      <c r="H1373">
        <v>20</v>
      </c>
      <c r="I1373">
        <v>4</v>
      </c>
      <c r="J1373">
        <v>1</v>
      </c>
      <c r="M1373">
        <v>38</v>
      </c>
      <c r="N1373">
        <v>26</v>
      </c>
      <c r="O1373">
        <v>13144504.504504506</v>
      </c>
      <c r="P1373">
        <v>10168468.46846847</v>
      </c>
      <c r="Q1373">
        <v>34</v>
      </c>
      <c r="R1373">
        <v>38</v>
      </c>
      <c r="S1373">
        <v>6759405.405405405</v>
      </c>
      <c r="T1373">
        <v>6275837.8378378367</v>
      </c>
      <c r="U1373">
        <v>9355045.0450450443</v>
      </c>
      <c r="V1373">
        <v>7660450.4504504511</v>
      </c>
      <c r="W1373">
        <v>736.33333332999996</v>
      </c>
      <c r="X1373">
        <v>689.61904762099994</v>
      </c>
    </row>
    <row r="1374" spans="1:24">
      <c r="A1374" s="7" t="s">
        <v>2482</v>
      </c>
      <c r="B1374" s="13" t="s">
        <v>811</v>
      </c>
      <c r="C1374">
        <v>2165395.1216538851</v>
      </c>
      <c r="D1374">
        <v>28492044.919240098</v>
      </c>
      <c r="G1374">
        <v>1</v>
      </c>
      <c r="H1374">
        <v>4</v>
      </c>
      <c r="I1374">
        <v>1</v>
      </c>
      <c r="J1374">
        <v>0</v>
      </c>
      <c r="M1374">
        <v>15</v>
      </c>
      <c r="N1374">
        <v>18</v>
      </c>
      <c r="O1374">
        <v>1391441.4414414421</v>
      </c>
      <c r="P1374">
        <v>790990.99099099101</v>
      </c>
      <c r="R1374">
        <v>21</v>
      </c>
      <c r="S1374">
        <v>4363729.7297297278</v>
      </c>
      <c r="T1374">
        <v>4644671.1711711716</v>
      </c>
      <c r="U1374">
        <v>1070720.7207207209</v>
      </c>
      <c r="V1374">
        <v>1070720.7207207219</v>
      </c>
      <c r="W1374">
        <v>607.33333333500002</v>
      </c>
      <c r="X1374">
        <v>623.80952380700001</v>
      </c>
    </row>
    <row r="1375" spans="1:24">
      <c r="A1375" s="7" t="s">
        <v>2483</v>
      </c>
      <c r="B1375" s="13" t="s">
        <v>834</v>
      </c>
      <c r="C1375">
        <v>79041338.283680931</v>
      </c>
      <c r="D1375">
        <v>82179662.936757863</v>
      </c>
      <c r="E1375">
        <v>1359009.009009009</v>
      </c>
      <c r="F1375">
        <v>1235135.135135137</v>
      </c>
      <c r="G1375">
        <v>13</v>
      </c>
      <c r="H1375">
        <v>7</v>
      </c>
      <c r="I1375">
        <v>4</v>
      </c>
      <c r="J1375">
        <v>2</v>
      </c>
      <c r="M1375">
        <v>13</v>
      </c>
      <c r="N1375">
        <v>7</v>
      </c>
      <c r="O1375">
        <v>6462252.25225225</v>
      </c>
      <c r="P1375">
        <v>14009909.909909908</v>
      </c>
      <c r="Q1375">
        <v>127</v>
      </c>
      <c r="R1375">
        <v>53</v>
      </c>
      <c r="S1375">
        <v>19595987.387387387</v>
      </c>
      <c r="T1375">
        <v>21628517.117117114</v>
      </c>
      <c r="U1375">
        <v>3663333.333333334</v>
      </c>
      <c r="V1375">
        <v>10572702.702702705</v>
      </c>
      <c r="W1375">
        <v>1572</v>
      </c>
      <c r="X1375">
        <v>1632</v>
      </c>
    </row>
    <row r="1376" spans="1:24">
      <c r="A1376" s="7" t="s">
        <v>2483</v>
      </c>
      <c r="B1376" s="13" t="s">
        <v>2484</v>
      </c>
      <c r="D1376">
        <v>32431934.999367088</v>
      </c>
      <c r="M1376">
        <v>14</v>
      </c>
      <c r="N1376">
        <v>17</v>
      </c>
      <c r="O1376">
        <v>1761261.2612612611</v>
      </c>
      <c r="P1376">
        <v>2900000.0000000009</v>
      </c>
      <c r="S1376">
        <v>6676148.6486486495</v>
      </c>
      <c r="T1376">
        <v>7043558.558558559</v>
      </c>
      <c r="U1376">
        <v>1370270.2702702701</v>
      </c>
      <c r="V1376">
        <v>2098828.8288288289</v>
      </c>
      <c r="W1376">
        <v>748.71428571499996</v>
      </c>
      <c r="X1376">
        <v>768.19047618800005</v>
      </c>
    </row>
    <row r="1377" spans="1:24">
      <c r="A1377" s="7" t="s">
        <v>6933</v>
      </c>
      <c r="B1377" s="13" t="s">
        <v>803</v>
      </c>
      <c r="F1377">
        <v>6644144.1441441439</v>
      </c>
      <c r="O1377">
        <v>1135135.1351351349</v>
      </c>
      <c r="P1377">
        <v>3486486.4864864862</v>
      </c>
    </row>
    <row r="1378" spans="1:24">
      <c r="A1378" s="7" t="s">
        <v>2485</v>
      </c>
      <c r="B1378" s="13" t="s">
        <v>1264</v>
      </c>
      <c r="C1378">
        <v>280819695.23246169</v>
      </c>
      <c r="D1378">
        <v>307607207.11322242</v>
      </c>
      <c r="E1378">
        <v>1364864.864864866</v>
      </c>
      <c r="F1378">
        <v>1420270.2702702731</v>
      </c>
      <c r="G1378">
        <v>139</v>
      </c>
      <c r="H1378">
        <v>126</v>
      </c>
      <c r="I1378">
        <v>13</v>
      </c>
      <c r="J1378">
        <v>13</v>
      </c>
      <c r="K1378">
        <v>2</v>
      </c>
      <c r="M1378">
        <v>220</v>
      </c>
      <c r="N1378">
        <v>283</v>
      </c>
      <c r="O1378">
        <v>34345315.315315314</v>
      </c>
      <c r="P1378">
        <v>42825225.225225225</v>
      </c>
      <c r="Q1378">
        <v>143</v>
      </c>
      <c r="R1378">
        <v>193</v>
      </c>
      <c r="S1378">
        <v>99060539.639639631</v>
      </c>
      <c r="T1378">
        <v>98317914.414414406</v>
      </c>
      <c r="U1378">
        <v>35009996.396396399</v>
      </c>
      <c r="V1378">
        <v>39141531.531531535</v>
      </c>
      <c r="W1378">
        <v>15136.333333332001</v>
      </c>
      <c r="X1378">
        <v>15300.666666673</v>
      </c>
    </row>
    <row r="1379" spans="1:24">
      <c r="A1379" s="7" t="s">
        <v>2486</v>
      </c>
      <c r="B1379" s="13" t="s">
        <v>2487</v>
      </c>
      <c r="C1379">
        <v>612247240.89446402</v>
      </c>
      <c r="D1379">
        <v>664829785.979406</v>
      </c>
      <c r="E1379">
        <v>13081981.981981987</v>
      </c>
      <c r="F1379">
        <v>1939414.4144144179</v>
      </c>
      <c r="G1379">
        <v>226</v>
      </c>
      <c r="H1379">
        <v>243</v>
      </c>
      <c r="I1379">
        <v>17</v>
      </c>
      <c r="J1379">
        <v>20</v>
      </c>
      <c r="K1379">
        <v>1</v>
      </c>
      <c r="M1379">
        <v>289</v>
      </c>
      <c r="N1379">
        <v>330</v>
      </c>
      <c r="O1379">
        <v>73785315.315315336</v>
      </c>
      <c r="P1379">
        <v>71139324.324324325</v>
      </c>
      <c r="Q1379">
        <v>485</v>
      </c>
      <c r="R1379">
        <v>271</v>
      </c>
      <c r="S1379">
        <v>213700871.17117116</v>
      </c>
      <c r="T1379">
        <v>217143392.79279283</v>
      </c>
      <c r="U1379">
        <v>70584947.747747749</v>
      </c>
      <c r="V1379">
        <v>69260625.225225225</v>
      </c>
      <c r="W1379">
        <v>33527.666666664001</v>
      </c>
      <c r="X1379">
        <v>33389.952380957002</v>
      </c>
    </row>
    <row r="1380" spans="1:24">
      <c r="A1380" s="7" t="s">
        <v>2488</v>
      </c>
      <c r="B1380" s="13" t="s">
        <v>1821</v>
      </c>
      <c r="C1380">
        <v>163599359.05544513</v>
      </c>
      <c r="D1380">
        <v>254871463.05881846</v>
      </c>
      <c r="E1380">
        <v>467635.135135138</v>
      </c>
      <c r="F1380">
        <v>382058.55855855998</v>
      </c>
      <c r="G1380">
        <v>97</v>
      </c>
      <c r="H1380">
        <v>56</v>
      </c>
      <c r="I1380">
        <v>17</v>
      </c>
      <c r="J1380">
        <v>9</v>
      </c>
      <c r="K1380">
        <v>1</v>
      </c>
      <c r="M1380">
        <v>162</v>
      </c>
      <c r="N1380">
        <v>136</v>
      </c>
      <c r="O1380">
        <v>12694954.954954956</v>
      </c>
      <c r="P1380">
        <v>14361842.342342339</v>
      </c>
      <c r="Q1380">
        <v>113</v>
      </c>
      <c r="R1380">
        <v>57</v>
      </c>
      <c r="S1380">
        <v>80398781.981981993</v>
      </c>
      <c r="T1380">
        <v>84870833.333333343</v>
      </c>
      <c r="U1380">
        <v>12732072.072072074</v>
      </c>
      <c r="V1380">
        <v>12545945.945945946</v>
      </c>
      <c r="W1380">
        <v>7958.1904761879996</v>
      </c>
      <c r="X1380">
        <v>7966.2380952359999</v>
      </c>
    </row>
    <row r="1381" spans="1:24">
      <c r="A1381" s="7" t="s">
        <v>2489</v>
      </c>
      <c r="B1381" s="13" t="s">
        <v>2490</v>
      </c>
      <c r="C1381">
        <v>203516468.51865157</v>
      </c>
      <c r="D1381">
        <v>234080814.14396653</v>
      </c>
      <c r="E1381">
        <v>2737837.837837839</v>
      </c>
      <c r="F1381">
        <v>1097297.297297301</v>
      </c>
      <c r="G1381">
        <v>137</v>
      </c>
      <c r="H1381">
        <v>73</v>
      </c>
      <c r="I1381">
        <v>4</v>
      </c>
      <c r="J1381">
        <v>26</v>
      </c>
      <c r="M1381">
        <v>159</v>
      </c>
      <c r="N1381">
        <v>102</v>
      </c>
      <c r="O1381">
        <v>24865225.225225225</v>
      </c>
      <c r="P1381">
        <v>25778378.37837838</v>
      </c>
      <c r="Q1381">
        <v>85</v>
      </c>
      <c r="R1381">
        <v>327</v>
      </c>
      <c r="S1381">
        <v>49109400.9009009</v>
      </c>
      <c r="T1381">
        <v>50073463.963963963</v>
      </c>
      <c r="U1381">
        <v>24116396.396396395</v>
      </c>
      <c r="V1381">
        <v>26723963.963963963</v>
      </c>
      <c r="W1381">
        <v>8462.6190476190004</v>
      </c>
      <c r="X1381">
        <v>8466.3333333390001</v>
      </c>
    </row>
    <row r="1382" spans="1:24">
      <c r="A1382" s="7" t="s">
        <v>2491</v>
      </c>
      <c r="B1382" s="13" t="s">
        <v>2492</v>
      </c>
      <c r="C1382">
        <v>208440126.95080397</v>
      </c>
      <c r="D1382">
        <v>290324506.24559927</v>
      </c>
      <c r="E1382">
        <v>3509909.9099099129</v>
      </c>
      <c r="F1382">
        <v>894594.59459459898</v>
      </c>
      <c r="G1382">
        <v>167</v>
      </c>
      <c r="H1382">
        <v>120</v>
      </c>
      <c r="I1382">
        <v>14</v>
      </c>
      <c r="J1382">
        <v>15</v>
      </c>
      <c r="M1382">
        <v>289</v>
      </c>
      <c r="N1382">
        <v>239</v>
      </c>
      <c r="O1382">
        <v>37850900.9009009</v>
      </c>
      <c r="P1382">
        <v>53890360.360360354</v>
      </c>
      <c r="Q1382">
        <v>111</v>
      </c>
      <c r="R1382">
        <v>530</v>
      </c>
      <c r="S1382">
        <v>101379283.78378379</v>
      </c>
      <c r="T1382">
        <v>111266806.3063063</v>
      </c>
      <c r="U1382">
        <v>38382432.432432428</v>
      </c>
      <c r="V1382">
        <v>41891171.171171173</v>
      </c>
      <c r="W1382">
        <v>15849.142857135001</v>
      </c>
      <c r="X1382">
        <v>16018.190476185</v>
      </c>
    </row>
    <row r="1383" spans="1:24">
      <c r="A1383" s="7" t="s">
        <v>2493</v>
      </c>
      <c r="B1383" s="13" t="s">
        <v>893</v>
      </c>
      <c r="C1383">
        <v>148790999.28973249</v>
      </c>
      <c r="D1383">
        <v>173517022.90988502</v>
      </c>
      <c r="E1383">
        <v>5964189.1891891891</v>
      </c>
      <c r="F1383">
        <v>341873.87387387402</v>
      </c>
      <c r="G1383">
        <v>34</v>
      </c>
      <c r="H1383">
        <v>61</v>
      </c>
      <c r="I1383">
        <v>6</v>
      </c>
      <c r="J1383">
        <v>3</v>
      </c>
      <c r="M1383">
        <v>64</v>
      </c>
      <c r="N1383">
        <v>102</v>
      </c>
      <c r="O1383">
        <v>40055135.135135129</v>
      </c>
      <c r="P1383">
        <v>30167027.02702703</v>
      </c>
      <c r="Q1383">
        <v>78</v>
      </c>
      <c r="R1383">
        <v>154</v>
      </c>
      <c r="S1383">
        <v>43612396.396396399</v>
      </c>
      <c r="T1383">
        <v>45034169.369369373</v>
      </c>
      <c r="U1383">
        <v>11401441.441441441</v>
      </c>
      <c r="V1383">
        <v>14161484.684684685</v>
      </c>
      <c r="W1383">
        <v>6966.8095238149999</v>
      </c>
      <c r="X1383">
        <v>7036.428571427</v>
      </c>
    </row>
    <row r="1384" spans="1:24">
      <c r="A1384" s="7" t="s">
        <v>2494</v>
      </c>
      <c r="B1384" s="13" t="s">
        <v>2495</v>
      </c>
      <c r="C1384">
        <v>274559219.3353228</v>
      </c>
      <c r="D1384">
        <v>590730217.11340177</v>
      </c>
      <c r="E1384">
        <v>458033.333333335</v>
      </c>
      <c r="F1384">
        <v>120245.045045048</v>
      </c>
      <c r="G1384">
        <v>99</v>
      </c>
      <c r="H1384">
        <v>102</v>
      </c>
      <c r="I1384">
        <v>9</v>
      </c>
      <c r="J1384">
        <v>8</v>
      </c>
      <c r="K1384">
        <v>1</v>
      </c>
      <c r="M1384">
        <v>234</v>
      </c>
      <c r="N1384">
        <v>262</v>
      </c>
      <c r="O1384">
        <v>28040536.936936937</v>
      </c>
      <c r="P1384">
        <v>85208585.585585594</v>
      </c>
      <c r="Q1384">
        <v>127</v>
      </c>
      <c r="R1384">
        <v>209</v>
      </c>
      <c r="S1384">
        <v>140862815.31531531</v>
      </c>
      <c r="T1384">
        <v>136287624.32432431</v>
      </c>
      <c r="U1384">
        <v>27564414.414414413</v>
      </c>
      <c r="V1384">
        <v>39166486.48648648</v>
      </c>
      <c r="W1384">
        <v>16753.380952382999</v>
      </c>
      <c r="X1384">
        <v>16339.761904768</v>
      </c>
    </row>
    <row r="1385" spans="1:24">
      <c r="A1385" s="7" t="s">
        <v>2496</v>
      </c>
      <c r="B1385" s="13" t="s">
        <v>825</v>
      </c>
      <c r="C1385">
        <v>360755174.53538316</v>
      </c>
      <c r="D1385">
        <v>639628388.52145839</v>
      </c>
      <c r="E1385">
        <v>1360131.5315315339</v>
      </c>
      <c r="F1385">
        <v>577839.63963964197</v>
      </c>
      <c r="G1385">
        <v>155</v>
      </c>
      <c r="H1385">
        <v>187</v>
      </c>
      <c r="I1385">
        <v>11</v>
      </c>
      <c r="J1385">
        <v>15</v>
      </c>
      <c r="M1385">
        <v>250</v>
      </c>
      <c r="N1385">
        <v>562</v>
      </c>
      <c r="O1385">
        <v>36528919.819819823</v>
      </c>
      <c r="P1385">
        <v>127704462.16216215</v>
      </c>
      <c r="Q1385">
        <v>167</v>
      </c>
      <c r="R1385">
        <v>204</v>
      </c>
      <c r="S1385">
        <v>172216827.92792794</v>
      </c>
      <c r="T1385">
        <v>179767849.54954955</v>
      </c>
      <c r="U1385">
        <v>37943963.963963963</v>
      </c>
      <c r="V1385">
        <v>126966306.3063063</v>
      </c>
      <c r="W1385">
        <v>20621.428571425</v>
      </c>
      <c r="X1385">
        <v>21118.333333333001</v>
      </c>
    </row>
    <row r="1386" spans="1:24">
      <c r="A1386" s="7" t="s">
        <v>2497</v>
      </c>
      <c r="B1386" s="13" t="s">
        <v>1556</v>
      </c>
      <c r="C1386">
        <v>58511381.456655592</v>
      </c>
      <c r="D1386">
        <v>97500406.82737422</v>
      </c>
      <c r="E1386">
        <v>25621074.774774782</v>
      </c>
      <c r="F1386">
        <v>31642263.06306307</v>
      </c>
      <c r="G1386">
        <v>36</v>
      </c>
      <c r="H1386">
        <v>42</v>
      </c>
      <c r="I1386">
        <v>9</v>
      </c>
      <c r="J1386">
        <v>8</v>
      </c>
      <c r="M1386">
        <v>66</v>
      </c>
      <c r="N1386">
        <v>88</v>
      </c>
      <c r="O1386">
        <v>7923423.4234234253</v>
      </c>
      <c r="P1386">
        <v>12721171.171171172</v>
      </c>
      <c r="Q1386">
        <v>47</v>
      </c>
      <c r="R1386">
        <v>44</v>
      </c>
      <c r="S1386">
        <v>38325634.234234236</v>
      </c>
      <c r="T1386">
        <v>38219346.846846849</v>
      </c>
      <c r="U1386">
        <v>6514143.2432432454</v>
      </c>
      <c r="V1386">
        <v>10837297.297297299</v>
      </c>
      <c r="W1386">
        <v>9022.4761904749994</v>
      </c>
      <c r="X1386">
        <v>10221.238095234999</v>
      </c>
    </row>
    <row r="1387" spans="1:24">
      <c r="A1387" s="7" t="s">
        <v>2498</v>
      </c>
      <c r="B1387" s="13" t="s">
        <v>1810</v>
      </c>
      <c r="C1387">
        <v>188719421.3256143</v>
      </c>
      <c r="D1387">
        <v>282278009.15700096</v>
      </c>
      <c r="E1387">
        <v>208108.10810810901</v>
      </c>
      <c r="F1387">
        <v>53153.153153154999</v>
      </c>
      <c r="G1387">
        <v>85</v>
      </c>
      <c r="H1387">
        <v>88</v>
      </c>
      <c r="I1387">
        <v>6</v>
      </c>
      <c r="J1387">
        <v>4</v>
      </c>
      <c r="K1387">
        <v>1</v>
      </c>
      <c r="M1387">
        <v>1139</v>
      </c>
      <c r="N1387">
        <v>206</v>
      </c>
      <c r="O1387">
        <v>5759819.8198198229</v>
      </c>
      <c r="P1387">
        <v>14244594.594594594</v>
      </c>
      <c r="Q1387">
        <v>94</v>
      </c>
      <c r="R1387">
        <v>155</v>
      </c>
      <c r="S1387">
        <v>55171770.270270273</v>
      </c>
      <c r="T1387">
        <v>57684936.93693693</v>
      </c>
      <c r="U1387">
        <v>5440360.3603603598</v>
      </c>
      <c r="V1387">
        <v>13641891.891891893</v>
      </c>
      <c r="W1387">
        <v>12450.095238094</v>
      </c>
      <c r="X1387">
        <v>12444.904761908001</v>
      </c>
    </row>
    <row r="1388" spans="1:24">
      <c r="A1388" s="7" t="s">
        <v>2499</v>
      </c>
      <c r="B1388" s="13" t="s">
        <v>1296</v>
      </c>
      <c r="C1388">
        <v>8162339.1004276946</v>
      </c>
      <c r="D1388">
        <v>9934463.0465778112</v>
      </c>
      <c r="F1388">
        <v>13513.513513514001</v>
      </c>
      <c r="G1388">
        <v>12</v>
      </c>
      <c r="H1388">
        <v>2</v>
      </c>
      <c r="I1388">
        <v>0</v>
      </c>
      <c r="J1388">
        <v>0</v>
      </c>
      <c r="M1388">
        <v>13</v>
      </c>
      <c r="N1388">
        <v>5</v>
      </c>
      <c r="P1388">
        <v>197297.29729729801</v>
      </c>
      <c r="R1388">
        <v>5</v>
      </c>
      <c r="S1388">
        <v>2082628.8288288291</v>
      </c>
      <c r="T1388">
        <v>2146481.981981982</v>
      </c>
      <c r="V1388">
        <v>93693.693693694004</v>
      </c>
      <c r="W1388">
        <v>336.428571428</v>
      </c>
      <c r="X1388">
        <v>370.04761904700001</v>
      </c>
    </row>
    <row r="1389" spans="1:24">
      <c r="A1389" s="7" t="s">
        <v>2500</v>
      </c>
      <c r="B1389" s="13" t="s">
        <v>1281</v>
      </c>
      <c r="C1389">
        <v>1176792915.1311746</v>
      </c>
      <c r="D1389">
        <v>1509370977.4536028</v>
      </c>
      <c r="E1389">
        <v>218918.918918921</v>
      </c>
      <c r="F1389">
        <v>969819.81981982302</v>
      </c>
      <c r="G1389">
        <v>183</v>
      </c>
      <c r="H1389">
        <v>418</v>
      </c>
      <c r="I1389">
        <v>14</v>
      </c>
      <c r="J1389">
        <v>11</v>
      </c>
      <c r="K1389">
        <v>6</v>
      </c>
      <c r="M1389">
        <v>495</v>
      </c>
      <c r="N1389">
        <v>806</v>
      </c>
      <c r="O1389">
        <v>26658198.198198199</v>
      </c>
      <c r="P1389">
        <v>60315225.225225225</v>
      </c>
      <c r="Q1389">
        <v>349</v>
      </c>
      <c r="R1389">
        <v>146</v>
      </c>
      <c r="S1389">
        <v>701160549.54954946</v>
      </c>
      <c r="T1389">
        <v>914849758.55855858</v>
      </c>
      <c r="U1389">
        <v>22276126.126126125</v>
      </c>
      <c r="V1389">
        <v>465745855.85585588</v>
      </c>
      <c r="W1389">
        <v>26906.333333335002</v>
      </c>
      <c r="X1389">
        <v>28511.714285710001</v>
      </c>
    </row>
    <row r="1390" spans="1:24">
      <c r="A1390" s="7" t="s">
        <v>2501</v>
      </c>
      <c r="B1390" s="13" t="s">
        <v>951</v>
      </c>
      <c r="C1390">
        <v>10934578.123193149</v>
      </c>
      <c r="D1390">
        <v>34188914.025365204</v>
      </c>
      <c r="E1390">
        <v>812612.61261261301</v>
      </c>
      <c r="G1390">
        <v>8</v>
      </c>
      <c r="H1390">
        <v>4</v>
      </c>
      <c r="I1390">
        <v>0</v>
      </c>
      <c r="J1390">
        <v>0</v>
      </c>
      <c r="M1390">
        <v>13</v>
      </c>
      <c r="N1390">
        <v>16</v>
      </c>
      <c r="O1390">
        <v>8200900.9009009013</v>
      </c>
      <c r="P1390">
        <v>7229909.9099099096</v>
      </c>
      <c r="Q1390">
        <v>12</v>
      </c>
      <c r="S1390">
        <v>15883923.423423423</v>
      </c>
      <c r="T1390">
        <v>15141391.891891893</v>
      </c>
      <c r="U1390">
        <v>8134684.6846846845</v>
      </c>
      <c r="V1390">
        <v>7612792.7927927934</v>
      </c>
      <c r="W1390">
        <v>927.95238095299999</v>
      </c>
      <c r="X1390">
        <v>910.04761904600002</v>
      </c>
    </row>
    <row r="1391" spans="1:24">
      <c r="A1391" s="7" t="s">
        <v>2502</v>
      </c>
      <c r="B1391" s="13" t="s">
        <v>1700</v>
      </c>
      <c r="C1391">
        <v>203966050.21135366</v>
      </c>
      <c r="D1391">
        <v>282754329.35684633</v>
      </c>
      <c r="E1391">
        <v>1831531.531531533</v>
      </c>
      <c r="F1391">
        <v>190990.99099099601</v>
      </c>
      <c r="G1391">
        <v>163</v>
      </c>
      <c r="H1391">
        <v>146</v>
      </c>
      <c r="I1391">
        <v>14</v>
      </c>
      <c r="J1391">
        <v>18</v>
      </c>
      <c r="M1391">
        <v>236</v>
      </c>
      <c r="N1391">
        <v>269</v>
      </c>
      <c r="O1391">
        <v>17715945.945945941</v>
      </c>
      <c r="P1391">
        <v>20961441.441441439</v>
      </c>
      <c r="Q1391">
        <v>35</v>
      </c>
      <c r="R1391">
        <v>317</v>
      </c>
      <c r="S1391">
        <v>79674495.495495498</v>
      </c>
      <c r="T1391">
        <v>81260729.729729742</v>
      </c>
      <c r="U1391">
        <v>14329639.639639642</v>
      </c>
      <c r="V1391">
        <v>18084954.954954952</v>
      </c>
      <c r="W1391">
        <v>12721.904761911001</v>
      </c>
      <c r="X1391">
        <v>12811.952380953</v>
      </c>
    </row>
    <row r="1392" spans="1:24">
      <c r="A1392" s="7" t="s">
        <v>2503</v>
      </c>
      <c r="B1392" s="13" t="s">
        <v>1192</v>
      </c>
      <c r="C1392">
        <v>136427042.27705103</v>
      </c>
      <c r="D1392">
        <v>344466164.46371192</v>
      </c>
      <c r="E1392">
        <v>73129656.756756768</v>
      </c>
      <c r="F1392">
        <v>107358187.38738739</v>
      </c>
      <c r="G1392">
        <v>119</v>
      </c>
      <c r="H1392">
        <v>84</v>
      </c>
      <c r="I1392">
        <v>11</v>
      </c>
      <c r="J1392">
        <v>30</v>
      </c>
      <c r="M1392">
        <v>221</v>
      </c>
      <c r="N1392">
        <v>391</v>
      </c>
      <c r="O1392">
        <v>57293243.243243247</v>
      </c>
      <c r="P1392">
        <v>125899594.59459458</v>
      </c>
      <c r="Q1392">
        <v>62</v>
      </c>
      <c r="R1392">
        <v>309</v>
      </c>
      <c r="S1392">
        <v>140332914.41441441</v>
      </c>
      <c r="T1392">
        <v>143855162.16216215</v>
      </c>
      <c r="U1392">
        <v>47105405.405405402</v>
      </c>
      <c r="V1392">
        <v>129643873.87387386</v>
      </c>
      <c r="W1392">
        <v>9387.9047619119992</v>
      </c>
      <c r="X1392">
        <v>9586.3333333320006</v>
      </c>
    </row>
    <row r="1393" spans="1:24">
      <c r="A1393" s="7" t="s">
        <v>2504</v>
      </c>
      <c r="B1393" s="13" t="s">
        <v>1840</v>
      </c>
      <c r="C1393">
        <v>103496651.94595991</v>
      </c>
      <c r="D1393">
        <v>132262657.33303086</v>
      </c>
      <c r="E1393">
        <v>907207.20720720699</v>
      </c>
      <c r="F1393">
        <v>907207.20720720699</v>
      </c>
      <c r="G1393">
        <v>19</v>
      </c>
      <c r="H1393">
        <v>40</v>
      </c>
      <c r="I1393">
        <v>1</v>
      </c>
      <c r="J1393">
        <v>1</v>
      </c>
      <c r="K1393">
        <v>3</v>
      </c>
      <c r="M1393">
        <v>26</v>
      </c>
      <c r="N1393">
        <v>54</v>
      </c>
      <c r="O1393">
        <v>3321621.6216216218</v>
      </c>
      <c r="P1393">
        <v>1096396.396396396</v>
      </c>
      <c r="Q1393">
        <v>9</v>
      </c>
      <c r="R1393">
        <v>9</v>
      </c>
      <c r="S1393">
        <v>16427328.828828827</v>
      </c>
      <c r="T1393">
        <v>19538657.657657657</v>
      </c>
      <c r="U1393">
        <v>2820720.7207207209</v>
      </c>
      <c r="V1393">
        <v>1704954.954954955</v>
      </c>
      <c r="W1393">
        <v>1896.7619047650001</v>
      </c>
      <c r="X1393">
        <v>1957.47619048</v>
      </c>
    </row>
    <row r="1394" spans="1:24">
      <c r="A1394" s="7" t="s">
        <v>2505</v>
      </c>
      <c r="B1394" s="13" t="s">
        <v>1296</v>
      </c>
      <c r="C1394">
        <v>75715964.972397134</v>
      </c>
      <c r="D1394">
        <v>82529962.696290538</v>
      </c>
      <c r="E1394">
        <v>3717117.1171171172</v>
      </c>
      <c r="F1394">
        <v>707207.20720720896</v>
      </c>
      <c r="G1394">
        <v>29</v>
      </c>
      <c r="H1394">
        <v>12</v>
      </c>
      <c r="I1394">
        <v>3</v>
      </c>
      <c r="J1394">
        <v>1</v>
      </c>
      <c r="M1394">
        <v>32</v>
      </c>
      <c r="N1394">
        <v>17</v>
      </c>
      <c r="O1394">
        <v>64622522.522522531</v>
      </c>
      <c r="P1394">
        <v>16752252.252252247</v>
      </c>
      <c r="Q1394">
        <v>85</v>
      </c>
      <c r="R1394">
        <v>61</v>
      </c>
      <c r="S1394">
        <v>22916328.82882883</v>
      </c>
      <c r="T1394">
        <v>27463274.774774779</v>
      </c>
      <c r="U1394">
        <v>14636756.756756755</v>
      </c>
      <c r="V1394">
        <v>15737207.207207207</v>
      </c>
      <c r="W1394">
        <v>2483.0952380909998</v>
      </c>
      <c r="X1394">
        <v>2540.6190476209999</v>
      </c>
    </row>
    <row r="1395" spans="1:24">
      <c r="A1395" s="7" t="s">
        <v>2506</v>
      </c>
      <c r="B1395" s="13" t="s">
        <v>2507</v>
      </c>
      <c r="C1395">
        <v>4226146.0654265676</v>
      </c>
      <c r="D1395">
        <v>5269174.0202604281</v>
      </c>
      <c r="E1395">
        <v>55855.855855857</v>
      </c>
      <c r="F1395">
        <v>900.900900901</v>
      </c>
      <c r="G1395">
        <v>4</v>
      </c>
      <c r="H1395">
        <v>4</v>
      </c>
      <c r="I1395">
        <v>5</v>
      </c>
      <c r="J1395">
        <v>0</v>
      </c>
      <c r="M1395">
        <v>5</v>
      </c>
      <c r="N1395">
        <v>5</v>
      </c>
      <c r="O1395">
        <v>478378.37837837898</v>
      </c>
      <c r="P1395">
        <v>415315.31531531498</v>
      </c>
      <c r="Q1395">
        <v>34</v>
      </c>
      <c r="R1395">
        <v>51</v>
      </c>
      <c r="S1395">
        <v>296009.00900900998</v>
      </c>
      <c r="T1395">
        <v>486936.93693693698</v>
      </c>
      <c r="U1395">
        <v>666666.66666666802</v>
      </c>
      <c r="V1395">
        <v>887387.38738738804</v>
      </c>
      <c r="W1395">
        <v>131.71428571600001</v>
      </c>
      <c r="X1395">
        <v>132.333333332</v>
      </c>
    </row>
    <row r="1396" spans="1:24">
      <c r="A1396" s="7" t="s">
        <v>2508</v>
      </c>
      <c r="B1396" s="13" t="s">
        <v>2507</v>
      </c>
      <c r="C1396">
        <v>2559012.6239045309</v>
      </c>
      <c r="D1396">
        <v>4148118.0864657918</v>
      </c>
      <c r="E1396">
        <v>9909.9099099100004</v>
      </c>
      <c r="F1396">
        <v>9009.0090090089998</v>
      </c>
      <c r="G1396">
        <v>1</v>
      </c>
      <c r="H1396">
        <v>5</v>
      </c>
      <c r="I1396">
        <v>3</v>
      </c>
      <c r="J1396">
        <v>3</v>
      </c>
      <c r="M1396">
        <v>1</v>
      </c>
      <c r="N1396">
        <v>5</v>
      </c>
      <c r="O1396">
        <v>772072.07207207195</v>
      </c>
      <c r="P1396">
        <v>1423423.423423423</v>
      </c>
      <c r="Q1396">
        <v>17</v>
      </c>
      <c r="R1396">
        <v>33</v>
      </c>
      <c r="S1396">
        <v>1266630.630630631</v>
      </c>
      <c r="T1396">
        <v>1869310.8108108109</v>
      </c>
      <c r="U1396">
        <v>1197971.1711711721</v>
      </c>
      <c r="V1396">
        <v>1711210.8108108111</v>
      </c>
      <c r="W1396">
        <v>105.476190475</v>
      </c>
      <c r="X1396">
        <v>114.333333333</v>
      </c>
    </row>
    <row r="1397" spans="1:24">
      <c r="A1397" s="7" t="s">
        <v>2509</v>
      </c>
      <c r="B1397" s="13" t="s">
        <v>2507</v>
      </c>
      <c r="C1397">
        <v>437637.334431361</v>
      </c>
      <c r="D1397">
        <v>591945.14689668594</v>
      </c>
      <c r="M1397">
        <v>1</v>
      </c>
      <c r="S1397">
        <v>131981.98198198201</v>
      </c>
      <c r="T1397">
        <v>36711.711711712</v>
      </c>
      <c r="W1397">
        <v>37.380952382000004</v>
      </c>
      <c r="X1397">
        <v>32.000000001000004</v>
      </c>
    </row>
    <row r="1398" spans="1:24">
      <c r="A1398" s="7" t="s">
        <v>2510</v>
      </c>
      <c r="B1398" s="13" t="s">
        <v>2507</v>
      </c>
      <c r="C1398">
        <v>3159051.4193465039</v>
      </c>
      <c r="D1398">
        <v>5238394.4589333991</v>
      </c>
      <c r="E1398">
        <v>23108.108108109001</v>
      </c>
      <c r="F1398">
        <v>10810.810810810999</v>
      </c>
      <c r="G1398">
        <v>1</v>
      </c>
      <c r="I1398">
        <v>6</v>
      </c>
      <c r="J1398">
        <v>1</v>
      </c>
      <c r="M1398">
        <v>1</v>
      </c>
      <c r="O1398">
        <v>1614099.0990991001</v>
      </c>
      <c r="P1398">
        <v>1380180.180180179</v>
      </c>
      <c r="Q1398">
        <v>43</v>
      </c>
      <c r="R1398">
        <v>48</v>
      </c>
      <c r="S1398">
        <v>693493.69369369396</v>
      </c>
      <c r="T1398">
        <v>1016738.738738738</v>
      </c>
      <c r="U1398">
        <v>2029189.18918919</v>
      </c>
      <c r="V1398">
        <v>2402072.072072071</v>
      </c>
      <c r="W1398">
        <v>140.95238095100001</v>
      </c>
      <c r="X1398">
        <v>146.04761905000001</v>
      </c>
    </row>
    <row r="1399" spans="1:24">
      <c r="A1399" s="7" t="s">
        <v>2511</v>
      </c>
      <c r="B1399" s="13" t="s">
        <v>2512</v>
      </c>
      <c r="C1399">
        <v>120809988.21924739</v>
      </c>
      <c r="D1399">
        <v>155349165.55369705</v>
      </c>
      <c r="E1399">
        <v>38529293.69369369</v>
      </c>
      <c r="F1399">
        <v>487342.34234234499</v>
      </c>
      <c r="G1399">
        <v>175</v>
      </c>
      <c r="H1399">
        <v>148</v>
      </c>
      <c r="I1399">
        <v>8</v>
      </c>
      <c r="J1399">
        <v>7</v>
      </c>
      <c r="K1399">
        <v>2</v>
      </c>
      <c r="M1399">
        <v>188</v>
      </c>
      <c r="N1399">
        <v>193</v>
      </c>
      <c r="O1399">
        <v>21149333.333333328</v>
      </c>
      <c r="P1399">
        <v>23646216.216216214</v>
      </c>
      <c r="Q1399">
        <v>13</v>
      </c>
      <c r="R1399">
        <v>23</v>
      </c>
      <c r="S1399">
        <v>83733216.216216207</v>
      </c>
      <c r="T1399">
        <v>86464935.135135144</v>
      </c>
      <c r="U1399">
        <v>10761531.531531531</v>
      </c>
      <c r="V1399">
        <v>21941484.684684686</v>
      </c>
      <c r="W1399">
        <v>5163.9523809479997</v>
      </c>
      <c r="X1399">
        <v>5316.8095238059996</v>
      </c>
    </row>
    <row r="1400" spans="1:24">
      <c r="A1400" s="7" t="s">
        <v>2513</v>
      </c>
      <c r="B1400" s="13" t="s">
        <v>2514</v>
      </c>
      <c r="C1400">
        <v>303853880.10606873</v>
      </c>
      <c r="D1400">
        <v>457140639.56019211</v>
      </c>
      <c r="E1400">
        <v>9305175.6756756771</v>
      </c>
      <c r="F1400">
        <v>4899729.7297297306</v>
      </c>
      <c r="G1400">
        <v>312</v>
      </c>
      <c r="H1400">
        <v>226</v>
      </c>
      <c r="I1400">
        <v>19</v>
      </c>
      <c r="J1400">
        <v>16</v>
      </c>
      <c r="K1400">
        <v>4</v>
      </c>
      <c r="M1400">
        <v>465</v>
      </c>
      <c r="N1400">
        <v>371</v>
      </c>
      <c r="O1400">
        <v>65949927.927927926</v>
      </c>
      <c r="P1400">
        <v>97689999.999999985</v>
      </c>
      <c r="Q1400">
        <v>254</v>
      </c>
      <c r="R1400">
        <v>196</v>
      </c>
      <c r="S1400">
        <v>208634020.72072071</v>
      </c>
      <c r="T1400">
        <v>213971687.38738737</v>
      </c>
      <c r="U1400">
        <v>69271261.261261255</v>
      </c>
      <c r="V1400">
        <v>89024504.504504502</v>
      </c>
      <c r="W1400">
        <v>12375.333333334</v>
      </c>
      <c r="X1400">
        <v>12632.380952387</v>
      </c>
    </row>
    <row r="1401" spans="1:24">
      <c r="A1401" s="7" t="s">
        <v>2515</v>
      </c>
      <c r="B1401" s="13" t="s">
        <v>2514</v>
      </c>
      <c r="C1401">
        <v>178075867.65688056</v>
      </c>
      <c r="D1401">
        <v>276235768.95522225</v>
      </c>
      <c r="E1401">
        <v>122705855.85585585</v>
      </c>
      <c r="F1401">
        <v>23767657.657657661</v>
      </c>
      <c r="G1401">
        <v>309</v>
      </c>
      <c r="H1401">
        <v>193</v>
      </c>
      <c r="I1401">
        <v>16</v>
      </c>
      <c r="J1401">
        <v>17</v>
      </c>
      <c r="K1401">
        <v>1</v>
      </c>
      <c r="M1401">
        <v>366</v>
      </c>
      <c r="N1401">
        <v>373</v>
      </c>
      <c r="O1401">
        <v>78067927.927927911</v>
      </c>
      <c r="P1401">
        <v>102670540.54054053</v>
      </c>
      <c r="Q1401">
        <v>267</v>
      </c>
      <c r="R1401">
        <v>350</v>
      </c>
      <c r="S1401">
        <v>149378945.94594595</v>
      </c>
      <c r="T1401">
        <v>155252324.32432431</v>
      </c>
      <c r="U1401">
        <v>85959369.369369373</v>
      </c>
      <c r="V1401">
        <v>103480313.51351352</v>
      </c>
      <c r="W1401">
        <v>8060.5238095290006</v>
      </c>
      <c r="X1401">
        <v>7939.7142857099998</v>
      </c>
    </row>
    <row r="1402" spans="1:24">
      <c r="A1402" s="7" t="s">
        <v>200</v>
      </c>
      <c r="B1402" s="13" t="s">
        <v>201</v>
      </c>
      <c r="C1402">
        <v>186668163.84424895</v>
      </c>
      <c r="D1402">
        <v>215478008.94769067</v>
      </c>
      <c r="E1402">
        <v>5160324.3243243238</v>
      </c>
      <c r="F1402">
        <v>3699685.5855855858</v>
      </c>
      <c r="G1402">
        <v>54</v>
      </c>
      <c r="H1402">
        <v>76</v>
      </c>
      <c r="I1402">
        <v>3</v>
      </c>
      <c r="J1402">
        <v>4</v>
      </c>
      <c r="K1402">
        <v>1</v>
      </c>
      <c r="M1402">
        <v>63</v>
      </c>
      <c r="N1402">
        <v>95</v>
      </c>
      <c r="O1402">
        <v>160103474.77477479</v>
      </c>
      <c r="P1402">
        <v>229079195.49549547</v>
      </c>
      <c r="Q1402">
        <v>167</v>
      </c>
      <c r="R1402">
        <v>307</v>
      </c>
      <c r="S1402">
        <v>52300409.909909904</v>
      </c>
      <c r="T1402">
        <v>54057495.495495498</v>
      </c>
      <c r="U1402">
        <v>500667927.92792791</v>
      </c>
      <c r="V1402">
        <v>346238018.01801807</v>
      </c>
      <c r="W1402">
        <v>6890.3333333270002</v>
      </c>
      <c r="X1402">
        <v>6953.1904761900005</v>
      </c>
    </row>
    <row r="1403" spans="1:24">
      <c r="A1403" s="7" t="s">
        <v>2516</v>
      </c>
      <c r="B1403" s="13" t="s">
        <v>2517</v>
      </c>
      <c r="C1403">
        <v>349044022.64652008</v>
      </c>
      <c r="D1403">
        <v>426527570.71595633</v>
      </c>
      <c r="E1403">
        <v>5432432.4324324364</v>
      </c>
      <c r="F1403">
        <v>2495720.720720727</v>
      </c>
      <c r="G1403">
        <v>86</v>
      </c>
      <c r="H1403">
        <v>81</v>
      </c>
      <c r="I1403">
        <v>9</v>
      </c>
      <c r="J1403">
        <v>8</v>
      </c>
      <c r="M1403">
        <v>117</v>
      </c>
      <c r="N1403">
        <v>98</v>
      </c>
      <c r="O1403">
        <v>55094594.59459459</v>
      </c>
      <c r="P1403">
        <v>70580810.810810804</v>
      </c>
      <c r="Q1403">
        <v>192</v>
      </c>
      <c r="R1403">
        <v>310</v>
      </c>
      <c r="S1403">
        <v>117583917.11711712</v>
      </c>
      <c r="T1403">
        <v>131379391.89189188</v>
      </c>
      <c r="U1403">
        <v>36670720.720720723</v>
      </c>
      <c r="V1403">
        <v>40986036.036036029</v>
      </c>
      <c r="W1403">
        <v>11437.428571435001</v>
      </c>
      <c r="X1403">
        <v>11887.857142856999</v>
      </c>
    </row>
    <row r="1404" spans="1:24">
      <c r="A1404" s="7" t="s">
        <v>2518</v>
      </c>
      <c r="B1404" s="13" t="s">
        <v>2519</v>
      </c>
      <c r="C1404">
        <v>79619110.707989097</v>
      </c>
      <c r="D1404">
        <v>135859300.77289563</v>
      </c>
      <c r="E1404">
        <v>10810.810810810999</v>
      </c>
      <c r="F1404">
        <v>10810.810810810999</v>
      </c>
      <c r="G1404">
        <v>40</v>
      </c>
      <c r="H1404">
        <v>35</v>
      </c>
      <c r="I1404">
        <v>1</v>
      </c>
      <c r="J1404">
        <v>1</v>
      </c>
      <c r="M1404">
        <v>69</v>
      </c>
      <c r="N1404">
        <v>47</v>
      </c>
      <c r="O1404">
        <v>5972072.0720720682</v>
      </c>
      <c r="P1404">
        <v>7678378.3783783773</v>
      </c>
      <c r="Q1404">
        <v>42</v>
      </c>
      <c r="R1404">
        <v>88</v>
      </c>
      <c r="S1404">
        <v>44173671.171171173</v>
      </c>
      <c r="T1404">
        <v>42357283.783783779</v>
      </c>
      <c r="U1404">
        <v>5867477.4774774779</v>
      </c>
      <c r="V1404">
        <v>9363693.6936936937</v>
      </c>
      <c r="W1404">
        <v>4133.4761904730003</v>
      </c>
      <c r="X1404">
        <v>4186.4761904799998</v>
      </c>
    </row>
    <row r="1405" spans="1:24">
      <c r="A1405" s="7" t="s">
        <v>2520</v>
      </c>
      <c r="B1405" s="13" t="s">
        <v>2521</v>
      </c>
      <c r="C1405">
        <v>174228624.42051965</v>
      </c>
      <c r="D1405">
        <v>239652723.90540358</v>
      </c>
      <c r="E1405">
        <v>114414.41441441501</v>
      </c>
      <c r="F1405">
        <v>1087612.612612613</v>
      </c>
      <c r="G1405">
        <v>331</v>
      </c>
      <c r="H1405">
        <v>42</v>
      </c>
      <c r="I1405">
        <v>9</v>
      </c>
      <c r="J1405">
        <v>10</v>
      </c>
      <c r="M1405">
        <v>399</v>
      </c>
      <c r="N1405">
        <v>81</v>
      </c>
      <c r="O1405">
        <v>24063063.063063063</v>
      </c>
      <c r="P1405">
        <v>29869549.549549546</v>
      </c>
      <c r="Q1405">
        <v>112</v>
      </c>
      <c r="R1405">
        <v>428</v>
      </c>
      <c r="S1405">
        <v>116054391.89189188</v>
      </c>
      <c r="T1405">
        <v>105285081.08108109</v>
      </c>
      <c r="U1405">
        <v>20590810.810810812</v>
      </c>
      <c r="V1405">
        <v>26747027.027027026</v>
      </c>
      <c r="W1405">
        <v>10627.476190470999</v>
      </c>
      <c r="X1405">
        <v>10255.714285713</v>
      </c>
    </row>
    <row r="1406" spans="1:24">
      <c r="A1406" s="7" t="s">
        <v>2522</v>
      </c>
      <c r="B1406" s="13" t="s">
        <v>2523</v>
      </c>
      <c r="C1406">
        <v>2490802942.0996356</v>
      </c>
      <c r="D1406">
        <v>3554846405.5088272</v>
      </c>
      <c r="E1406">
        <v>167657632.43243244</v>
      </c>
      <c r="F1406">
        <v>7108234.2342342371</v>
      </c>
      <c r="G1406">
        <v>450</v>
      </c>
      <c r="H1406">
        <v>408</v>
      </c>
      <c r="I1406">
        <v>25</v>
      </c>
      <c r="J1406">
        <v>16</v>
      </c>
      <c r="K1406">
        <v>28</v>
      </c>
      <c r="M1406">
        <v>910</v>
      </c>
      <c r="N1406">
        <v>879</v>
      </c>
      <c r="O1406">
        <v>95266756.756756753</v>
      </c>
      <c r="P1406">
        <v>124121610.8108108</v>
      </c>
      <c r="Q1406">
        <v>195</v>
      </c>
      <c r="R1406">
        <v>285</v>
      </c>
      <c r="S1406">
        <v>336531301.8018018</v>
      </c>
      <c r="T1406">
        <v>348167613.51351351</v>
      </c>
      <c r="U1406">
        <v>90805225.225225225</v>
      </c>
      <c r="V1406">
        <v>108756461.26126125</v>
      </c>
      <c r="W1406">
        <v>69645.952380945004</v>
      </c>
      <c r="X1406">
        <v>69407.238095227003</v>
      </c>
    </row>
    <row r="1407" spans="1:24">
      <c r="A1407" s="7" t="s">
        <v>2524</v>
      </c>
      <c r="B1407" s="13" t="s">
        <v>2525</v>
      </c>
      <c r="C1407">
        <v>160301160.14737895</v>
      </c>
      <c r="D1407">
        <v>190404216.92596304</v>
      </c>
      <c r="E1407">
        <v>658108.10810810898</v>
      </c>
      <c r="F1407">
        <v>390090.09009009099</v>
      </c>
      <c r="G1407">
        <v>93</v>
      </c>
      <c r="H1407">
        <v>82</v>
      </c>
      <c r="I1407">
        <v>8</v>
      </c>
      <c r="J1407">
        <v>10</v>
      </c>
      <c r="K1407">
        <v>1</v>
      </c>
      <c r="M1407">
        <v>142</v>
      </c>
      <c r="N1407">
        <v>202</v>
      </c>
      <c r="O1407">
        <v>15588288.288288286</v>
      </c>
      <c r="P1407">
        <v>20590540.540540539</v>
      </c>
      <c r="Q1407">
        <v>100</v>
      </c>
      <c r="R1407">
        <v>102</v>
      </c>
      <c r="S1407">
        <v>66189858.558558561</v>
      </c>
      <c r="T1407">
        <v>66205463.963963963</v>
      </c>
      <c r="U1407">
        <v>16100990.990990993</v>
      </c>
      <c r="V1407">
        <v>20540180.180180185</v>
      </c>
      <c r="W1407">
        <v>9370.1904761940004</v>
      </c>
      <c r="X1407">
        <v>9546.6666666700003</v>
      </c>
    </row>
    <row r="1408" spans="1:24">
      <c r="A1408" s="7" t="s">
        <v>202</v>
      </c>
      <c r="B1408" s="13" t="s">
        <v>797</v>
      </c>
      <c r="C1408">
        <v>470085571.9263671</v>
      </c>
      <c r="D1408">
        <v>655557834.2809968</v>
      </c>
      <c r="E1408">
        <v>67937837.837837845</v>
      </c>
      <c r="F1408">
        <v>9725777.4774774835</v>
      </c>
      <c r="G1408">
        <v>59</v>
      </c>
      <c r="H1408">
        <v>89</v>
      </c>
      <c r="I1408">
        <v>10</v>
      </c>
      <c r="J1408">
        <v>6</v>
      </c>
      <c r="K1408">
        <v>1</v>
      </c>
      <c r="M1408">
        <v>95</v>
      </c>
      <c r="N1408">
        <v>217</v>
      </c>
      <c r="O1408">
        <v>42877027.027027018</v>
      </c>
      <c r="P1408">
        <v>78133153.153153151</v>
      </c>
      <c r="Q1408">
        <v>398</v>
      </c>
      <c r="R1408">
        <v>495</v>
      </c>
      <c r="S1408">
        <v>196553399.0990991</v>
      </c>
      <c r="T1408">
        <v>200917223.42342344</v>
      </c>
      <c r="U1408">
        <v>46535270.270270266</v>
      </c>
      <c r="V1408">
        <v>42595405.405405402</v>
      </c>
      <c r="W1408">
        <v>15412.380952382</v>
      </c>
      <c r="X1408">
        <v>15596.238095233</v>
      </c>
    </row>
    <row r="1409" spans="1:24">
      <c r="A1409" s="7" t="s">
        <v>2526</v>
      </c>
      <c r="B1409" s="13" t="s">
        <v>2527</v>
      </c>
      <c r="C1409">
        <v>292086967.07264704</v>
      </c>
      <c r="D1409">
        <v>367600306.67082906</v>
      </c>
      <c r="E1409">
        <v>367567.56756757002</v>
      </c>
      <c r="F1409">
        <v>177477.477477479</v>
      </c>
      <c r="G1409">
        <v>90</v>
      </c>
      <c r="H1409">
        <v>106</v>
      </c>
      <c r="I1409">
        <v>5</v>
      </c>
      <c r="J1409">
        <v>9</v>
      </c>
      <c r="K1409">
        <v>1</v>
      </c>
      <c r="M1409">
        <v>145</v>
      </c>
      <c r="N1409">
        <v>174</v>
      </c>
      <c r="O1409">
        <v>15170720.720720718</v>
      </c>
      <c r="P1409">
        <v>14233333.333333332</v>
      </c>
      <c r="Q1409">
        <v>87</v>
      </c>
      <c r="R1409">
        <v>95</v>
      </c>
      <c r="S1409">
        <v>245932189.1891892</v>
      </c>
      <c r="T1409">
        <v>94280671.171171173</v>
      </c>
      <c r="U1409">
        <v>12766756.756756756</v>
      </c>
      <c r="V1409">
        <v>15935765.765765768</v>
      </c>
      <c r="W1409">
        <v>16284.476190474999</v>
      </c>
      <c r="X1409">
        <v>16768.52380952</v>
      </c>
    </row>
    <row r="1410" spans="1:24">
      <c r="A1410" s="7" t="s">
        <v>2528</v>
      </c>
      <c r="B1410" s="13" t="s">
        <v>2529</v>
      </c>
      <c r="C1410">
        <v>1074139855.518302</v>
      </c>
      <c r="D1410">
        <v>2084171714.8611853</v>
      </c>
      <c r="E1410">
        <v>24593018.018018018</v>
      </c>
      <c r="F1410">
        <v>90856306.306306303</v>
      </c>
      <c r="G1410">
        <v>261</v>
      </c>
      <c r="H1410">
        <v>267</v>
      </c>
      <c r="I1410">
        <v>31</v>
      </c>
      <c r="J1410">
        <v>6</v>
      </c>
      <c r="K1410">
        <v>11</v>
      </c>
      <c r="M1410">
        <v>692</v>
      </c>
      <c r="N1410">
        <v>621</v>
      </c>
      <c r="O1410">
        <v>118408648.64864865</v>
      </c>
      <c r="P1410">
        <v>129510560.36036037</v>
      </c>
      <c r="Q1410">
        <v>386</v>
      </c>
      <c r="R1410">
        <v>823</v>
      </c>
      <c r="S1410">
        <v>429437909.9099099</v>
      </c>
      <c r="T1410">
        <v>417286425.22522521</v>
      </c>
      <c r="U1410">
        <v>37300810.810810812</v>
      </c>
      <c r="V1410">
        <v>803154556.75675678</v>
      </c>
      <c r="W1410">
        <v>54555.619047626999</v>
      </c>
      <c r="X1410">
        <v>53565.571428570998</v>
      </c>
    </row>
    <row r="1411" spans="1:24">
      <c r="A1411" s="7" t="s">
        <v>2530</v>
      </c>
      <c r="B1411" s="13" t="s">
        <v>1623</v>
      </c>
      <c r="C1411">
        <v>31561783.246625125</v>
      </c>
      <c r="D1411">
        <v>44678729.895176098</v>
      </c>
      <c r="E1411">
        <v>164864.86486486599</v>
      </c>
      <c r="F1411">
        <v>19819.819819820001</v>
      </c>
      <c r="G1411">
        <v>13</v>
      </c>
      <c r="H1411">
        <v>8</v>
      </c>
      <c r="I1411">
        <v>0</v>
      </c>
      <c r="J1411">
        <v>2</v>
      </c>
      <c r="M1411">
        <v>20</v>
      </c>
      <c r="N1411">
        <v>13</v>
      </c>
      <c r="O1411">
        <v>3041441.4414414419</v>
      </c>
      <c r="P1411">
        <v>5572612.6126126125</v>
      </c>
      <c r="R1411">
        <v>9</v>
      </c>
      <c r="S1411">
        <v>6872211.7117117122</v>
      </c>
      <c r="T1411">
        <v>5746806.3063063053</v>
      </c>
      <c r="U1411">
        <v>2852342.3423423418</v>
      </c>
      <c r="V1411">
        <v>6384954.9549549548</v>
      </c>
      <c r="W1411">
        <v>836.57142857400004</v>
      </c>
      <c r="X1411">
        <v>834.57142857300005</v>
      </c>
    </row>
    <row r="1412" spans="1:24">
      <c r="A1412" s="7" t="s">
        <v>2531</v>
      </c>
      <c r="B1412" s="13" t="s">
        <v>2532</v>
      </c>
      <c r="C1412">
        <v>15165868.172049176</v>
      </c>
      <c r="D1412">
        <v>100882458.40157162</v>
      </c>
      <c r="F1412">
        <v>270270.27027027</v>
      </c>
      <c r="G1412">
        <v>1</v>
      </c>
      <c r="H1412">
        <v>2</v>
      </c>
      <c r="I1412">
        <v>1</v>
      </c>
      <c r="J1412">
        <v>2</v>
      </c>
      <c r="M1412">
        <v>59</v>
      </c>
      <c r="N1412">
        <v>49</v>
      </c>
      <c r="O1412">
        <v>12303603.603603601</v>
      </c>
      <c r="P1412">
        <v>11880495.495495491</v>
      </c>
      <c r="Q1412">
        <v>16</v>
      </c>
      <c r="R1412">
        <v>2</v>
      </c>
      <c r="S1412">
        <v>40135774.774774767</v>
      </c>
      <c r="T1412">
        <v>37467252.252252251</v>
      </c>
      <c r="U1412">
        <v>12399459.459459461</v>
      </c>
      <c r="V1412">
        <v>13024684.684684688</v>
      </c>
      <c r="W1412">
        <v>2047.5714285710001</v>
      </c>
      <c r="X1412">
        <v>2127.2380952479998</v>
      </c>
    </row>
    <row r="1413" spans="1:24">
      <c r="A1413" s="7" t="s">
        <v>2533</v>
      </c>
      <c r="B1413" s="13" t="s">
        <v>1420</v>
      </c>
      <c r="C1413">
        <v>47170841.542479783</v>
      </c>
      <c r="D1413">
        <v>55284358.681266062</v>
      </c>
      <c r="E1413">
        <v>1689639.63963964</v>
      </c>
      <c r="F1413">
        <v>1114189.18918919</v>
      </c>
      <c r="G1413">
        <v>5</v>
      </c>
      <c r="H1413">
        <v>21</v>
      </c>
      <c r="I1413">
        <v>1</v>
      </c>
      <c r="J1413">
        <v>1</v>
      </c>
      <c r="M1413">
        <v>7</v>
      </c>
      <c r="N1413">
        <v>24</v>
      </c>
      <c r="O1413">
        <v>9494594.5945945941</v>
      </c>
      <c r="P1413">
        <v>9003603.6036036033</v>
      </c>
      <c r="Q1413">
        <v>144</v>
      </c>
      <c r="R1413">
        <v>79</v>
      </c>
      <c r="S1413">
        <v>14116441.441441439</v>
      </c>
      <c r="T1413">
        <v>17077936.936936937</v>
      </c>
      <c r="U1413">
        <v>9451081.0810810812</v>
      </c>
      <c r="V1413">
        <v>9891171.1711711716</v>
      </c>
      <c r="W1413">
        <v>2486.7142857170002</v>
      </c>
      <c r="X1413">
        <v>2468.809523805</v>
      </c>
    </row>
    <row r="1414" spans="1:24">
      <c r="A1414" s="7" t="s">
        <v>2534</v>
      </c>
      <c r="B1414" s="13" t="s">
        <v>1255</v>
      </c>
      <c r="C1414">
        <v>492584954.36756426</v>
      </c>
      <c r="D1414">
        <v>711233025.28156757</v>
      </c>
      <c r="E1414">
        <v>360945485.58558559</v>
      </c>
      <c r="F1414">
        <v>978574356.75675678</v>
      </c>
      <c r="G1414">
        <v>310</v>
      </c>
      <c r="H1414">
        <v>160</v>
      </c>
      <c r="I1414">
        <v>33</v>
      </c>
      <c r="J1414">
        <v>41</v>
      </c>
      <c r="K1414">
        <v>3</v>
      </c>
      <c r="M1414">
        <v>469</v>
      </c>
      <c r="N1414">
        <v>427</v>
      </c>
      <c r="O1414">
        <v>77543366.666666657</v>
      </c>
      <c r="P1414">
        <v>93245667.567567572</v>
      </c>
      <c r="Q1414">
        <v>775</v>
      </c>
      <c r="R1414">
        <v>1192</v>
      </c>
      <c r="S1414">
        <v>196751869.36936936</v>
      </c>
      <c r="T1414">
        <v>200717914.41441444</v>
      </c>
      <c r="U1414">
        <v>76311890.990990996</v>
      </c>
      <c r="V1414">
        <v>91351801.801801801</v>
      </c>
      <c r="W1414">
        <v>23267.619047617001</v>
      </c>
      <c r="X1414">
        <v>23291.095238100999</v>
      </c>
    </row>
    <row r="1415" spans="1:24">
      <c r="A1415" s="7" t="s">
        <v>2535</v>
      </c>
      <c r="B1415" s="13" t="s">
        <v>773</v>
      </c>
      <c r="C1415">
        <v>311664009.05695868</v>
      </c>
      <c r="D1415">
        <v>746263274.48259711</v>
      </c>
      <c r="E1415">
        <v>934459.45945946104</v>
      </c>
      <c r="F1415">
        <v>153153.153153158</v>
      </c>
      <c r="G1415">
        <v>90</v>
      </c>
      <c r="H1415">
        <v>137</v>
      </c>
      <c r="I1415">
        <v>5</v>
      </c>
      <c r="J1415">
        <v>14</v>
      </c>
      <c r="K1415">
        <v>2</v>
      </c>
      <c r="M1415">
        <v>346</v>
      </c>
      <c r="N1415">
        <v>368</v>
      </c>
      <c r="O1415">
        <v>21269369.369369373</v>
      </c>
      <c r="P1415">
        <v>64733581.081081085</v>
      </c>
      <c r="Q1415">
        <v>149</v>
      </c>
      <c r="R1415">
        <v>488</v>
      </c>
      <c r="S1415">
        <v>178291427.92792791</v>
      </c>
      <c r="T1415">
        <v>176074229.72972974</v>
      </c>
      <c r="U1415">
        <v>15967387.387387387</v>
      </c>
      <c r="V1415">
        <v>22731081.081081085</v>
      </c>
      <c r="W1415">
        <v>21222.333333328999</v>
      </c>
      <c r="X1415">
        <v>21274.809523804</v>
      </c>
    </row>
    <row r="1416" spans="1:24">
      <c r="A1416" s="7" t="s">
        <v>2536</v>
      </c>
      <c r="B1416" s="13" t="s">
        <v>2390</v>
      </c>
      <c r="C1416">
        <v>443598793.26067591</v>
      </c>
      <c r="D1416">
        <v>478386197.5794403</v>
      </c>
      <c r="E1416">
        <v>339588683.78378379</v>
      </c>
      <c r="F1416">
        <v>960937168.46846843</v>
      </c>
      <c r="G1416">
        <v>213</v>
      </c>
      <c r="H1416">
        <v>265</v>
      </c>
      <c r="I1416">
        <v>19</v>
      </c>
      <c r="J1416">
        <v>17</v>
      </c>
      <c r="M1416">
        <v>294</v>
      </c>
      <c r="N1416">
        <v>393</v>
      </c>
      <c r="O1416">
        <v>53077567.567567572</v>
      </c>
      <c r="P1416">
        <v>57745447.747747749</v>
      </c>
      <c r="Q1416">
        <v>334</v>
      </c>
      <c r="R1416">
        <v>335</v>
      </c>
      <c r="S1416">
        <v>166938814.41441441</v>
      </c>
      <c r="T1416">
        <v>171423386.48648646</v>
      </c>
      <c r="U1416">
        <v>52332836.036036029</v>
      </c>
      <c r="V1416">
        <v>50486753.153153144</v>
      </c>
      <c r="W1416">
        <v>29379.190476191001</v>
      </c>
      <c r="X1416">
        <v>29585.142857137002</v>
      </c>
    </row>
    <row r="1417" spans="1:24">
      <c r="A1417" s="7" t="s">
        <v>2537</v>
      </c>
      <c r="B1417" s="13" t="s">
        <v>1523</v>
      </c>
      <c r="C1417">
        <v>115253801.28841797</v>
      </c>
      <c r="D1417">
        <v>151863205.24166793</v>
      </c>
      <c r="E1417">
        <v>2828828.8288288289</v>
      </c>
      <c r="F1417">
        <v>71621.621621623999</v>
      </c>
      <c r="G1417">
        <v>64</v>
      </c>
      <c r="H1417">
        <v>40</v>
      </c>
      <c r="I1417">
        <v>7</v>
      </c>
      <c r="J1417">
        <v>8</v>
      </c>
      <c r="K1417">
        <v>1</v>
      </c>
      <c r="M1417">
        <v>168</v>
      </c>
      <c r="N1417">
        <v>93</v>
      </c>
      <c r="O1417">
        <v>11383153.153153155</v>
      </c>
      <c r="P1417">
        <v>16041891.891891893</v>
      </c>
      <c r="Q1417">
        <v>23</v>
      </c>
      <c r="R1417">
        <v>156</v>
      </c>
      <c r="S1417">
        <v>38036328.828828827</v>
      </c>
      <c r="T1417">
        <v>40765873.873873875</v>
      </c>
      <c r="U1417">
        <v>10700630.630630629</v>
      </c>
      <c r="V1417">
        <v>16127387.387387387</v>
      </c>
      <c r="W1417">
        <v>8303.4761904740008</v>
      </c>
      <c r="X1417">
        <v>8466.7619047560001</v>
      </c>
    </row>
    <row r="1418" spans="1:24">
      <c r="A1418" s="7" t="s">
        <v>6934</v>
      </c>
      <c r="B1418" s="13" t="s">
        <v>985</v>
      </c>
      <c r="P1418">
        <v>27027.027027027001</v>
      </c>
    </row>
    <row r="1419" spans="1:24">
      <c r="A1419" s="7" t="s">
        <v>2538</v>
      </c>
      <c r="B1419" s="13" t="s">
        <v>2178</v>
      </c>
      <c r="C1419">
        <v>94174438.548460409</v>
      </c>
      <c r="D1419">
        <v>141685155.94687223</v>
      </c>
      <c r="E1419">
        <v>4279729.7297297316</v>
      </c>
      <c r="F1419">
        <v>3137927.927927929</v>
      </c>
      <c r="G1419">
        <v>32</v>
      </c>
      <c r="H1419">
        <v>83</v>
      </c>
      <c r="I1419">
        <v>2</v>
      </c>
      <c r="J1419">
        <v>5</v>
      </c>
      <c r="M1419">
        <v>167</v>
      </c>
      <c r="N1419">
        <v>105</v>
      </c>
      <c r="O1419">
        <v>11582882.882882882</v>
      </c>
      <c r="P1419">
        <v>14674099.099099101</v>
      </c>
      <c r="Q1419">
        <v>99</v>
      </c>
      <c r="R1419">
        <v>67</v>
      </c>
      <c r="S1419">
        <v>33398463.963963967</v>
      </c>
      <c r="T1419">
        <v>32001018.018018015</v>
      </c>
      <c r="U1419">
        <v>10737297.297297297</v>
      </c>
      <c r="V1419">
        <v>12087747.747747745</v>
      </c>
      <c r="W1419">
        <v>4815.2380952379999</v>
      </c>
      <c r="X1419">
        <v>4850.8095238080004</v>
      </c>
    </row>
    <row r="1420" spans="1:24">
      <c r="A1420" s="7" t="s">
        <v>2539</v>
      </c>
      <c r="B1420" s="13" t="s">
        <v>1463</v>
      </c>
      <c r="C1420">
        <v>12393932.951809915</v>
      </c>
      <c r="D1420">
        <v>37014309.842738122</v>
      </c>
      <c r="E1420">
        <v>1435135.1351351361</v>
      </c>
      <c r="F1420">
        <v>76576.576576580002</v>
      </c>
      <c r="G1420">
        <v>8</v>
      </c>
      <c r="H1420">
        <v>7</v>
      </c>
      <c r="I1420">
        <v>6</v>
      </c>
      <c r="J1420">
        <v>3</v>
      </c>
      <c r="M1420">
        <v>26</v>
      </c>
      <c r="N1420">
        <v>22</v>
      </c>
      <c r="O1420">
        <v>8811801.8018018026</v>
      </c>
      <c r="P1420">
        <v>7413513.5135135148</v>
      </c>
      <c r="Q1420">
        <v>166</v>
      </c>
      <c r="R1420">
        <v>239</v>
      </c>
      <c r="S1420">
        <v>8743653.1531531531</v>
      </c>
      <c r="T1420">
        <v>10696981.981981982</v>
      </c>
      <c r="U1420">
        <v>6552882.8828828819</v>
      </c>
      <c r="V1420">
        <v>9561351.3513513524</v>
      </c>
      <c r="W1420">
        <v>682.38095238300002</v>
      </c>
      <c r="X1420">
        <v>706.19047619100002</v>
      </c>
    </row>
    <row r="1421" spans="1:24">
      <c r="A1421" s="7" t="s">
        <v>2540</v>
      </c>
      <c r="B1421" s="13" t="s">
        <v>2264</v>
      </c>
      <c r="C1421">
        <v>26676579.260589488</v>
      </c>
      <c r="D1421">
        <v>39021818.889923714</v>
      </c>
      <c r="E1421">
        <v>2018468.4684684691</v>
      </c>
      <c r="F1421">
        <v>336036.03603603598</v>
      </c>
      <c r="G1421">
        <v>9</v>
      </c>
      <c r="H1421">
        <v>20</v>
      </c>
      <c r="I1421">
        <v>1</v>
      </c>
      <c r="J1421">
        <v>1</v>
      </c>
      <c r="K1421">
        <v>1</v>
      </c>
      <c r="M1421">
        <v>15</v>
      </c>
      <c r="N1421">
        <v>23</v>
      </c>
      <c r="O1421">
        <v>34613963.963963963</v>
      </c>
      <c r="P1421">
        <v>14922252.252252251</v>
      </c>
      <c r="Q1421">
        <v>21</v>
      </c>
      <c r="R1421">
        <v>57</v>
      </c>
      <c r="S1421">
        <v>13601882.882882882</v>
      </c>
      <c r="T1421">
        <v>14369139.639639638</v>
      </c>
      <c r="U1421">
        <v>13762072.072072074</v>
      </c>
      <c r="V1421">
        <v>15290270.270270269</v>
      </c>
      <c r="W1421">
        <v>839.14285714699997</v>
      </c>
      <c r="X1421">
        <v>816.142857144</v>
      </c>
    </row>
    <row r="1422" spans="1:24">
      <c r="A1422" s="7" t="s">
        <v>2541</v>
      </c>
      <c r="B1422" s="13" t="s">
        <v>2542</v>
      </c>
      <c r="C1422">
        <v>188448169.11998025</v>
      </c>
      <c r="D1422">
        <v>233412454.55634958</v>
      </c>
      <c r="E1422">
        <v>11711.711711712</v>
      </c>
      <c r="F1422">
        <v>2739639.6396396412</v>
      </c>
      <c r="G1422">
        <v>39</v>
      </c>
      <c r="H1422">
        <v>51</v>
      </c>
      <c r="I1422">
        <v>0</v>
      </c>
      <c r="J1422">
        <v>3</v>
      </c>
      <c r="M1422">
        <v>50</v>
      </c>
      <c r="N1422">
        <v>64</v>
      </c>
      <c r="O1422">
        <v>7714189.1891891891</v>
      </c>
      <c r="P1422">
        <v>7443741.44144144</v>
      </c>
      <c r="R1422">
        <v>34</v>
      </c>
      <c r="S1422">
        <v>40742450.45045045</v>
      </c>
      <c r="T1422">
        <v>40833283.783783786</v>
      </c>
      <c r="U1422">
        <v>2788738.7387387389</v>
      </c>
      <c r="V1422">
        <v>4487927.9279279262</v>
      </c>
      <c r="W1422">
        <v>5478.8095238149999</v>
      </c>
      <c r="X1422">
        <v>5336.5238095229997</v>
      </c>
    </row>
    <row r="1423" spans="1:24">
      <c r="A1423" s="7" t="s">
        <v>2543</v>
      </c>
      <c r="B1423" s="13" t="s">
        <v>1239</v>
      </c>
      <c r="C1423">
        <v>193525056.87284034</v>
      </c>
      <c r="D1423">
        <v>209125840.52859244</v>
      </c>
      <c r="E1423">
        <v>3736954.9549549562</v>
      </c>
      <c r="F1423">
        <v>565315.31531532004</v>
      </c>
      <c r="G1423">
        <v>113</v>
      </c>
      <c r="H1423">
        <v>138</v>
      </c>
      <c r="I1423">
        <v>2</v>
      </c>
      <c r="J1423">
        <v>7</v>
      </c>
      <c r="M1423">
        <v>117</v>
      </c>
      <c r="N1423">
        <v>149</v>
      </c>
      <c r="O1423">
        <v>34199837.837837838</v>
      </c>
      <c r="P1423">
        <v>44343026.126126125</v>
      </c>
      <c r="Q1423">
        <v>176</v>
      </c>
      <c r="R1423">
        <v>68</v>
      </c>
      <c r="S1423">
        <v>84234639.639639631</v>
      </c>
      <c r="T1423">
        <v>89905364.864864871</v>
      </c>
      <c r="U1423">
        <v>35555268.468468472</v>
      </c>
      <c r="V1423">
        <v>43562567.567567572</v>
      </c>
      <c r="W1423">
        <v>4159.6666666649999</v>
      </c>
      <c r="X1423">
        <v>4419.2380952410003</v>
      </c>
    </row>
    <row r="1424" spans="1:24">
      <c r="A1424" s="7" t="s">
        <v>2544</v>
      </c>
      <c r="B1424" s="13" t="s">
        <v>2545</v>
      </c>
      <c r="C1424">
        <v>663713238.72762692</v>
      </c>
      <c r="D1424">
        <v>890758356.25718021</v>
      </c>
      <c r="E1424">
        <v>13957554.054054059</v>
      </c>
      <c r="F1424">
        <v>10244234.23423424</v>
      </c>
      <c r="G1424">
        <v>562</v>
      </c>
      <c r="H1424">
        <v>295</v>
      </c>
      <c r="I1424">
        <v>27</v>
      </c>
      <c r="J1424">
        <v>26</v>
      </c>
      <c r="K1424">
        <v>2</v>
      </c>
      <c r="M1424">
        <v>649</v>
      </c>
      <c r="N1424">
        <v>381</v>
      </c>
      <c r="O1424">
        <v>117123522.52252252</v>
      </c>
      <c r="P1424">
        <v>210094954.95495495</v>
      </c>
      <c r="Q1424">
        <v>261</v>
      </c>
      <c r="R1424">
        <v>587</v>
      </c>
      <c r="S1424">
        <v>319672383.78378379</v>
      </c>
      <c r="T1424">
        <v>334845089.1891892</v>
      </c>
      <c r="U1424">
        <v>130154684.68468468</v>
      </c>
      <c r="V1424">
        <v>199338601.8018018</v>
      </c>
      <c r="W1424">
        <v>19024.238095231001</v>
      </c>
      <c r="X1424">
        <v>19005.952380957999</v>
      </c>
    </row>
    <row r="1425" spans="1:24">
      <c r="A1425" s="7" t="s">
        <v>2546</v>
      </c>
      <c r="B1425" s="13" t="s">
        <v>2547</v>
      </c>
      <c r="C1425">
        <v>222695788.91477084</v>
      </c>
      <c r="D1425">
        <v>287463261.28956002</v>
      </c>
      <c r="E1425">
        <v>377927.92792792898</v>
      </c>
      <c r="F1425">
        <v>248873.87387387699</v>
      </c>
      <c r="G1425">
        <v>120</v>
      </c>
      <c r="H1425">
        <v>112</v>
      </c>
      <c r="I1425">
        <v>6</v>
      </c>
      <c r="J1425">
        <v>6</v>
      </c>
      <c r="M1425">
        <v>157</v>
      </c>
      <c r="N1425">
        <v>218</v>
      </c>
      <c r="O1425">
        <v>14746619.819819823</v>
      </c>
      <c r="P1425">
        <v>19830630.630630627</v>
      </c>
      <c r="Q1425">
        <v>140</v>
      </c>
      <c r="R1425">
        <v>379</v>
      </c>
      <c r="S1425">
        <v>100012472.97297296</v>
      </c>
      <c r="T1425">
        <v>97752720.720720723</v>
      </c>
      <c r="U1425">
        <v>11937927.927927928</v>
      </c>
      <c r="V1425">
        <v>16001891.891891895</v>
      </c>
      <c r="W1425">
        <v>13043.999999999</v>
      </c>
      <c r="X1425">
        <v>13077.333333331</v>
      </c>
    </row>
    <row r="1426" spans="1:24">
      <c r="A1426" s="7" t="s">
        <v>2548</v>
      </c>
      <c r="B1426" s="13" t="s">
        <v>2301</v>
      </c>
      <c r="C1426">
        <v>54714412.057448462</v>
      </c>
      <c r="D1426">
        <v>59310447.755751848</v>
      </c>
      <c r="E1426">
        <v>272072.07207207201</v>
      </c>
      <c r="F1426">
        <v>23423.423423426</v>
      </c>
      <c r="G1426">
        <v>12</v>
      </c>
      <c r="H1426">
        <v>2</v>
      </c>
      <c r="I1426">
        <v>1</v>
      </c>
      <c r="J1426">
        <v>1</v>
      </c>
      <c r="M1426">
        <v>14</v>
      </c>
      <c r="N1426">
        <v>5</v>
      </c>
      <c r="O1426">
        <v>8392162.1621621605</v>
      </c>
      <c r="P1426">
        <v>3615675.6756756748</v>
      </c>
      <c r="Q1426">
        <v>21</v>
      </c>
      <c r="R1426">
        <v>51</v>
      </c>
      <c r="S1426">
        <v>26879018.018018018</v>
      </c>
      <c r="T1426">
        <v>26306531.531531531</v>
      </c>
      <c r="U1426">
        <v>8696396.3963963967</v>
      </c>
      <c r="V1426">
        <v>3543513.5135135129</v>
      </c>
      <c r="W1426">
        <v>1488.3333333349999</v>
      </c>
      <c r="X1426">
        <v>1462.3333333319999</v>
      </c>
    </row>
    <row r="1427" spans="1:24">
      <c r="A1427" s="7" t="s">
        <v>2549</v>
      </c>
      <c r="B1427" s="13" t="s">
        <v>1351</v>
      </c>
      <c r="C1427">
        <v>19115893.944513913</v>
      </c>
      <c r="D1427">
        <v>30104502.298344582</v>
      </c>
      <c r="E1427">
        <v>383783.78378378501</v>
      </c>
      <c r="F1427">
        <v>22522.522522523999</v>
      </c>
      <c r="G1427">
        <v>117</v>
      </c>
      <c r="H1427">
        <v>6</v>
      </c>
      <c r="I1427">
        <v>1</v>
      </c>
      <c r="J1427">
        <v>0</v>
      </c>
      <c r="M1427">
        <v>150</v>
      </c>
      <c r="N1427">
        <v>29</v>
      </c>
      <c r="O1427">
        <v>3955855.8558558561</v>
      </c>
      <c r="P1427">
        <v>4463963.963963964</v>
      </c>
      <c r="Q1427">
        <v>52</v>
      </c>
      <c r="R1427">
        <v>53</v>
      </c>
      <c r="S1427">
        <v>6745702.7027027039</v>
      </c>
      <c r="T1427">
        <v>6081657.6576576596</v>
      </c>
      <c r="U1427">
        <v>3871531.5315315318</v>
      </c>
      <c r="V1427">
        <v>3484954.9549549529</v>
      </c>
      <c r="W1427">
        <v>1316.9523809479999</v>
      </c>
      <c r="X1427">
        <v>1324.380952381</v>
      </c>
    </row>
    <row r="1428" spans="1:24">
      <c r="A1428" s="7" t="s">
        <v>2550</v>
      </c>
      <c r="B1428" s="13" t="s">
        <v>2008</v>
      </c>
      <c r="C1428">
        <v>133339192.7008792</v>
      </c>
      <c r="D1428">
        <v>224755123.83893964</v>
      </c>
      <c r="E1428">
        <v>418018.01801801898</v>
      </c>
      <c r="F1428">
        <v>54369.369369369997</v>
      </c>
      <c r="G1428">
        <v>52</v>
      </c>
      <c r="H1428">
        <v>62</v>
      </c>
      <c r="I1428">
        <v>1</v>
      </c>
      <c r="J1428">
        <v>0</v>
      </c>
      <c r="M1428">
        <v>109</v>
      </c>
      <c r="N1428">
        <v>116</v>
      </c>
      <c r="O1428">
        <v>8824324.3243243229</v>
      </c>
      <c r="P1428">
        <v>8397297.297297297</v>
      </c>
      <c r="Q1428">
        <v>94</v>
      </c>
      <c r="R1428">
        <v>9</v>
      </c>
      <c r="S1428">
        <v>52766761.261261262</v>
      </c>
      <c r="T1428">
        <v>55036198.198198199</v>
      </c>
      <c r="U1428">
        <v>7558558.5585585572</v>
      </c>
      <c r="V1428">
        <v>6782972.9729729742</v>
      </c>
      <c r="W1428">
        <v>10673.380952380001</v>
      </c>
      <c r="X1428">
        <v>11019.000000002001</v>
      </c>
    </row>
    <row r="1429" spans="1:24">
      <c r="A1429" s="7" t="s">
        <v>6935</v>
      </c>
      <c r="B1429" s="13" t="s">
        <v>4435</v>
      </c>
      <c r="E1429">
        <v>99303423.423423424</v>
      </c>
    </row>
    <row r="1430" spans="1:24">
      <c r="A1430" s="7" t="s">
        <v>2551</v>
      </c>
      <c r="B1430" s="13" t="s">
        <v>2390</v>
      </c>
      <c r="C1430">
        <v>492102653.65590495</v>
      </c>
      <c r="D1430">
        <v>535635695.70993948</v>
      </c>
      <c r="E1430">
        <v>53906306.30630631</v>
      </c>
      <c r="F1430">
        <v>131435810.81081082</v>
      </c>
      <c r="G1430">
        <v>217</v>
      </c>
      <c r="H1430">
        <v>254</v>
      </c>
      <c r="I1430">
        <v>16</v>
      </c>
      <c r="J1430">
        <v>23</v>
      </c>
      <c r="M1430">
        <v>369</v>
      </c>
      <c r="N1430">
        <v>360</v>
      </c>
      <c r="O1430">
        <v>106207207.2072072</v>
      </c>
      <c r="P1430">
        <v>112525315.31531531</v>
      </c>
      <c r="Q1430">
        <v>300</v>
      </c>
      <c r="R1430">
        <v>324</v>
      </c>
      <c r="S1430">
        <v>203566635.13513514</v>
      </c>
      <c r="T1430">
        <v>214523038.73873875</v>
      </c>
      <c r="U1430">
        <v>91014324.32432434</v>
      </c>
      <c r="V1430">
        <v>95206126.126126125</v>
      </c>
      <c r="W1430">
        <v>30991.047619051002</v>
      </c>
      <c r="X1430">
        <v>31364.904761910999</v>
      </c>
    </row>
    <row r="1431" spans="1:24">
      <c r="A1431" s="7" t="s">
        <v>2552</v>
      </c>
      <c r="B1431" s="13" t="s">
        <v>2553</v>
      </c>
      <c r="C1431">
        <v>159037893.28828627</v>
      </c>
      <c r="D1431">
        <v>215095759.89662436</v>
      </c>
      <c r="E1431">
        <v>374774.77477477503</v>
      </c>
      <c r="F1431">
        <v>274549.549549549</v>
      </c>
      <c r="G1431">
        <v>108</v>
      </c>
      <c r="H1431">
        <v>101</v>
      </c>
      <c r="I1431">
        <v>12</v>
      </c>
      <c r="J1431">
        <v>6</v>
      </c>
      <c r="M1431">
        <v>134</v>
      </c>
      <c r="N1431">
        <v>135</v>
      </c>
      <c r="O1431">
        <v>6870720.7207207177</v>
      </c>
      <c r="P1431">
        <v>7116936.9369369382</v>
      </c>
      <c r="Q1431">
        <v>87</v>
      </c>
      <c r="R1431">
        <v>96</v>
      </c>
      <c r="S1431">
        <v>65317220.720720723</v>
      </c>
      <c r="T1431">
        <v>67774157.657657653</v>
      </c>
      <c r="U1431">
        <v>5187657.6576576624</v>
      </c>
      <c r="V1431">
        <v>7662972.9729729723</v>
      </c>
      <c r="W1431">
        <v>9510.7619047699991</v>
      </c>
      <c r="X1431">
        <v>9458.1428571380002</v>
      </c>
    </row>
    <row r="1432" spans="1:24">
      <c r="A1432" s="7" t="s">
        <v>2554</v>
      </c>
      <c r="B1432" s="13" t="s">
        <v>2555</v>
      </c>
      <c r="C1432">
        <v>360889076.85455608</v>
      </c>
      <c r="D1432">
        <v>1141149004.7907438</v>
      </c>
      <c r="E1432">
        <v>1314414.4144144161</v>
      </c>
      <c r="F1432">
        <v>980450.45045045705</v>
      </c>
      <c r="G1432">
        <v>150</v>
      </c>
      <c r="H1432">
        <v>217</v>
      </c>
      <c r="I1432">
        <v>20</v>
      </c>
      <c r="J1432">
        <v>26</v>
      </c>
      <c r="K1432">
        <v>3</v>
      </c>
      <c r="M1432">
        <v>487</v>
      </c>
      <c r="N1432">
        <v>594</v>
      </c>
      <c r="O1432">
        <v>64321849.549549542</v>
      </c>
      <c r="P1432">
        <v>119753827.02702704</v>
      </c>
      <c r="Q1432">
        <v>137</v>
      </c>
      <c r="R1432">
        <v>273</v>
      </c>
      <c r="S1432">
        <v>298708872.07207209</v>
      </c>
      <c r="T1432">
        <v>294370646.84684682</v>
      </c>
      <c r="U1432">
        <v>60308594.594594598</v>
      </c>
      <c r="V1432">
        <v>118540027.02702704</v>
      </c>
      <c r="W1432">
        <v>36888</v>
      </c>
      <c r="X1432">
        <v>37166.523809525999</v>
      </c>
    </row>
    <row r="1433" spans="1:24">
      <c r="A1433" s="7" t="s">
        <v>2556</v>
      </c>
      <c r="B1433" s="13" t="s">
        <v>1041</v>
      </c>
      <c r="C1433">
        <v>648970609.67240882</v>
      </c>
      <c r="D1433">
        <v>862945323.89376199</v>
      </c>
      <c r="E1433">
        <v>3565833.333333333</v>
      </c>
      <c r="F1433">
        <v>1902702.702702706</v>
      </c>
      <c r="G1433">
        <v>139</v>
      </c>
      <c r="H1433">
        <v>156</v>
      </c>
      <c r="I1433">
        <v>9</v>
      </c>
      <c r="J1433">
        <v>10</v>
      </c>
      <c r="K1433">
        <v>1</v>
      </c>
      <c r="M1433">
        <v>210</v>
      </c>
      <c r="N1433">
        <v>252</v>
      </c>
      <c r="O1433">
        <v>25486576.576576579</v>
      </c>
      <c r="P1433">
        <v>95364414.414414421</v>
      </c>
      <c r="Q1433">
        <v>87</v>
      </c>
      <c r="R1433">
        <v>357</v>
      </c>
      <c r="S1433">
        <v>240250193.6936937</v>
      </c>
      <c r="T1433">
        <v>242145774.77477479</v>
      </c>
      <c r="U1433">
        <v>23251621.62162162</v>
      </c>
      <c r="V1433">
        <v>36780720.720720723</v>
      </c>
      <c r="W1433">
        <v>23520.666666658999</v>
      </c>
      <c r="X1433">
        <v>24858.380952374999</v>
      </c>
    </row>
    <row r="1434" spans="1:24">
      <c r="A1434" s="7" t="s">
        <v>2557</v>
      </c>
      <c r="B1434" s="13" t="s">
        <v>1373</v>
      </c>
      <c r="C1434">
        <v>1350582.883340152</v>
      </c>
      <c r="D1434">
        <v>8102634.3088290747</v>
      </c>
      <c r="I1434">
        <v>0</v>
      </c>
      <c r="J1434">
        <v>0</v>
      </c>
      <c r="M1434">
        <v>1</v>
      </c>
      <c r="N1434">
        <v>3</v>
      </c>
      <c r="P1434">
        <v>327387.38738738699</v>
      </c>
      <c r="R1434">
        <v>6</v>
      </c>
      <c r="S1434">
        <v>1140891.8918918918</v>
      </c>
      <c r="T1434">
        <v>1230833.333333333</v>
      </c>
      <c r="U1434">
        <v>16216.216216216</v>
      </c>
      <c r="V1434">
        <v>321981.98198198102</v>
      </c>
      <c r="W1434">
        <v>260.80952380700001</v>
      </c>
      <c r="X1434">
        <v>253.04761905000001</v>
      </c>
    </row>
    <row r="1435" spans="1:24">
      <c r="A1435" s="7" t="s">
        <v>2558</v>
      </c>
      <c r="B1435" s="13" t="s">
        <v>1373</v>
      </c>
      <c r="C1435">
        <v>31459.912669881</v>
      </c>
      <c r="D1435">
        <v>771301.56925753201</v>
      </c>
      <c r="S1435">
        <v>70720.720720721001</v>
      </c>
      <c r="T1435">
        <v>39572.072072071998</v>
      </c>
      <c r="W1435">
        <v>34.523809530999998</v>
      </c>
      <c r="X1435">
        <v>98.857142856999999</v>
      </c>
    </row>
    <row r="1436" spans="1:24">
      <c r="A1436" s="7" t="s">
        <v>2559</v>
      </c>
      <c r="B1436" s="13" t="s">
        <v>1800</v>
      </c>
      <c r="C1436">
        <v>176977965.83904356</v>
      </c>
      <c r="D1436">
        <v>210424911.78731743</v>
      </c>
      <c r="E1436">
        <v>1098198.1981981981</v>
      </c>
      <c r="F1436">
        <v>1355855.855855857</v>
      </c>
      <c r="G1436">
        <v>43</v>
      </c>
      <c r="H1436">
        <v>46</v>
      </c>
      <c r="I1436">
        <v>2</v>
      </c>
      <c r="J1436">
        <v>2</v>
      </c>
      <c r="M1436">
        <v>60</v>
      </c>
      <c r="N1436">
        <v>64</v>
      </c>
      <c r="O1436">
        <v>108274774.77477479</v>
      </c>
      <c r="P1436">
        <v>116034054.05405405</v>
      </c>
      <c r="Q1436">
        <v>96</v>
      </c>
      <c r="R1436">
        <v>68</v>
      </c>
      <c r="S1436">
        <v>39303031.531531528</v>
      </c>
      <c r="T1436">
        <v>38526342.342342339</v>
      </c>
      <c r="U1436">
        <v>95870810.810810819</v>
      </c>
      <c r="V1436">
        <v>112951531.53153153</v>
      </c>
      <c r="W1436">
        <v>7264.5238095220002</v>
      </c>
      <c r="X1436">
        <v>7192.3333333299997</v>
      </c>
    </row>
    <row r="1437" spans="1:24">
      <c r="A1437" s="7" t="s">
        <v>2560</v>
      </c>
      <c r="B1437" s="13" t="s">
        <v>2455</v>
      </c>
      <c r="C1437">
        <v>123767730.19133477</v>
      </c>
      <c r="D1437">
        <v>130030688.72359073</v>
      </c>
      <c r="E1437">
        <v>3482882.8828828828</v>
      </c>
      <c r="F1437">
        <v>4190090.0900900899</v>
      </c>
      <c r="G1437">
        <v>14</v>
      </c>
      <c r="H1437">
        <v>10</v>
      </c>
      <c r="I1437">
        <v>1</v>
      </c>
      <c r="J1437">
        <v>0</v>
      </c>
      <c r="M1437">
        <v>19</v>
      </c>
      <c r="N1437">
        <v>13</v>
      </c>
      <c r="O1437">
        <v>3753153.1531531531</v>
      </c>
      <c r="P1437">
        <v>5000900.9009009013</v>
      </c>
      <c r="R1437">
        <v>3</v>
      </c>
      <c r="S1437">
        <v>31767945.945945945</v>
      </c>
      <c r="T1437">
        <v>30501500</v>
      </c>
      <c r="U1437">
        <v>3746216.2162162159</v>
      </c>
      <c r="V1437">
        <v>5337927.927927928</v>
      </c>
      <c r="W1437">
        <v>3205.4761904739998</v>
      </c>
      <c r="X1437">
        <v>3340.2380952409999</v>
      </c>
    </row>
    <row r="1438" spans="1:24">
      <c r="A1438" s="7" t="s">
        <v>2561</v>
      </c>
      <c r="B1438" s="13" t="s">
        <v>2562</v>
      </c>
      <c r="C1438">
        <v>670449427.94972849</v>
      </c>
      <c r="D1438">
        <v>1246254469.2501998</v>
      </c>
      <c r="E1438">
        <v>2323873.8738738759</v>
      </c>
      <c r="F1438">
        <v>2840990.9909909959</v>
      </c>
      <c r="G1438">
        <v>280</v>
      </c>
      <c r="H1438">
        <v>213</v>
      </c>
      <c r="I1438">
        <v>16</v>
      </c>
      <c r="J1438">
        <v>18</v>
      </c>
      <c r="K1438">
        <v>6</v>
      </c>
      <c r="M1438">
        <v>1125</v>
      </c>
      <c r="N1438">
        <v>478</v>
      </c>
      <c r="O1438">
        <v>29159459.459459461</v>
      </c>
      <c r="P1438">
        <v>50288648.648648649</v>
      </c>
      <c r="Q1438">
        <v>125</v>
      </c>
      <c r="R1438">
        <v>791</v>
      </c>
      <c r="S1438">
        <v>310461014.41441441</v>
      </c>
      <c r="T1438">
        <v>275379953.15315318</v>
      </c>
      <c r="U1438">
        <v>27047567.567567572</v>
      </c>
      <c r="V1438">
        <v>46136036.036036044</v>
      </c>
      <c r="W1438">
        <v>37642.095238092996</v>
      </c>
      <c r="X1438">
        <v>34628.428571425</v>
      </c>
    </row>
    <row r="1439" spans="1:24">
      <c r="A1439" s="7" t="s">
        <v>2563</v>
      </c>
      <c r="B1439" s="13" t="s">
        <v>2564</v>
      </c>
      <c r="C1439">
        <v>563798370.90802145</v>
      </c>
      <c r="D1439">
        <v>781399220.40594649</v>
      </c>
      <c r="E1439">
        <v>300900.90090090001</v>
      </c>
      <c r="F1439">
        <v>648954.95495495596</v>
      </c>
      <c r="G1439">
        <v>92</v>
      </c>
      <c r="H1439">
        <v>76</v>
      </c>
      <c r="I1439">
        <v>3</v>
      </c>
      <c r="J1439">
        <v>3</v>
      </c>
      <c r="K1439">
        <v>6</v>
      </c>
      <c r="M1439">
        <v>168</v>
      </c>
      <c r="N1439">
        <v>138</v>
      </c>
      <c r="O1439">
        <v>10857657.657657657</v>
      </c>
      <c r="P1439">
        <v>36236126.126126125</v>
      </c>
      <c r="Q1439">
        <v>67</v>
      </c>
      <c r="R1439">
        <v>404</v>
      </c>
      <c r="S1439">
        <v>92144917.117117122</v>
      </c>
      <c r="T1439">
        <v>98099292.792792797</v>
      </c>
      <c r="U1439">
        <v>12147927.927927928</v>
      </c>
      <c r="V1439">
        <v>31439009.009009011</v>
      </c>
      <c r="W1439">
        <v>18253.809523819</v>
      </c>
      <c r="X1439">
        <v>18443.238095238001</v>
      </c>
    </row>
    <row r="1440" spans="1:24">
      <c r="A1440" s="7" t="s">
        <v>2565</v>
      </c>
      <c r="B1440" s="13" t="s">
        <v>966</v>
      </c>
      <c r="C1440">
        <v>197572231.03504887</v>
      </c>
      <c r="D1440">
        <v>357220452.40819693</v>
      </c>
      <c r="E1440">
        <v>24758636.036036037</v>
      </c>
      <c r="F1440">
        <v>42083972.972972974</v>
      </c>
      <c r="G1440">
        <v>66</v>
      </c>
      <c r="H1440">
        <v>70</v>
      </c>
      <c r="I1440">
        <v>6</v>
      </c>
      <c r="J1440">
        <v>6</v>
      </c>
      <c r="K1440">
        <v>2</v>
      </c>
      <c r="M1440">
        <v>223</v>
      </c>
      <c r="N1440">
        <v>151</v>
      </c>
      <c r="O1440">
        <v>22974774.774774775</v>
      </c>
      <c r="P1440">
        <v>65244400</v>
      </c>
      <c r="Q1440">
        <v>18</v>
      </c>
      <c r="R1440">
        <v>135</v>
      </c>
      <c r="S1440">
        <v>109896490.990991</v>
      </c>
      <c r="T1440">
        <v>109656819.81981982</v>
      </c>
      <c r="U1440">
        <v>11836756.756756756</v>
      </c>
      <c r="V1440">
        <v>46988828.828828827</v>
      </c>
      <c r="W1440">
        <v>10378.619047617001</v>
      </c>
      <c r="X1440">
        <v>10494.09523809</v>
      </c>
    </row>
    <row r="1441" spans="1:24">
      <c r="A1441" s="7" t="s">
        <v>2566</v>
      </c>
      <c r="B1441" s="13" t="s">
        <v>970</v>
      </c>
      <c r="C1441">
        <v>70848256.702499509</v>
      </c>
      <c r="D1441">
        <v>311411914.30509084</v>
      </c>
      <c r="E1441">
        <v>4504.5045045050001</v>
      </c>
      <c r="F1441">
        <v>285585.58558559098</v>
      </c>
      <c r="G1441">
        <v>27</v>
      </c>
      <c r="H1441">
        <v>73</v>
      </c>
      <c r="I1441">
        <v>7</v>
      </c>
      <c r="J1441">
        <v>12</v>
      </c>
      <c r="M1441">
        <v>98</v>
      </c>
      <c r="N1441">
        <v>149</v>
      </c>
      <c r="O1441">
        <v>38910360.360360362</v>
      </c>
      <c r="P1441">
        <v>59512743.24324324</v>
      </c>
      <c r="Q1441">
        <v>4</v>
      </c>
      <c r="R1441">
        <v>687</v>
      </c>
      <c r="S1441">
        <v>136156390.0900901</v>
      </c>
      <c r="T1441">
        <v>127120917.11711712</v>
      </c>
      <c r="U1441">
        <v>37669009.009009011</v>
      </c>
      <c r="V1441">
        <v>58337477.477477476</v>
      </c>
      <c r="W1441">
        <v>5733.7142857150002</v>
      </c>
      <c r="X1441">
        <v>5796.0952380959998</v>
      </c>
    </row>
    <row r="1442" spans="1:24">
      <c r="A1442" s="7" t="s">
        <v>2567</v>
      </c>
      <c r="B1442" s="13" t="s">
        <v>1465</v>
      </c>
      <c r="C1442">
        <v>184314429.46034938</v>
      </c>
      <c r="D1442">
        <v>246966669.89628178</v>
      </c>
      <c r="E1442">
        <v>7535135.1351351365</v>
      </c>
      <c r="F1442">
        <v>1116216.2162162189</v>
      </c>
      <c r="G1442">
        <v>48</v>
      </c>
      <c r="H1442">
        <v>75</v>
      </c>
      <c r="I1442">
        <v>8</v>
      </c>
      <c r="J1442">
        <v>8</v>
      </c>
      <c r="K1442">
        <v>1</v>
      </c>
      <c r="M1442">
        <v>96</v>
      </c>
      <c r="N1442">
        <v>111</v>
      </c>
      <c r="O1442">
        <v>27706756.756756756</v>
      </c>
      <c r="P1442">
        <v>28244369.369369373</v>
      </c>
      <c r="Q1442">
        <v>122</v>
      </c>
      <c r="R1442">
        <v>153</v>
      </c>
      <c r="S1442">
        <v>77247823.423423424</v>
      </c>
      <c r="T1442">
        <v>82173698.198198199</v>
      </c>
      <c r="U1442">
        <v>26150090.090090089</v>
      </c>
      <c r="V1442">
        <v>28095495.495495494</v>
      </c>
      <c r="W1442">
        <v>9061.0476190509999</v>
      </c>
      <c r="X1442">
        <v>9186.5238095250006</v>
      </c>
    </row>
    <row r="1443" spans="1:24">
      <c r="A1443" s="7" t="s">
        <v>2568</v>
      </c>
      <c r="B1443" s="13" t="s">
        <v>1000</v>
      </c>
      <c r="C1443">
        <v>645491092.86395955</v>
      </c>
      <c r="D1443">
        <v>830577932.14320719</v>
      </c>
      <c r="E1443">
        <v>41085810.810810819</v>
      </c>
      <c r="F1443">
        <v>1859684.6846846871</v>
      </c>
      <c r="G1443">
        <v>621</v>
      </c>
      <c r="H1443">
        <v>595</v>
      </c>
      <c r="I1443">
        <v>19</v>
      </c>
      <c r="J1443">
        <v>26</v>
      </c>
      <c r="K1443">
        <v>4</v>
      </c>
      <c r="M1443">
        <v>1038</v>
      </c>
      <c r="N1443">
        <v>1079</v>
      </c>
      <c r="O1443">
        <v>47768558.558558553</v>
      </c>
      <c r="P1443">
        <v>65334054.054054052</v>
      </c>
      <c r="Q1443">
        <v>360</v>
      </c>
      <c r="R1443">
        <v>563</v>
      </c>
      <c r="S1443">
        <v>296890896.3963964</v>
      </c>
      <c r="T1443">
        <v>296725518.01801801</v>
      </c>
      <c r="U1443">
        <v>42416036.036036029</v>
      </c>
      <c r="V1443">
        <v>63322522.522522524</v>
      </c>
      <c r="W1443">
        <v>41189.142857148996</v>
      </c>
      <c r="X1443">
        <v>40030.714285718997</v>
      </c>
    </row>
    <row r="1444" spans="1:24">
      <c r="A1444" s="7" t="s">
        <v>2569</v>
      </c>
      <c r="B1444" s="13" t="s">
        <v>1261</v>
      </c>
      <c r="C1444">
        <v>150420776.81833199</v>
      </c>
      <c r="D1444">
        <v>166410361.11486864</v>
      </c>
      <c r="E1444">
        <v>17756261.261261266</v>
      </c>
      <c r="F1444">
        <v>2359459.4594594608</v>
      </c>
      <c r="G1444">
        <v>54</v>
      </c>
      <c r="H1444">
        <v>63</v>
      </c>
      <c r="I1444">
        <v>6</v>
      </c>
      <c r="J1444">
        <v>5</v>
      </c>
      <c r="M1444">
        <v>68</v>
      </c>
      <c r="N1444">
        <v>100</v>
      </c>
      <c r="O1444">
        <v>20436261.261261266</v>
      </c>
      <c r="P1444">
        <v>25783738.738738738</v>
      </c>
      <c r="Q1444">
        <v>7</v>
      </c>
      <c r="R1444">
        <v>83</v>
      </c>
      <c r="S1444">
        <v>35433290.990990989</v>
      </c>
      <c r="T1444">
        <v>38513315.315315321</v>
      </c>
      <c r="U1444">
        <v>8957297.2972973008</v>
      </c>
      <c r="V1444">
        <v>11593198.198198197</v>
      </c>
      <c r="W1444">
        <v>8069.4285714280004</v>
      </c>
      <c r="X1444">
        <v>7994.7619047589997</v>
      </c>
    </row>
    <row r="1445" spans="1:24">
      <c r="A1445" s="7" t="s">
        <v>2570</v>
      </c>
      <c r="B1445" s="13" t="s">
        <v>2571</v>
      </c>
      <c r="C1445">
        <v>1662065210.2883041</v>
      </c>
      <c r="D1445">
        <v>2505451042.0877004</v>
      </c>
      <c r="E1445">
        <v>24549839.639639646</v>
      </c>
      <c r="F1445">
        <v>20216206.306306314</v>
      </c>
      <c r="G1445">
        <v>334</v>
      </c>
      <c r="H1445">
        <v>306</v>
      </c>
      <c r="I1445">
        <v>39</v>
      </c>
      <c r="J1445">
        <v>42</v>
      </c>
      <c r="K1445">
        <v>11</v>
      </c>
      <c r="M1445">
        <v>764</v>
      </c>
      <c r="N1445">
        <v>702</v>
      </c>
      <c r="O1445">
        <v>666641509.90990996</v>
      </c>
      <c r="P1445">
        <v>1999436154.0540538</v>
      </c>
      <c r="Q1445">
        <v>777</v>
      </c>
      <c r="R1445">
        <v>1152</v>
      </c>
      <c r="S1445">
        <v>404026167.56756759</v>
      </c>
      <c r="T1445">
        <v>405334846.84684682</v>
      </c>
      <c r="U1445">
        <v>465501156.75675672</v>
      </c>
      <c r="V1445">
        <v>712620400</v>
      </c>
      <c r="W1445">
        <v>68565.000000001004</v>
      </c>
      <c r="X1445">
        <v>67722.571428559997</v>
      </c>
    </row>
    <row r="1446" spans="1:24">
      <c r="A1446" s="7" t="s">
        <v>2572</v>
      </c>
      <c r="B1446" s="13" t="s">
        <v>2573</v>
      </c>
      <c r="C1446">
        <v>102127408.01717295</v>
      </c>
      <c r="D1446">
        <v>126537278.34910175</v>
      </c>
      <c r="E1446">
        <v>364189.18918918999</v>
      </c>
      <c r="F1446">
        <v>19819.819819820001</v>
      </c>
      <c r="G1446">
        <v>68</v>
      </c>
      <c r="H1446">
        <v>15</v>
      </c>
      <c r="I1446">
        <v>3</v>
      </c>
      <c r="J1446">
        <v>1</v>
      </c>
      <c r="M1446">
        <v>128</v>
      </c>
      <c r="N1446">
        <v>28</v>
      </c>
      <c r="O1446">
        <v>1353153.1531531531</v>
      </c>
      <c r="P1446">
        <v>801801.80180180201</v>
      </c>
      <c r="Q1446">
        <v>13</v>
      </c>
      <c r="R1446">
        <v>19</v>
      </c>
      <c r="S1446">
        <v>38637342.342342347</v>
      </c>
      <c r="T1446">
        <v>39419495.495495498</v>
      </c>
      <c r="U1446">
        <v>1304504.5045045039</v>
      </c>
      <c r="V1446">
        <v>849099.09909909999</v>
      </c>
      <c r="W1446">
        <v>5657.3333333290002</v>
      </c>
      <c r="X1446">
        <v>5763.0952380950002</v>
      </c>
    </row>
    <row r="1447" spans="1:24">
      <c r="A1447" s="7" t="s">
        <v>2574</v>
      </c>
      <c r="B1447" s="13" t="s">
        <v>2041</v>
      </c>
      <c r="C1447">
        <v>367209762.09802943</v>
      </c>
      <c r="D1447">
        <v>678236594.33515036</v>
      </c>
      <c r="E1447">
        <v>2722522.522522524</v>
      </c>
      <c r="F1447">
        <v>656873.87387387501</v>
      </c>
      <c r="G1447">
        <v>76</v>
      </c>
      <c r="H1447">
        <v>95</v>
      </c>
      <c r="I1447">
        <v>10</v>
      </c>
      <c r="J1447">
        <v>6</v>
      </c>
      <c r="K1447">
        <v>3</v>
      </c>
      <c r="M1447">
        <v>174</v>
      </c>
      <c r="N1447">
        <v>199</v>
      </c>
      <c r="O1447">
        <v>15132612.612612613</v>
      </c>
      <c r="P1447">
        <v>36103561.261261262</v>
      </c>
      <c r="Q1447">
        <v>53</v>
      </c>
      <c r="R1447">
        <v>98</v>
      </c>
      <c r="S1447">
        <v>100357354.05405405</v>
      </c>
      <c r="T1447">
        <v>103853004.5045045</v>
      </c>
      <c r="U1447">
        <v>14386936.936936937</v>
      </c>
      <c r="V1447">
        <v>51813313.513513513</v>
      </c>
      <c r="W1447">
        <v>17123.238095236</v>
      </c>
      <c r="X1447">
        <v>17401.428571424</v>
      </c>
    </row>
    <row r="1448" spans="1:24">
      <c r="A1448" s="7" t="s">
        <v>2575</v>
      </c>
      <c r="B1448" s="13" t="s">
        <v>2576</v>
      </c>
      <c r="C1448">
        <v>648586603.28200269</v>
      </c>
      <c r="D1448">
        <v>707700919.73804224</v>
      </c>
      <c r="E1448">
        <v>45054121.621621624</v>
      </c>
      <c r="F1448">
        <v>101827027.02702703</v>
      </c>
      <c r="G1448">
        <v>307</v>
      </c>
      <c r="H1448">
        <v>217</v>
      </c>
      <c r="I1448">
        <v>21</v>
      </c>
      <c r="J1448">
        <v>16</v>
      </c>
      <c r="M1448">
        <v>466</v>
      </c>
      <c r="N1448">
        <v>310</v>
      </c>
      <c r="O1448">
        <v>29209459.459459465</v>
      </c>
      <c r="P1448">
        <v>112449462.16216217</v>
      </c>
      <c r="Q1448">
        <v>665</v>
      </c>
      <c r="R1448">
        <v>977</v>
      </c>
      <c r="S1448">
        <v>215244808.1081081</v>
      </c>
      <c r="T1448">
        <v>230531169.36936936</v>
      </c>
      <c r="U1448">
        <v>17453106.306306306</v>
      </c>
      <c r="V1448">
        <v>33064864.864864871</v>
      </c>
      <c r="W1448">
        <v>28868.571428570998</v>
      </c>
      <c r="X1448">
        <v>28951.571428569001</v>
      </c>
    </row>
    <row r="1449" spans="1:24">
      <c r="A1449" s="7" t="s">
        <v>2577</v>
      </c>
      <c r="B1449" s="13" t="s">
        <v>2578</v>
      </c>
      <c r="C1449">
        <v>486552885.76339966</v>
      </c>
      <c r="D1449">
        <v>1426691612.0257421</v>
      </c>
      <c r="E1449">
        <v>205931816.21621621</v>
      </c>
      <c r="F1449">
        <v>5281695.4954955028</v>
      </c>
      <c r="G1449">
        <v>219</v>
      </c>
      <c r="H1449">
        <v>153</v>
      </c>
      <c r="I1449">
        <v>17</v>
      </c>
      <c r="J1449">
        <v>32</v>
      </c>
      <c r="K1449">
        <v>11</v>
      </c>
      <c r="M1449">
        <v>623</v>
      </c>
      <c r="N1449">
        <v>546</v>
      </c>
      <c r="O1449">
        <v>37770887.387387387</v>
      </c>
      <c r="P1449">
        <v>75092097.297297299</v>
      </c>
      <c r="Q1449">
        <v>193</v>
      </c>
      <c r="R1449">
        <v>335</v>
      </c>
      <c r="S1449">
        <v>461776367.56756759</v>
      </c>
      <c r="T1449">
        <v>472848410.8108108</v>
      </c>
      <c r="U1449">
        <v>39191261.261261262</v>
      </c>
      <c r="V1449">
        <v>78263783.783783779</v>
      </c>
      <c r="W1449">
        <v>42789.714285711001</v>
      </c>
      <c r="X1449">
        <v>43112.619047622</v>
      </c>
    </row>
    <row r="1450" spans="1:24">
      <c r="A1450" s="7" t="s">
        <v>2579</v>
      </c>
      <c r="B1450" s="13" t="s">
        <v>2314</v>
      </c>
      <c r="C1450">
        <v>155614501.64487833</v>
      </c>
      <c r="D1450">
        <v>239412144.42821217</v>
      </c>
      <c r="E1450">
        <v>778828.82882882899</v>
      </c>
      <c r="F1450">
        <v>563063.06306306401</v>
      </c>
      <c r="G1450">
        <v>22</v>
      </c>
      <c r="H1450">
        <v>37</v>
      </c>
      <c r="I1450">
        <v>6</v>
      </c>
      <c r="J1450">
        <v>2</v>
      </c>
      <c r="M1450">
        <v>56</v>
      </c>
      <c r="N1450">
        <v>73</v>
      </c>
      <c r="O1450">
        <v>28509099.0990991</v>
      </c>
      <c r="P1450">
        <v>74363063.063063055</v>
      </c>
      <c r="Q1450">
        <v>89</v>
      </c>
      <c r="R1450">
        <v>76</v>
      </c>
      <c r="S1450">
        <v>40257680.180180177</v>
      </c>
      <c r="T1450">
        <v>39317130.630630635</v>
      </c>
      <c r="U1450">
        <v>27565495.495495494</v>
      </c>
      <c r="V1450">
        <v>73740990.990990996</v>
      </c>
      <c r="W1450">
        <v>6066.7142857180006</v>
      </c>
      <c r="X1450">
        <v>6205.1428571409997</v>
      </c>
    </row>
    <row r="1451" spans="1:24">
      <c r="A1451" s="7" t="s">
        <v>2580</v>
      </c>
      <c r="B1451" s="13" t="s">
        <v>1203</v>
      </c>
      <c r="C1451">
        <v>350930486.97803187</v>
      </c>
      <c r="D1451">
        <v>375576348.46157748</v>
      </c>
      <c r="E1451">
        <v>44524617.117117122</v>
      </c>
      <c r="F1451">
        <v>1415594.594594595</v>
      </c>
      <c r="G1451">
        <v>127</v>
      </c>
      <c r="H1451">
        <v>158</v>
      </c>
      <c r="I1451">
        <v>9</v>
      </c>
      <c r="J1451">
        <v>7</v>
      </c>
      <c r="M1451">
        <v>145</v>
      </c>
      <c r="N1451">
        <v>249</v>
      </c>
      <c r="O1451">
        <v>53441531.531531535</v>
      </c>
      <c r="P1451">
        <v>62385797.297297299</v>
      </c>
      <c r="Q1451">
        <v>140</v>
      </c>
      <c r="R1451">
        <v>138</v>
      </c>
      <c r="S1451">
        <v>107307219.81981982</v>
      </c>
      <c r="T1451">
        <v>109316357.65765765</v>
      </c>
      <c r="U1451">
        <v>46044954.954954952</v>
      </c>
      <c r="V1451">
        <v>54428468.468468465</v>
      </c>
      <c r="W1451">
        <v>9480.2857142890007</v>
      </c>
      <c r="X1451">
        <v>9290.2857142880002</v>
      </c>
    </row>
    <row r="1452" spans="1:24">
      <c r="A1452" s="7" t="s">
        <v>2581</v>
      </c>
      <c r="B1452" s="13" t="s">
        <v>1203</v>
      </c>
      <c r="C1452">
        <v>148012042.23657307</v>
      </c>
      <c r="D1452">
        <v>165629371.04066259</v>
      </c>
      <c r="E1452">
        <v>6868018.0180180185</v>
      </c>
      <c r="F1452">
        <v>36036.036036037003</v>
      </c>
      <c r="G1452">
        <v>54</v>
      </c>
      <c r="H1452">
        <v>51</v>
      </c>
      <c r="I1452">
        <v>3</v>
      </c>
      <c r="J1452">
        <v>2</v>
      </c>
      <c r="K1452">
        <v>2</v>
      </c>
      <c r="M1452">
        <v>58</v>
      </c>
      <c r="N1452">
        <v>59</v>
      </c>
      <c r="O1452">
        <v>21094144.144144144</v>
      </c>
      <c r="P1452">
        <v>30528648.648648653</v>
      </c>
      <c r="Q1452">
        <v>86</v>
      </c>
      <c r="R1452">
        <v>65</v>
      </c>
      <c r="S1452">
        <v>54924130.630630627</v>
      </c>
      <c r="T1452">
        <v>55911873.873873882</v>
      </c>
      <c r="U1452">
        <v>21159369.369369373</v>
      </c>
      <c r="V1452">
        <v>23025135.135135137</v>
      </c>
      <c r="W1452">
        <v>3889.5238095270001</v>
      </c>
      <c r="X1452">
        <v>3654.5238095230002</v>
      </c>
    </row>
    <row r="1453" spans="1:24">
      <c r="A1453" s="7" t="s">
        <v>2582</v>
      </c>
      <c r="B1453" s="13" t="s">
        <v>2372</v>
      </c>
      <c r="C1453">
        <v>410460340.00010943</v>
      </c>
      <c r="D1453">
        <v>482648343.00124669</v>
      </c>
      <c r="E1453">
        <v>8704729.7297297325</v>
      </c>
      <c r="F1453">
        <v>90990.990990992999</v>
      </c>
      <c r="G1453">
        <v>101</v>
      </c>
      <c r="H1453">
        <v>98</v>
      </c>
      <c r="I1453">
        <v>8</v>
      </c>
      <c r="J1453">
        <v>6</v>
      </c>
      <c r="K1453">
        <v>2</v>
      </c>
      <c r="M1453">
        <v>123</v>
      </c>
      <c r="N1453">
        <v>139</v>
      </c>
      <c r="O1453">
        <v>45538378.378378384</v>
      </c>
      <c r="P1453">
        <v>84833783.783783779</v>
      </c>
      <c r="Q1453">
        <v>53</v>
      </c>
      <c r="R1453">
        <v>111</v>
      </c>
      <c r="S1453">
        <v>83841882.882882878</v>
      </c>
      <c r="T1453">
        <v>92025328.828828827</v>
      </c>
      <c r="U1453">
        <v>28358018.018018022</v>
      </c>
      <c r="V1453">
        <v>18955675.675675679</v>
      </c>
      <c r="W1453">
        <v>8205.3333333310002</v>
      </c>
      <c r="X1453">
        <v>8437.6190476169995</v>
      </c>
    </row>
    <row r="1454" spans="1:24">
      <c r="A1454" s="7" t="s">
        <v>2583</v>
      </c>
      <c r="B1454" s="13" t="s">
        <v>725</v>
      </c>
      <c r="C1454">
        <v>481269722.08294624</v>
      </c>
      <c r="D1454">
        <v>489030299.73149759</v>
      </c>
      <c r="E1454">
        <v>11736148.648648648</v>
      </c>
      <c r="F1454">
        <v>1976576.5765765789</v>
      </c>
      <c r="G1454">
        <v>80</v>
      </c>
      <c r="H1454">
        <v>58</v>
      </c>
      <c r="I1454">
        <v>5</v>
      </c>
      <c r="J1454">
        <v>9</v>
      </c>
      <c r="M1454">
        <v>90</v>
      </c>
      <c r="N1454">
        <v>68</v>
      </c>
      <c r="O1454">
        <v>50322702.702702701</v>
      </c>
      <c r="P1454">
        <v>68380000</v>
      </c>
      <c r="Q1454">
        <v>42</v>
      </c>
      <c r="R1454">
        <v>118</v>
      </c>
      <c r="S1454">
        <v>132823574.77477477</v>
      </c>
      <c r="T1454">
        <v>129335242.34234235</v>
      </c>
      <c r="U1454">
        <v>47650000</v>
      </c>
      <c r="V1454">
        <v>53984324.324324325</v>
      </c>
      <c r="W1454">
        <v>8237.2380952420008</v>
      </c>
      <c r="X1454">
        <v>7423.5714285710001</v>
      </c>
    </row>
    <row r="1455" spans="1:24">
      <c r="A1455" s="7" t="s">
        <v>2584</v>
      </c>
      <c r="B1455" s="13" t="s">
        <v>2235</v>
      </c>
      <c r="C1455">
        <v>404541013.51610374</v>
      </c>
      <c r="D1455">
        <v>428782677.81429935</v>
      </c>
      <c r="E1455">
        <v>981531.53153153195</v>
      </c>
      <c r="F1455">
        <v>240990.99099099101</v>
      </c>
      <c r="G1455">
        <v>133</v>
      </c>
      <c r="H1455">
        <v>154</v>
      </c>
      <c r="I1455">
        <v>6</v>
      </c>
      <c r="J1455">
        <v>9</v>
      </c>
      <c r="M1455">
        <v>170</v>
      </c>
      <c r="N1455">
        <v>192</v>
      </c>
      <c r="O1455">
        <v>26526396.396396399</v>
      </c>
      <c r="P1455">
        <v>34091711.711711712</v>
      </c>
      <c r="Q1455">
        <v>162</v>
      </c>
      <c r="R1455">
        <v>144</v>
      </c>
      <c r="S1455">
        <v>101619400.90090092</v>
      </c>
      <c r="T1455">
        <v>104876333.33333333</v>
      </c>
      <c r="U1455">
        <v>28028331.531531531</v>
      </c>
      <c r="V1455">
        <v>28847293.693693694</v>
      </c>
      <c r="W1455">
        <v>14767.904761902</v>
      </c>
      <c r="X1455">
        <v>14777.428571431999</v>
      </c>
    </row>
    <row r="1456" spans="1:24">
      <c r="A1456" s="7" t="s">
        <v>2585</v>
      </c>
      <c r="B1456" s="13" t="s">
        <v>2517</v>
      </c>
      <c r="C1456">
        <v>491895721.03835857</v>
      </c>
      <c r="D1456">
        <v>536786119.10100788</v>
      </c>
      <c r="E1456">
        <v>10884909.909909911</v>
      </c>
      <c r="F1456">
        <v>999324.32432432799</v>
      </c>
      <c r="G1456">
        <v>152</v>
      </c>
      <c r="H1456">
        <v>71</v>
      </c>
      <c r="I1456">
        <v>5</v>
      </c>
      <c r="J1456">
        <v>5</v>
      </c>
      <c r="M1456">
        <v>166</v>
      </c>
      <c r="N1456">
        <v>90</v>
      </c>
      <c r="O1456">
        <v>39312162.162162155</v>
      </c>
      <c r="P1456">
        <v>49762297.297297299</v>
      </c>
      <c r="Q1456">
        <v>530</v>
      </c>
      <c r="R1456">
        <v>210</v>
      </c>
      <c r="S1456">
        <v>127539139.63963965</v>
      </c>
      <c r="T1456">
        <v>129353399.0990991</v>
      </c>
      <c r="U1456">
        <v>35200270.270270273</v>
      </c>
      <c r="V1456">
        <v>42272117.117117114</v>
      </c>
      <c r="W1456">
        <v>11479.047619041999</v>
      </c>
      <c r="X1456">
        <v>11862.999999997999</v>
      </c>
    </row>
    <row r="1457" spans="1:24">
      <c r="A1457" s="7" t="s">
        <v>2586</v>
      </c>
      <c r="B1457" s="13" t="s">
        <v>2297</v>
      </c>
      <c r="C1457">
        <v>245290849.03483525</v>
      </c>
      <c r="D1457">
        <v>410876421.52537209</v>
      </c>
      <c r="E1457">
        <v>2658783.7837837869</v>
      </c>
      <c r="F1457">
        <v>176801.801801806</v>
      </c>
      <c r="G1457">
        <v>106</v>
      </c>
      <c r="H1457">
        <v>106</v>
      </c>
      <c r="I1457">
        <v>12</v>
      </c>
      <c r="J1457">
        <v>16</v>
      </c>
      <c r="M1457">
        <v>273</v>
      </c>
      <c r="N1457">
        <v>278</v>
      </c>
      <c r="O1457">
        <v>181081801.8018018</v>
      </c>
      <c r="P1457">
        <v>156618018.01801804</v>
      </c>
      <c r="Q1457">
        <v>129</v>
      </c>
      <c r="R1457">
        <v>287</v>
      </c>
      <c r="S1457">
        <v>108718466.66666666</v>
      </c>
      <c r="T1457">
        <v>113085445.94594595</v>
      </c>
      <c r="U1457">
        <v>179215225.22522521</v>
      </c>
      <c r="V1457">
        <v>215555315.31531531</v>
      </c>
      <c r="W1457">
        <v>22300.428571435001</v>
      </c>
      <c r="X1457">
        <v>22486.428571429999</v>
      </c>
    </row>
    <row r="1458" spans="1:24">
      <c r="A1458" s="7" t="s">
        <v>2587</v>
      </c>
      <c r="B1458" s="13" t="s">
        <v>918</v>
      </c>
      <c r="C1458">
        <v>78469610.121196613</v>
      </c>
      <c r="D1458">
        <v>296644174.25750232</v>
      </c>
      <c r="E1458">
        <v>191891.89189189201</v>
      </c>
      <c r="F1458">
        <v>927927.92792792898</v>
      </c>
      <c r="G1458">
        <v>14</v>
      </c>
      <c r="H1458">
        <v>21</v>
      </c>
      <c r="I1458">
        <v>3</v>
      </c>
      <c r="J1458">
        <v>9</v>
      </c>
      <c r="M1458">
        <v>142</v>
      </c>
      <c r="N1458">
        <v>125</v>
      </c>
      <c r="O1458">
        <v>4845225.225225226</v>
      </c>
      <c r="P1458">
        <v>11484683.783783782</v>
      </c>
      <c r="Q1458">
        <v>16</v>
      </c>
      <c r="R1458">
        <v>38</v>
      </c>
      <c r="S1458">
        <v>100245891.89189188</v>
      </c>
      <c r="T1458">
        <v>94198135.135135144</v>
      </c>
      <c r="U1458">
        <v>4643693.6936936947</v>
      </c>
      <c r="V1458">
        <v>10366126.126126124</v>
      </c>
      <c r="W1458">
        <v>10850.666666663001</v>
      </c>
      <c r="X1458">
        <v>11376.666666669</v>
      </c>
    </row>
    <row r="1459" spans="1:24">
      <c r="A1459" s="7" t="s">
        <v>2588</v>
      </c>
      <c r="B1459" s="13" t="s">
        <v>2024</v>
      </c>
      <c r="C1459">
        <v>474782583.12109768</v>
      </c>
      <c r="D1459">
        <v>576383149.26675212</v>
      </c>
      <c r="E1459">
        <v>3520720.7207207209</v>
      </c>
      <c r="F1459">
        <v>2442342.3423423418</v>
      </c>
      <c r="G1459">
        <v>206</v>
      </c>
      <c r="H1459">
        <v>149</v>
      </c>
      <c r="I1459">
        <v>14</v>
      </c>
      <c r="J1459">
        <v>9</v>
      </c>
      <c r="K1459">
        <v>1</v>
      </c>
      <c r="M1459">
        <v>264</v>
      </c>
      <c r="N1459">
        <v>199</v>
      </c>
      <c r="O1459">
        <v>115663648.64864865</v>
      </c>
      <c r="P1459">
        <v>117355180.18018019</v>
      </c>
      <c r="Q1459">
        <v>247</v>
      </c>
      <c r="R1459">
        <v>461</v>
      </c>
      <c r="S1459">
        <v>116970076.57657658</v>
      </c>
      <c r="T1459">
        <v>118210836.93693694</v>
      </c>
      <c r="U1459">
        <v>114697645.04504503</v>
      </c>
      <c r="V1459">
        <v>108799162.16216215</v>
      </c>
      <c r="W1459">
        <v>18938.999999999</v>
      </c>
      <c r="X1459">
        <v>19305.238095237</v>
      </c>
    </row>
    <row r="1460" spans="1:24">
      <c r="A1460" s="7" t="s">
        <v>2589</v>
      </c>
      <c r="B1460" s="13" t="s">
        <v>2590</v>
      </c>
      <c r="C1460">
        <v>756209707.46936476</v>
      </c>
      <c r="D1460">
        <v>914272080.90949762</v>
      </c>
      <c r="E1460">
        <v>52378335.135135144</v>
      </c>
      <c r="F1460">
        <v>57856998.198198199</v>
      </c>
      <c r="G1460">
        <v>230</v>
      </c>
      <c r="H1460">
        <v>120</v>
      </c>
      <c r="I1460">
        <v>6</v>
      </c>
      <c r="J1460">
        <v>5</v>
      </c>
      <c r="K1460">
        <v>2</v>
      </c>
      <c r="M1460">
        <v>275</v>
      </c>
      <c r="N1460">
        <v>200</v>
      </c>
      <c r="O1460">
        <v>67884865.765765771</v>
      </c>
      <c r="P1460">
        <v>64647252.252252251</v>
      </c>
      <c r="Q1460">
        <v>123</v>
      </c>
      <c r="R1460">
        <v>33</v>
      </c>
      <c r="S1460">
        <v>271504509.009009</v>
      </c>
      <c r="T1460">
        <v>263229369.36936939</v>
      </c>
      <c r="U1460">
        <v>54222072.072072074</v>
      </c>
      <c r="V1460">
        <v>55588828.828828827</v>
      </c>
      <c r="W1460">
        <v>16083.857142856999</v>
      </c>
      <c r="X1460">
        <v>15910.33333333</v>
      </c>
    </row>
    <row r="1461" spans="1:24">
      <c r="A1461" s="7" t="s">
        <v>2591</v>
      </c>
      <c r="B1461" s="13" t="s">
        <v>2592</v>
      </c>
      <c r="C1461">
        <v>112680027.95277825</v>
      </c>
      <c r="D1461">
        <v>112336870.31728517</v>
      </c>
      <c r="E1461">
        <v>61261.261261261003</v>
      </c>
      <c r="F1461">
        <v>135135.135135135</v>
      </c>
      <c r="G1461">
        <v>63</v>
      </c>
      <c r="H1461">
        <v>42</v>
      </c>
      <c r="I1461">
        <v>5</v>
      </c>
      <c r="J1461">
        <v>5</v>
      </c>
      <c r="M1461">
        <v>85</v>
      </c>
      <c r="N1461">
        <v>67</v>
      </c>
      <c r="O1461">
        <v>16501846.846846845</v>
      </c>
      <c r="P1461">
        <v>21726126.126126125</v>
      </c>
      <c r="Q1461">
        <v>61</v>
      </c>
      <c r="R1461">
        <v>140</v>
      </c>
      <c r="S1461">
        <v>36036666.666666672</v>
      </c>
      <c r="T1461">
        <v>37492279.279279284</v>
      </c>
      <c r="U1461">
        <v>16059369.369369371</v>
      </c>
      <c r="V1461">
        <v>20109099.0990991</v>
      </c>
      <c r="W1461">
        <v>7364.2380952399999</v>
      </c>
      <c r="X1461">
        <v>7390.8571428590003</v>
      </c>
    </row>
    <row r="1462" spans="1:24">
      <c r="A1462" s="7" t="s">
        <v>2593</v>
      </c>
      <c r="B1462" s="13" t="s">
        <v>1237</v>
      </c>
      <c r="C1462">
        <v>104572276.85562392</v>
      </c>
      <c r="D1462">
        <v>128851434.50002128</v>
      </c>
      <c r="E1462">
        <v>1146396.3963963969</v>
      </c>
      <c r="F1462">
        <v>35585.585585585999</v>
      </c>
      <c r="G1462">
        <v>49</v>
      </c>
      <c r="H1462">
        <v>91</v>
      </c>
      <c r="I1462">
        <v>3</v>
      </c>
      <c r="J1462">
        <v>3</v>
      </c>
      <c r="M1462">
        <v>72</v>
      </c>
      <c r="N1462">
        <v>138</v>
      </c>
      <c r="O1462">
        <v>7214414.4144144151</v>
      </c>
      <c r="P1462">
        <v>8737072.072072072</v>
      </c>
      <c r="Q1462">
        <v>32</v>
      </c>
      <c r="R1462">
        <v>48</v>
      </c>
      <c r="S1462">
        <v>44701117.117117114</v>
      </c>
      <c r="T1462">
        <v>50651000</v>
      </c>
      <c r="U1462">
        <v>7257207.2072072066</v>
      </c>
      <c r="V1462">
        <v>10267207.207207207</v>
      </c>
      <c r="W1462">
        <v>7799.4285714289999</v>
      </c>
      <c r="X1462">
        <v>7842.7142857130002</v>
      </c>
    </row>
    <row r="1463" spans="1:24">
      <c r="A1463" s="7" t="s">
        <v>2594</v>
      </c>
      <c r="B1463" s="13" t="s">
        <v>2274</v>
      </c>
      <c r="C1463">
        <v>204652266.96397924</v>
      </c>
      <c r="D1463">
        <v>241250862.59584296</v>
      </c>
      <c r="E1463">
        <v>4911036.0360360369</v>
      </c>
      <c r="F1463">
        <v>895270.27027027297</v>
      </c>
      <c r="G1463">
        <v>117</v>
      </c>
      <c r="H1463">
        <v>120</v>
      </c>
      <c r="I1463">
        <v>19</v>
      </c>
      <c r="J1463">
        <v>17</v>
      </c>
      <c r="M1463">
        <v>155</v>
      </c>
      <c r="N1463">
        <v>174</v>
      </c>
      <c r="O1463">
        <v>42071171.171171173</v>
      </c>
      <c r="P1463">
        <v>58931718.918918923</v>
      </c>
      <c r="Q1463">
        <v>40</v>
      </c>
      <c r="R1463">
        <v>505</v>
      </c>
      <c r="S1463">
        <v>104251319.81981982</v>
      </c>
      <c r="T1463">
        <v>107142277.47747748</v>
      </c>
      <c r="U1463">
        <v>42934054.054054052</v>
      </c>
      <c r="V1463">
        <v>58770630.630630627</v>
      </c>
      <c r="W1463">
        <v>13160.714285714001</v>
      </c>
      <c r="X1463">
        <v>13566</v>
      </c>
    </row>
    <row r="1464" spans="1:24">
      <c r="A1464" s="7" t="s">
        <v>2595</v>
      </c>
      <c r="B1464" s="13" t="s">
        <v>2596</v>
      </c>
      <c r="C1464">
        <v>319423016.58846056</v>
      </c>
      <c r="D1464">
        <v>379352226.87338781</v>
      </c>
      <c r="E1464">
        <v>421171.17117117898</v>
      </c>
      <c r="F1464">
        <v>188963.96396396801</v>
      </c>
      <c r="G1464">
        <v>85</v>
      </c>
      <c r="H1464">
        <v>110</v>
      </c>
      <c r="I1464">
        <v>11</v>
      </c>
      <c r="J1464">
        <v>13</v>
      </c>
      <c r="M1464">
        <v>106</v>
      </c>
      <c r="N1464">
        <v>162</v>
      </c>
      <c r="O1464">
        <v>19261801.801801808</v>
      </c>
      <c r="P1464">
        <v>65589076.576576576</v>
      </c>
      <c r="Q1464">
        <v>142</v>
      </c>
      <c r="R1464">
        <v>312</v>
      </c>
      <c r="S1464">
        <v>96147400.9009009</v>
      </c>
      <c r="T1464">
        <v>97025396.396396399</v>
      </c>
      <c r="U1464">
        <v>17494234.234234232</v>
      </c>
      <c r="V1464">
        <v>39477117.117117114</v>
      </c>
      <c r="W1464">
        <v>11728.285714285999</v>
      </c>
      <c r="X1464">
        <v>11879.047619045999</v>
      </c>
    </row>
    <row r="1465" spans="1:24">
      <c r="A1465" s="7" t="s">
        <v>2597</v>
      </c>
      <c r="B1465" s="13" t="s">
        <v>2267</v>
      </c>
      <c r="C1465">
        <v>114573506.37772119</v>
      </c>
      <c r="D1465">
        <v>257306678.99893212</v>
      </c>
      <c r="E1465">
        <v>3893789.18918919</v>
      </c>
      <c r="F1465">
        <v>4626810.8108108109</v>
      </c>
      <c r="G1465">
        <v>39</v>
      </c>
      <c r="H1465">
        <v>46</v>
      </c>
      <c r="I1465">
        <v>11</v>
      </c>
      <c r="J1465">
        <v>6</v>
      </c>
      <c r="M1465">
        <v>85</v>
      </c>
      <c r="N1465">
        <v>98</v>
      </c>
      <c r="O1465">
        <v>44721856.75675676</v>
      </c>
      <c r="P1465">
        <v>70039359.459459469</v>
      </c>
      <c r="Q1465">
        <v>40</v>
      </c>
      <c r="R1465">
        <v>723</v>
      </c>
      <c r="S1465">
        <v>65828941.441441439</v>
      </c>
      <c r="T1465">
        <v>67413063.06306307</v>
      </c>
      <c r="U1465">
        <v>39505765.765765764</v>
      </c>
      <c r="V1465">
        <v>50531081.081081077</v>
      </c>
      <c r="W1465">
        <v>7969.4285714289999</v>
      </c>
      <c r="X1465">
        <v>8086.0952380919998</v>
      </c>
    </row>
    <row r="1466" spans="1:24">
      <c r="A1466" s="7" t="s">
        <v>2598</v>
      </c>
      <c r="B1466" s="13" t="s">
        <v>2599</v>
      </c>
      <c r="C1466">
        <v>1101109989.7108865</v>
      </c>
      <c r="D1466">
        <v>1587492737.7558787</v>
      </c>
      <c r="E1466">
        <v>1269935932.4324327</v>
      </c>
      <c r="F1466">
        <v>11134081.081081087</v>
      </c>
      <c r="G1466">
        <v>334</v>
      </c>
      <c r="H1466">
        <v>362</v>
      </c>
      <c r="I1466">
        <v>31</v>
      </c>
      <c r="J1466">
        <v>21</v>
      </c>
      <c r="M1466">
        <v>589</v>
      </c>
      <c r="N1466">
        <v>598</v>
      </c>
      <c r="O1466">
        <v>1133708387.3873873</v>
      </c>
      <c r="P1466">
        <v>952237191.89189184</v>
      </c>
      <c r="Q1466">
        <v>539</v>
      </c>
      <c r="R1466">
        <v>791</v>
      </c>
      <c r="S1466">
        <v>350387194.5945946</v>
      </c>
      <c r="T1466">
        <v>354793522.52252251</v>
      </c>
      <c r="U1466">
        <v>1012697097.2972974</v>
      </c>
      <c r="V1466">
        <v>843764524.32432425</v>
      </c>
      <c r="W1466">
        <v>61384.476190460999</v>
      </c>
      <c r="X1466">
        <v>61577.428571434</v>
      </c>
    </row>
    <row r="1467" spans="1:24">
      <c r="A1467" s="7" t="s">
        <v>2600</v>
      </c>
      <c r="B1467" s="13" t="s">
        <v>1985</v>
      </c>
      <c r="C1467">
        <v>197347389.25663951</v>
      </c>
      <c r="D1467">
        <v>362646036.95680106</v>
      </c>
      <c r="E1467">
        <v>442792.792792794</v>
      </c>
      <c r="F1467">
        <v>78828.828828829995</v>
      </c>
      <c r="G1467">
        <v>91</v>
      </c>
      <c r="H1467">
        <v>56</v>
      </c>
      <c r="I1467">
        <v>9</v>
      </c>
      <c r="J1467">
        <v>11</v>
      </c>
      <c r="M1467">
        <v>188</v>
      </c>
      <c r="N1467">
        <v>141</v>
      </c>
      <c r="O1467">
        <v>114171981.98198198</v>
      </c>
      <c r="P1467">
        <v>76751261.261261269</v>
      </c>
      <c r="Q1467">
        <v>286</v>
      </c>
      <c r="R1467">
        <v>748</v>
      </c>
      <c r="S1467">
        <v>125527637.83783785</v>
      </c>
      <c r="T1467">
        <v>124888427.92792794</v>
      </c>
      <c r="U1467">
        <v>24352252.252252255</v>
      </c>
      <c r="V1467">
        <v>36664324.324324325</v>
      </c>
      <c r="W1467">
        <v>11136.666666662</v>
      </c>
      <c r="X1467">
        <v>11363.238095234999</v>
      </c>
    </row>
    <row r="1468" spans="1:24">
      <c r="A1468" s="7" t="s">
        <v>2601</v>
      </c>
      <c r="B1468" s="13" t="s">
        <v>1266</v>
      </c>
      <c r="C1468">
        <v>120869396.34314078</v>
      </c>
      <c r="D1468">
        <v>208030744.26542425</v>
      </c>
      <c r="E1468">
        <v>1578323506.3063064</v>
      </c>
      <c r="F1468">
        <v>3469378364.8648648</v>
      </c>
      <c r="G1468">
        <v>38</v>
      </c>
      <c r="H1468">
        <v>52</v>
      </c>
      <c r="I1468">
        <v>6</v>
      </c>
      <c r="J1468">
        <v>8</v>
      </c>
      <c r="K1468">
        <v>1</v>
      </c>
      <c r="M1468">
        <v>444</v>
      </c>
      <c r="N1468">
        <v>188</v>
      </c>
      <c r="O1468">
        <v>788248738.73873866</v>
      </c>
      <c r="P1468">
        <v>17961711.711711712</v>
      </c>
      <c r="Q1468">
        <v>257</v>
      </c>
      <c r="R1468">
        <v>310</v>
      </c>
      <c r="S1468">
        <v>48330466.666666672</v>
      </c>
      <c r="T1468">
        <v>53596882.882882886</v>
      </c>
      <c r="U1468">
        <v>10564864.864864862</v>
      </c>
      <c r="V1468">
        <v>16787297.297297295</v>
      </c>
      <c r="W1468">
        <v>8835.5714285680006</v>
      </c>
      <c r="X1468">
        <v>9719.0952380990002</v>
      </c>
    </row>
    <row r="1469" spans="1:24">
      <c r="A1469" s="7" t="s">
        <v>2602</v>
      </c>
      <c r="B1469" s="13" t="s">
        <v>1770</v>
      </c>
      <c r="C1469">
        <v>309213502.52765894</v>
      </c>
      <c r="D1469">
        <v>372509656.45634723</v>
      </c>
      <c r="E1469">
        <v>475675.67567567702</v>
      </c>
      <c r="F1469">
        <v>663513.51351351698</v>
      </c>
      <c r="G1469">
        <v>111</v>
      </c>
      <c r="H1469">
        <v>95</v>
      </c>
      <c r="I1469">
        <v>8</v>
      </c>
      <c r="J1469">
        <v>6</v>
      </c>
      <c r="M1469">
        <v>174</v>
      </c>
      <c r="N1469">
        <v>155</v>
      </c>
      <c r="O1469">
        <v>28127837.837837834</v>
      </c>
      <c r="P1469">
        <v>25635585.585585587</v>
      </c>
      <c r="Q1469">
        <v>129</v>
      </c>
      <c r="R1469">
        <v>138</v>
      </c>
      <c r="S1469">
        <v>82182957.657657653</v>
      </c>
      <c r="T1469">
        <v>87508849.54954955</v>
      </c>
      <c r="U1469">
        <v>21263693.693693697</v>
      </c>
      <c r="V1469">
        <v>21103963.963963963</v>
      </c>
      <c r="W1469">
        <v>15385.047619048</v>
      </c>
      <c r="X1469">
        <v>15414.952380950999</v>
      </c>
    </row>
    <row r="1470" spans="1:24">
      <c r="A1470" s="7" t="s">
        <v>2603</v>
      </c>
      <c r="B1470" s="13" t="s">
        <v>2525</v>
      </c>
      <c r="C1470">
        <v>288416485.33185452</v>
      </c>
      <c r="D1470">
        <v>344983443.2758382</v>
      </c>
      <c r="E1470">
        <v>82794585.585585594</v>
      </c>
      <c r="F1470">
        <v>31497972.972972982</v>
      </c>
      <c r="G1470">
        <v>448</v>
      </c>
      <c r="H1470">
        <v>186</v>
      </c>
      <c r="I1470">
        <v>15</v>
      </c>
      <c r="J1470">
        <v>17</v>
      </c>
      <c r="M1470">
        <v>941</v>
      </c>
      <c r="N1470">
        <v>295</v>
      </c>
      <c r="O1470">
        <v>41703873.873873875</v>
      </c>
      <c r="P1470">
        <v>58864594.59459459</v>
      </c>
      <c r="Q1470">
        <v>261</v>
      </c>
      <c r="R1470">
        <v>217</v>
      </c>
      <c r="S1470">
        <v>113648874.77477477</v>
      </c>
      <c r="T1470">
        <v>94438990.990991011</v>
      </c>
      <c r="U1470">
        <v>46219009.009009011</v>
      </c>
      <c r="V1470">
        <v>58774774.774774775</v>
      </c>
      <c r="W1470">
        <v>14673.476190472</v>
      </c>
      <c r="X1470">
        <v>14559.42857142</v>
      </c>
    </row>
    <row r="1471" spans="1:24">
      <c r="A1471" s="7" t="s">
        <v>2604</v>
      </c>
      <c r="B1471" s="13" t="s">
        <v>2605</v>
      </c>
      <c r="C1471">
        <v>1041364566.9155738</v>
      </c>
      <c r="D1471">
        <v>1485390908.9944425</v>
      </c>
      <c r="E1471">
        <v>630630.63063063205</v>
      </c>
      <c r="F1471">
        <v>378153.15315315401</v>
      </c>
      <c r="G1471">
        <v>210</v>
      </c>
      <c r="H1471">
        <v>220</v>
      </c>
      <c r="I1471">
        <v>7</v>
      </c>
      <c r="J1471">
        <v>6</v>
      </c>
      <c r="K1471">
        <v>22</v>
      </c>
      <c r="M1471">
        <v>507</v>
      </c>
      <c r="N1471">
        <v>447</v>
      </c>
      <c r="O1471">
        <v>8588738.7387387399</v>
      </c>
      <c r="P1471">
        <v>17182162.162162162</v>
      </c>
      <c r="Q1471">
        <v>88</v>
      </c>
      <c r="R1471">
        <v>191</v>
      </c>
      <c r="S1471">
        <v>164060707.2072072</v>
      </c>
      <c r="T1471">
        <v>156691795.4954955</v>
      </c>
      <c r="U1471">
        <v>7764954.9549549539</v>
      </c>
      <c r="V1471">
        <v>15134054.054054054</v>
      </c>
      <c r="W1471">
        <v>29826.714285720001</v>
      </c>
      <c r="X1471">
        <v>28599.761904767998</v>
      </c>
    </row>
    <row r="1472" spans="1:24">
      <c r="A1472" s="7" t="s">
        <v>2606</v>
      </c>
      <c r="B1472" s="13" t="s">
        <v>877</v>
      </c>
      <c r="C1472">
        <v>7015025.1345326109</v>
      </c>
      <c r="D1472">
        <v>10376314.283846913</v>
      </c>
      <c r="E1472">
        <v>16891.891891892999</v>
      </c>
      <c r="F1472">
        <v>5405.4054054050002</v>
      </c>
      <c r="G1472">
        <v>1</v>
      </c>
      <c r="I1472">
        <v>3</v>
      </c>
      <c r="J1472">
        <v>1</v>
      </c>
      <c r="M1472">
        <v>1</v>
      </c>
      <c r="N1472">
        <v>1</v>
      </c>
      <c r="O1472">
        <v>3085540.5405405397</v>
      </c>
      <c r="P1472">
        <v>1395045.0450450461</v>
      </c>
      <c r="Q1472">
        <v>35</v>
      </c>
      <c r="R1472">
        <v>19</v>
      </c>
      <c r="S1472">
        <v>1798108.1081081079</v>
      </c>
      <c r="T1472">
        <v>1978468.4684684679</v>
      </c>
      <c r="U1472">
        <v>1263243.243243244</v>
      </c>
      <c r="V1472">
        <v>1670720.7207207221</v>
      </c>
      <c r="W1472">
        <v>389</v>
      </c>
      <c r="X1472">
        <v>391.52380952499999</v>
      </c>
    </row>
    <row r="1473" spans="1:24">
      <c r="A1473" s="7" t="s">
        <v>2607</v>
      </c>
      <c r="B1473" s="13" t="s">
        <v>2562</v>
      </c>
      <c r="C1473">
        <v>782651102.51566839</v>
      </c>
      <c r="D1473">
        <v>1796505433.5650675</v>
      </c>
      <c r="E1473">
        <v>494339.63963964302</v>
      </c>
      <c r="F1473">
        <v>1538063.0630630711</v>
      </c>
      <c r="G1473">
        <v>206</v>
      </c>
      <c r="H1473">
        <v>178</v>
      </c>
      <c r="I1473">
        <v>26</v>
      </c>
      <c r="J1473">
        <v>27</v>
      </c>
      <c r="K1473">
        <v>1</v>
      </c>
      <c r="M1473">
        <v>652</v>
      </c>
      <c r="N1473">
        <v>632</v>
      </c>
      <c r="O1473">
        <v>47225420.720720723</v>
      </c>
      <c r="P1473">
        <v>156496486.48648649</v>
      </c>
      <c r="Q1473">
        <v>340</v>
      </c>
      <c r="R1473">
        <v>489</v>
      </c>
      <c r="S1473">
        <v>462509147.74774778</v>
      </c>
      <c r="T1473">
        <v>447352876.57657659</v>
      </c>
      <c r="U1473">
        <v>46878738.738738738</v>
      </c>
      <c r="V1473">
        <v>60717828.828828834</v>
      </c>
      <c r="W1473">
        <v>56994.380952382999</v>
      </c>
      <c r="X1473">
        <v>57633.571428574003</v>
      </c>
    </row>
    <row r="1474" spans="1:24">
      <c r="A1474" s="7" t="s">
        <v>2608</v>
      </c>
      <c r="B1474" s="13" t="s">
        <v>2360</v>
      </c>
      <c r="C1474">
        <v>216347228.33262223</v>
      </c>
      <c r="D1474">
        <v>276245909.54927868</v>
      </c>
      <c r="E1474">
        <v>4629845.0450450452</v>
      </c>
      <c r="F1474">
        <v>3451315.315315316</v>
      </c>
      <c r="G1474">
        <v>91</v>
      </c>
      <c r="H1474">
        <v>79</v>
      </c>
      <c r="I1474">
        <v>10</v>
      </c>
      <c r="J1474">
        <v>12</v>
      </c>
      <c r="K1474">
        <v>1</v>
      </c>
      <c r="M1474">
        <v>108</v>
      </c>
      <c r="N1474">
        <v>105</v>
      </c>
      <c r="O1474">
        <v>74627954.054054052</v>
      </c>
      <c r="P1474">
        <v>32683801.801801808</v>
      </c>
      <c r="Q1474">
        <v>8</v>
      </c>
      <c r="R1474">
        <v>111</v>
      </c>
      <c r="S1474">
        <v>86151004.504504517</v>
      </c>
      <c r="T1474">
        <v>86824444.144144148</v>
      </c>
      <c r="U1474">
        <v>71150576.576576576</v>
      </c>
      <c r="V1474">
        <v>67150066.666666672</v>
      </c>
      <c r="W1474">
        <v>6130.8095238040005</v>
      </c>
      <c r="X1474">
        <v>6067.2857142869998</v>
      </c>
    </row>
    <row r="1475" spans="1:24">
      <c r="A1475" s="7" t="s">
        <v>2609</v>
      </c>
      <c r="B1475" s="13" t="s">
        <v>1770</v>
      </c>
      <c r="C1475">
        <v>133719364.73245028</v>
      </c>
      <c r="D1475">
        <v>152325472.43383434</v>
      </c>
      <c r="E1475">
        <v>619819.81981982198</v>
      </c>
      <c r="F1475">
        <v>377252.25225225399</v>
      </c>
      <c r="G1475">
        <v>75</v>
      </c>
      <c r="H1475">
        <v>83</v>
      </c>
      <c r="I1475">
        <v>6</v>
      </c>
      <c r="J1475">
        <v>8</v>
      </c>
      <c r="M1475">
        <v>104</v>
      </c>
      <c r="N1475">
        <v>107</v>
      </c>
      <c r="O1475">
        <v>11738738.738738738</v>
      </c>
      <c r="P1475">
        <v>14018918.918918919</v>
      </c>
      <c r="Q1475">
        <v>88</v>
      </c>
      <c r="R1475">
        <v>90</v>
      </c>
      <c r="S1475">
        <v>36854148.648648649</v>
      </c>
      <c r="T1475">
        <v>38912986.486486487</v>
      </c>
      <c r="U1475">
        <v>10012702.702702703</v>
      </c>
      <c r="V1475">
        <v>10534774.774774773</v>
      </c>
      <c r="W1475">
        <v>9828.4761904749994</v>
      </c>
      <c r="X1475">
        <v>9940.2380952410003</v>
      </c>
    </row>
    <row r="1476" spans="1:24">
      <c r="A1476" s="7" t="s">
        <v>2610</v>
      </c>
      <c r="B1476" s="13" t="s">
        <v>2026</v>
      </c>
      <c r="C1476">
        <v>276143700.32759029</v>
      </c>
      <c r="D1476">
        <v>674503791.34777343</v>
      </c>
      <c r="E1476">
        <v>3446846.8468468469</v>
      </c>
      <c r="F1476">
        <v>217297.29729730001</v>
      </c>
      <c r="G1476">
        <v>55</v>
      </c>
      <c r="H1476">
        <v>54</v>
      </c>
      <c r="I1476">
        <v>13</v>
      </c>
      <c r="J1476">
        <v>13</v>
      </c>
      <c r="M1476">
        <v>111</v>
      </c>
      <c r="N1476">
        <v>178</v>
      </c>
      <c r="O1476">
        <v>71000900.9009009</v>
      </c>
      <c r="P1476">
        <v>84419402.702702701</v>
      </c>
      <c r="Q1476">
        <v>214</v>
      </c>
      <c r="R1476">
        <v>397</v>
      </c>
      <c r="S1476">
        <v>99732894.594594598</v>
      </c>
      <c r="T1476">
        <v>96288126.126126125</v>
      </c>
      <c r="U1476">
        <v>59243783.783783786</v>
      </c>
      <c r="V1476">
        <v>111898648.64864865</v>
      </c>
      <c r="W1476">
        <v>16625.714285713002</v>
      </c>
      <c r="X1476">
        <v>16931.238095239998</v>
      </c>
    </row>
    <row r="1477" spans="1:24">
      <c r="A1477" s="7" t="s">
        <v>2611</v>
      </c>
      <c r="B1477" s="13" t="s">
        <v>1205</v>
      </c>
      <c r="C1477">
        <v>535661787.33819026</v>
      </c>
      <c r="D1477">
        <v>597464841.13746548</v>
      </c>
      <c r="E1477">
        <v>209013464.86486486</v>
      </c>
      <c r="F1477">
        <v>523371543.24324328</v>
      </c>
      <c r="G1477">
        <v>273</v>
      </c>
      <c r="H1477">
        <v>243</v>
      </c>
      <c r="I1477">
        <v>25</v>
      </c>
      <c r="J1477">
        <v>19</v>
      </c>
      <c r="K1477">
        <v>1</v>
      </c>
      <c r="M1477">
        <v>313</v>
      </c>
      <c r="N1477">
        <v>283</v>
      </c>
      <c r="O1477">
        <v>52738288.288288295</v>
      </c>
      <c r="P1477">
        <v>64544144.14414414</v>
      </c>
      <c r="Q1477">
        <v>332</v>
      </c>
      <c r="R1477">
        <v>436</v>
      </c>
      <c r="S1477">
        <v>165023259.45945945</v>
      </c>
      <c r="T1477">
        <v>165870999.99999997</v>
      </c>
      <c r="U1477">
        <v>46057610.810810804</v>
      </c>
      <c r="V1477">
        <v>57805225.225225218</v>
      </c>
      <c r="W1477">
        <v>15355.142857142</v>
      </c>
      <c r="X1477">
        <v>15417.952380941</v>
      </c>
    </row>
    <row r="1478" spans="1:24">
      <c r="A1478" s="7" t="s">
        <v>2612</v>
      </c>
      <c r="B1478" s="13" t="s">
        <v>2613</v>
      </c>
      <c r="C1478">
        <v>79525589.698810533</v>
      </c>
      <c r="D1478">
        <v>153123945.72394794</v>
      </c>
      <c r="E1478">
        <v>70574774.774774775</v>
      </c>
      <c r="F1478">
        <v>1893243.2432432491</v>
      </c>
      <c r="G1478">
        <v>27</v>
      </c>
      <c r="H1478">
        <v>68</v>
      </c>
      <c r="I1478">
        <v>6</v>
      </c>
      <c r="J1478">
        <v>4</v>
      </c>
      <c r="K1478">
        <v>1</v>
      </c>
      <c r="M1478">
        <v>131</v>
      </c>
      <c r="N1478">
        <v>135</v>
      </c>
      <c r="O1478">
        <v>9962162.1621621624</v>
      </c>
      <c r="P1478">
        <v>10555855.85585586</v>
      </c>
      <c r="Q1478">
        <v>87</v>
      </c>
      <c r="R1478">
        <v>251</v>
      </c>
      <c r="S1478">
        <v>21110283.783783786</v>
      </c>
      <c r="T1478">
        <v>22791736.936936937</v>
      </c>
      <c r="U1478">
        <v>9569279.2792792805</v>
      </c>
      <c r="V1478">
        <v>12217027.02702703</v>
      </c>
      <c r="W1478">
        <v>3824.1428571429997</v>
      </c>
      <c r="X1478">
        <v>4017.3333333250002</v>
      </c>
    </row>
    <row r="1479" spans="1:24">
      <c r="A1479" s="7" t="s">
        <v>2614</v>
      </c>
      <c r="B1479" s="13" t="s">
        <v>1821</v>
      </c>
      <c r="C1479">
        <v>201621792.93941236</v>
      </c>
      <c r="D1479">
        <v>304329907.43826556</v>
      </c>
      <c r="E1479">
        <v>881306.30630630802</v>
      </c>
      <c r="F1479">
        <v>202702.70270270799</v>
      </c>
      <c r="G1479">
        <v>82</v>
      </c>
      <c r="H1479">
        <v>108</v>
      </c>
      <c r="I1479">
        <v>10</v>
      </c>
      <c r="J1479">
        <v>8</v>
      </c>
      <c r="M1479">
        <v>175</v>
      </c>
      <c r="N1479">
        <v>182</v>
      </c>
      <c r="O1479">
        <v>50771801.801801808</v>
      </c>
      <c r="P1479">
        <v>15561729.729729734</v>
      </c>
      <c r="Q1479">
        <v>118</v>
      </c>
      <c r="R1479">
        <v>190</v>
      </c>
      <c r="S1479">
        <v>119931545.04504505</v>
      </c>
      <c r="T1479">
        <v>125036727.02702703</v>
      </c>
      <c r="U1479">
        <v>40058198.198198207</v>
      </c>
      <c r="V1479">
        <v>19499459.459459461</v>
      </c>
      <c r="W1479">
        <v>10243.095238102</v>
      </c>
      <c r="X1479">
        <v>10981.904761902999</v>
      </c>
    </row>
    <row r="1480" spans="1:24">
      <c r="A1480" s="7" t="s">
        <v>2615</v>
      </c>
      <c r="B1480" s="13" t="s">
        <v>2616</v>
      </c>
      <c r="C1480">
        <v>69438240.420227692</v>
      </c>
      <c r="D1480">
        <v>85785005.298520133</v>
      </c>
      <c r="E1480">
        <v>3029729.729729732</v>
      </c>
      <c r="F1480">
        <v>4738783.7837837851</v>
      </c>
      <c r="G1480">
        <v>77</v>
      </c>
      <c r="H1480">
        <v>21</v>
      </c>
      <c r="I1480">
        <v>3</v>
      </c>
      <c r="J1480">
        <v>3</v>
      </c>
      <c r="M1480">
        <v>83</v>
      </c>
      <c r="N1480">
        <v>38</v>
      </c>
      <c r="O1480">
        <v>4749999.9999999991</v>
      </c>
      <c r="P1480">
        <v>3848468.4684684691</v>
      </c>
      <c r="Q1480">
        <v>24</v>
      </c>
      <c r="R1480">
        <v>5</v>
      </c>
      <c r="S1480">
        <v>18577288.288288288</v>
      </c>
      <c r="T1480">
        <v>17412788.288288288</v>
      </c>
      <c r="U1480">
        <v>4096756.7567567569</v>
      </c>
      <c r="V1480">
        <v>3257297.297297297</v>
      </c>
      <c r="W1480">
        <v>3165.0476190509999</v>
      </c>
      <c r="X1480">
        <v>3145.5238095240002</v>
      </c>
    </row>
    <row r="1481" spans="1:24">
      <c r="A1481" s="7" t="s">
        <v>2617</v>
      </c>
      <c r="B1481" s="13" t="s">
        <v>827</v>
      </c>
      <c r="C1481">
        <v>394812554.01011682</v>
      </c>
      <c r="D1481">
        <v>460661421.57208085</v>
      </c>
      <c r="E1481">
        <v>5804729.7297297306</v>
      </c>
      <c r="F1481">
        <v>6161261.2612612639</v>
      </c>
      <c r="G1481">
        <v>101</v>
      </c>
      <c r="H1481">
        <v>113</v>
      </c>
      <c r="I1481">
        <v>12</v>
      </c>
      <c r="J1481">
        <v>20</v>
      </c>
      <c r="M1481">
        <v>165</v>
      </c>
      <c r="N1481">
        <v>164</v>
      </c>
      <c r="O1481">
        <v>27638380.180180188</v>
      </c>
      <c r="P1481">
        <v>49195585.585585587</v>
      </c>
      <c r="Q1481">
        <v>253</v>
      </c>
      <c r="R1481">
        <v>478</v>
      </c>
      <c r="S1481">
        <v>132053489.1891892</v>
      </c>
      <c r="T1481">
        <v>135514328.82882881</v>
      </c>
      <c r="U1481">
        <v>27128198.198198199</v>
      </c>
      <c r="V1481">
        <v>45519009.009009011</v>
      </c>
      <c r="W1481">
        <v>14701.66666667</v>
      </c>
      <c r="X1481">
        <v>14770.809523808999</v>
      </c>
    </row>
    <row r="1482" spans="1:24">
      <c r="A1482" s="7" t="s">
        <v>2618</v>
      </c>
      <c r="B1482" s="13" t="s">
        <v>2619</v>
      </c>
      <c r="C1482">
        <v>51003217.614390016</v>
      </c>
      <c r="D1482">
        <v>67852734.331823021</v>
      </c>
      <c r="E1482">
        <v>7207.207207208</v>
      </c>
      <c r="F1482">
        <v>18918.918918920001</v>
      </c>
      <c r="G1482">
        <v>17</v>
      </c>
      <c r="H1482">
        <v>14</v>
      </c>
      <c r="I1482">
        <v>2</v>
      </c>
      <c r="J1482">
        <v>3</v>
      </c>
      <c r="M1482">
        <v>27</v>
      </c>
      <c r="N1482">
        <v>22</v>
      </c>
      <c r="O1482">
        <v>3182702.7027027039</v>
      </c>
      <c r="P1482">
        <v>3696756.7567567579</v>
      </c>
      <c r="Q1482">
        <v>21</v>
      </c>
      <c r="R1482">
        <v>34</v>
      </c>
      <c r="S1482">
        <v>11417287.387387387</v>
      </c>
      <c r="T1482">
        <v>12994684.684684686</v>
      </c>
      <c r="U1482">
        <v>5228972.072072071</v>
      </c>
      <c r="V1482">
        <v>3706216.2162162168</v>
      </c>
      <c r="W1482">
        <v>1980.190476188</v>
      </c>
      <c r="X1482">
        <v>2071.380952381</v>
      </c>
    </row>
    <row r="1483" spans="1:24">
      <c r="A1483" s="7" t="s">
        <v>2620</v>
      </c>
      <c r="B1483" s="13" t="s">
        <v>1627</v>
      </c>
      <c r="C1483">
        <v>767036899.69791472</v>
      </c>
      <c r="D1483">
        <v>1036740380.9869111</v>
      </c>
      <c r="E1483">
        <v>380406037.83783782</v>
      </c>
      <c r="F1483">
        <v>772540359.45945942</v>
      </c>
      <c r="G1483">
        <v>292</v>
      </c>
      <c r="H1483">
        <v>202</v>
      </c>
      <c r="I1483">
        <v>21</v>
      </c>
      <c r="J1483">
        <v>41</v>
      </c>
      <c r="K1483">
        <v>3</v>
      </c>
      <c r="M1483">
        <v>1101</v>
      </c>
      <c r="N1483">
        <v>978</v>
      </c>
      <c r="O1483">
        <v>160537387.38738739</v>
      </c>
      <c r="P1483">
        <v>207732923.42342341</v>
      </c>
      <c r="Q1483">
        <v>121</v>
      </c>
      <c r="R1483">
        <v>416</v>
      </c>
      <c r="S1483">
        <v>253053063.96396399</v>
      </c>
      <c r="T1483">
        <v>258799699.09909907</v>
      </c>
      <c r="U1483">
        <v>159717747.74774775</v>
      </c>
      <c r="V1483">
        <v>179947747.74774772</v>
      </c>
      <c r="W1483">
        <v>27567.571428569001</v>
      </c>
      <c r="X1483">
        <v>27556.476190477999</v>
      </c>
    </row>
    <row r="1484" spans="1:24">
      <c r="A1484" s="7" t="s">
        <v>2621</v>
      </c>
      <c r="B1484" s="13" t="s">
        <v>811</v>
      </c>
      <c r="C1484">
        <v>8052290.4056424899</v>
      </c>
      <c r="D1484">
        <v>56493211.841584966</v>
      </c>
      <c r="F1484">
        <v>9009.0090090089998</v>
      </c>
      <c r="G1484">
        <v>9</v>
      </c>
      <c r="H1484">
        <v>2</v>
      </c>
      <c r="I1484">
        <v>0</v>
      </c>
      <c r="J1484">
        <v>2</v>
      </c>
      <c r="K1484">
        <v>3</v>
      </c>
      <c r="M1484">
        <v>32</v>
      </c>
      <c r="N1484">
        <v>34</v>
      </c>
      <c r="O1484">
        <v>2978378.3783783792</v>
      </c>
      <c r="P1484">
        <v>2650450.4504504511</v>
      </c>
      <c r="R1484">
        <v>15</v>
      </c>
      <c r="S1484">
        <v>8685590.0900900904</v>
      </c>
      <c r="T1484">
        <v>8391477.4774774779</v>
      </c>
      <c r="U1484">
        <v>1581981.981981982</v>
      </c>
      <c r="V1484">
        <v>3039729.7297297311</v>
      </c>
      <c r="W1484">
        <v>1032.5238095260002</v>
      </c>
      <c r="X1484">
        <v>1044.5238095300001</v>
      </c>
    </row>
    <row r="1485" spans="1:24">
      <c r="A1485" s="7" t="s">
        <v>2622</v>
      </c>
      <c r="B1485" s="13" t="s">
        <v>1420</v>
      </c>
      <c r="C1485">
        <v>28537536.1428032</v>
      </c>
      <c r="D1485">
        <v>31747730.559224743</v>
      </c>
      <c r="E1485">
        <v>27975000</v>
      </c>
      <c r="G1485">
        <v>1</v>
      </c>
      <c r="H1485">
        <v>1</v>
      </c>
      <c r="M1485">
        <v>2</v>
      </c>
      <c r="N1485">
        <v>1</v>
      </c>
      <c r="S1485">
        <v>5424581.0810810812</v>
      </c>
      <c r="T1485">
        <v>5511333.333333334</v>
      </c>
      <c r="W1485">
        <v>1097.190476188</v>
      </c>
      <c r="X1485">
        <v>1079.9523809510001</v>
      </c>
    </row>
    <row r="1486" spans="1:24">
      <c r="A1486" s="7" t="s">
        <v>2623</v>
      </c>
      <c r="B1486" s="13" t="s">
        <v>1494</v>
      </c>
      <c r="C1486">
        <v>27488160.401812565</v>
      </c>
      <c r="D1486">
        <v>45623288.562337026</v>
      </c>
      <c r="G1486">
        <v>9</v>
      </c>
      <c r="H1486">
        <v>18</v>
      </c>
      <c r="M1486">
        <v>12</v>
      </c>
      <c r="N1486">
        <v>23</v>
      </c>
      <c r="O1486">
        <v>1691891.8918918921</v>
      </c>
      <c r="P1486">
        <v>3194594.5945945941</v>
      </c>
      <c r="S1486">
        <v>6657090.0900900904</v>
      </c>
      <c r="T1486">
        <v>8581693.6936936937</v>
      </c>
      <c r="U1486">
        <v>1967117.1171171169</v>
      </c>
      <c r="V1486">
        <v>1423873.8738738741</v>
      </c>
      <c r="W1486">
        <v>806.85714285799997</v>
      </c>
      <c r="X1486">
        <v>834.76190476099998</v>
      </c>
    </row>
    <row r="1487" spans="1:24">
      <c r="A1487" s="7" t="s">
        <v>2624</v>
      </c>
      <c r="B1487" s="13" t="s">
        <v>718</v>
      </c>
      <c r="C1487">
        <v>49201346.404819779</v>
      </c>
      <c r="D1487">
        <v>69704918.650226861</v>
      </c>
      <c r="E1487">
        <v>136936.93693693701</v>
      </c>
      <c r="F1487">
        <v>10810.810810810999</v>
      </c>
      <c r="G1487">
        <v>5</v>
      </c>
      <c r="H1487">
        <v>7</v>
      </c>
      <c r="I1487">
        <v>0</v>
      </c>
      <c r="K1487">
        <v>1</v>
      </c>
      <c r="M1487">
        <v>6</v>
      </c>
      <c r="N1487">
        <v>8</v>
      </c>
      <c r="O1487">
        <v>947747.74774774804</v>
      </c>
      <c r="P1487">
        <v>1857657.657657658</v>
      </c>
      <c r="R1487">
        <v>5</v>
      </c>
      <c r="S1487">
        <v>16375040.540540542</v>
      </c>
      <c r="T1487">
        <v>14866247.747747749</v>
      </c>
      <c r="U1487">
        <v>837747.74774774804</v>
      </c>
      <c r="V1487">
        <v>2087837.8378378381</v>
      </c>
      <c r="W1487">
        <v>1228.428571424</v>
      </c>
      <c r="X1487">
        <v>1143.619047617</v>
      </c>
    </row>
    <row r="1488" spans="1:24">
      <c r="A1488" s="7" t="s">
        <v>2625</v>
      </c>
      <c r="B1488" s="13" t="s">
        <v>1294</v>
      </c>
      <c r="C1488">
        <v>128174404.66206719</v>
      </c>
      <c r="D1488">
        <v>174160976.78662029</v>
      </c>
      <c r="E1488">
        <v>680180.18018018105</v>
      </c>
      <c r="F1488">
        <v>260895.495495496</v>
      </c>
      <c r="G1488">
        <v>59</v>
      </c>
      <c r="H1488">
        <v>63</v>
      </c>
      <c r="I1488">
        <v>4</v>
      </c>
      <c r="J1488">
        <v>11</v>
      </c>
      <c r="M1488">
        <v>91</v>
      </c>
      <c r="N1488">
        <v>100</v>
      </c>
      <c r="O1488">
        <v>10749729.729729727</v>
      </c>
      <c r="P1488">
        <v>59448508.108108103</v>
      </c>
      <c r="Q1488">
        <v>75</v>
      </c>
      <c r="R1488">
        <v>77</v>
      </c>
      <c r="S1488">
        <v>55015660.360360362</v>
      </c>
      <c r="T1488">
        <v>45064313.51351352</v>
      </c>
      <c r="U1488">
        <v>7529369.3693693681</v>
      </c>
      <c r="V1488">
        <v>54730000</v>
      </c>
      <c r="W1488">
        <v>8188.3333333350001</v>
      </c>
      <c r="X1488">
        <v>8098.3809523849995</v>
      </c>
    </row>
    <row r="1489" spans="1:24">
      <c r="A1489" s="7" t="s">
        <v>2626</v>
      </c>
      <c r="B1489" s="13" t="s">
        <v>703</v>
      </c>
      <c r="C1489">
        <v>100531719.27924526</v>
      </c>
      <c r="D1489">
        <v>424504297.43849069</v>
      </c>
      <c r="E1489">
        <v>401801.80180180399</v>
      </c>
      <c r="F1489">
        <v>46621891.891891897</v>
      </c>
      <c r="G1489">
        <v>9</v>
      </c>
      <c r="H1489">
        <v>8</v>
      </c>
      <c r="I1489">
        <v>3</v>
      </c>
      <c r="J1489">
        <v>13</v>
      </c>
      <c r="K1489">
        <v>1</v>
      </c>
      <c r="M1489">
        <v>296</v>
      </c>
      <c r="N1489">
        <v>206</v>
      </c>
      <c r="O1489">
        <v>51896756.756756753</v>
      </c>
      <c r="P1489">
        <v>34624549.54954955</v>
      </c>
      <c r="Q1489">
        <v>16</v>
      </c>
      <c r="R1489">
        <v>142</v>
      </c>
      <c r="S1489">
        <v>151012986.48648649</v>
      </c>
      <c r="T1489">
        <v>145924131.53153154</v>
      </c>
      <c r="U1489">
        <v>27349099.0990991</v>
      </c>
      <c r="V1489">
        <v>47873153.153153151</v>
      </c>
      <c r="W1489">
        <v>8347.000000005999</v>
      </c>
      <c r="X1489">
        <v>8301.1428571329998</v>
      </c>
    </row>
    <row r="1490" spans="1:24">
      <c r="A1490" s="7" t="s">
        <v>2627</v>
      </c>
      <c r="B1490" s="13" t="s">
        <v>1856</v>
      </c>
      <c r="C1490">
        <v>69664428.432350084</v>
      </c>
      <c r="D1490">
        <v>114690045.86556411</v>
      </c>
      <c r="E1490">
        <v>470720.72072072199</v>
      </c>
      <c r="F1490">
        <v>629729.72972973005</v>
      </c>
      <c r="G1490">
        <v>31</v>
      </c>
      <c r="H1490">
        <v>19</v>
      </c>
      <c r="I1490">
        <v>6</v>
      </c>
      <c r="J1490">
        <v>3</v>
      </c>
      <c r="M1490">
        <v>52</v>
      </c>
      <c r="N1490">
        <v>34</v>
      </c>
      <c r="O1490">
        <v>6520000.0000000019</v>
      </c>
      <c r="P1490">
        <v>10227027.027027026</v>
      </c>
      <c r="Q1490">
        <v>26</v>
      </c>
      <c r="R1490">
        <v>42</v>
      </c>
      <c r="S1490">
        <v>25719324.324324325</v>
      </c>
      <c r="T1490">
        <v>26638450.45045045</v>
      </c>
      <c r="U1490">
        <v>6583063.0630630609</v>
      </c>
      <c r="V1490">
        <v>8798378.3783783782</v>
      </c>
      <c r="W1490">
        <v>4487.0476190489999</v>
      </c>
      <c r="X1490">
        <v>4493.5714285720005</v>
      </c>
    </row>
    <row r="1491" spans="1:24">
      <c r="A1491" s="7" t="s">
        <v>2628</v>
      </c>
      <c r="B1491" s="13" t="s">
        <v>1821</v>
      </c>
      <c r="C1491">
        <v>104750534.83903213</v>
      </c>
      <c r="D1491">
        <v>161207708.9562518</v>
      </c>
      <c r="E1491">
        <v>283610627.02702701</v>
      </c>
      <c r="F1491">
        <v>69020.720720722005</v>
      </c>
      <c r="G1491">
        <v>20</v>
      </c>
      <c r="H1491">
        <v>30</v>
      </c>
      <c r="I1491">
        <v>5</v>
      </c>
      <c r="J1491">
        <v>6</v>
      </c>
      <c r="M1491">
        <v>44</v>
      </c>
      <c r="N1491">
        <v>68</v>
      </c>
      <c r="O1491">
        <v>5760630.630630631</v>
      </c>
      <c r="P1491">
        <v>16576490.990990993</v>
      </c>
      <c r="Q1491">
        <v>40</v>
      </c>
      <c r="R1491">
        <v>70</v>
      </c>
      <c r="S1491">
        <v>56315036.036036044</v>
      </c>
      <c r="T1491">
        <v>56626181.981981978</v>
      </c>
      <c r="U1491">
        <v>7954864.8648648672</v>
      </c>
      <c r="V1491">
        <v>12745495.495495498</v>
      </c>
      <c r="W1491">
        <v>4147.4285714329999</v>
      </c>
      <c r="X1491">
        <v>4138.3809523780001</v>
      </c>
    </row>
    <row r="1492" spans="1:24">
      <c r="A1492" s="7" t="s">
        <v>2629</v>
      </c>
      <c r="B1492" s="13" t="s">
        <v>2630</v>
      </c>
      <c r="C1492">
        <v>25203424.447560031</v>
      </c>
      <c r="D1492">
        <v>35080147.856257379</v>
      </c>
      <c r="E1492">
        <v>219819.81981982</v>
      </c>
      <c r="F1492">
        <v>297297.29729729798</v>
      </c>
      <c r="G1492">
        <v>36</v>
      </c>
      <c r="H1492">
        <v>5</v>
      </c>
      <c r="I1492">
        <v>4</v>
      </c>
      <c r="J1492">
        <v>0</v>
      </c>
      <c r="M1492">
        <v>43</v>
      </c>
      <c r="N1492">
        <v>16</v>
      </c>
      <c r="O1492">
        <v>4295045.0450450443</v>
      </c>
      <c r="P1492">
        <v>5877477.4774774779</v>
      </c>
      <c r="Q1492">
        <v>19</v>
      </c>
      <c r="R1492">
        <v>3</v>
      </c>
      <c r="S1492">
        <v>10873261.26126126</v>
      </c>
      <c r="T1492">
        <v>10457527.027027028</v>
      </c>
      <c r="U1492">
        <v>3847927.927927928</v>
      </c>
      <c r="V1492">
        <v>5633333.333333334</v>
      </c>
      <c r="W1492">
        <v>1521.619047618</v>
      </c>
      <c r="X1492">
        <v>1420.809523811</v>
      </c>
    </row>
    <row r="1493" spans="1:24">
      <c r="A1493" s="7" t="s">
        <v>2631</v>
      </c>
      <c r="B1493" s="13" t="s">
        <v>2632</v>
      </c>
      <c r="C1493">
        <v>21641830.026198968</v>
      </c>
      <c r="D1493">
        <v>31840300.135203801</v>
      </c>
      <c r="E1493">
        <v>220720.72072072199</v>
      </c>
      <c r="F1493">
        <v>5405.4054054059998</v>
      </c>
      <c r="G1493">
        <v>307</v>
      </c>
      <c r="H1493">
        <v>10</v>
      </c>
      <c r="I1493">
        <v>6</v>
      </c>
      <c r="J1493">
        <v>0</v>
      </c>
      <c r="M1493">
        <v>532</v>
      </c>
      <c r="N1493">
        <v>33</v>
      </c>
      <c r="O1493">
        <v>2897927.927927928</v>
      </c>
      <c r="P1493">
        <v>3254954.9549549548</v>
      </c>
      <c r="Q1493">
        <v>53</v>
      </c>
      <c r="R1493">
        <v>63</v>
      </c>
      <c r="S1493">
        <v>17751463.963963963</v>
      </c>
      <c r="T1493">
        <v>12205954.954954954</v>
      </c>
      <c r="U1493">
        <v>2093693.693693693</v>
      </c>
      <c r="V1493">
        <v>3278738.7387387389</v>
      </c>
      <c r="W1493">
        <v>2166.571428574</v>
      </c>
      <c r="X1493">
        <v>2181.4761904810002</v>
      </c>
    </row>
    <row r="1494" spans="1:24">
      <c r="A1494" s="7" t="s">
        <v>2633</v>
      </c>
      <c r="B1494" s="13" t="s">
        <v>1446</v>
      </c>
      <c r="C1494">
        <v>45699212.203289285</v>
      </c>
      <c r="D1494">
        <v>58135977.501843661</v>
      </c>
      <c r="E1494">
        <v>66216.216216216999</v>
      </c>
      <c r="F1494">
        <v>490315.31531531498</v>
      </c>
      <c r="G1494">
        <v>49</v>
      </c>
      <c r="H1494">
        <v>19</v>
      </c>
      <c r="I1494">
        <v>3</v>
      </c>
      <c r="J1494">
        <v>2</v>
      </c>
      <c r="M1494">
        <v>62</v>
      </c>
      <c r="N1494">
        <v>26</v>
      </c>
      <c r="O1494">
        <v>24879459.459459458</v>
      </c>
      <c r="P1494">
        <v>16909501.801801801</v>
      </c>
      <c r="Q1494">
        <v>28</v>
      </c>
      <c r="R1494">
        <v>157</v>
      </c>
      <c r="S1494">
        <v>15457896.396396399</v>
      </c>
      <c r="T1494">
        <v>14668355.855855854</v>
      </c>
      <c r="U1494">
        <v>24528738.738738742</v>
      </c>
      <c r="V1494">
        <v>16096396.396396397</v>
      </c>
      <c r="W1494">
        <v>2080.3333333360001</v>
      </c>
      <c r="X1494">
        <v>2018.2857142840001</v>
      </c>
    </row>
    <row r="1495" spans="1:24">
      <c r="A1495" s="7" t="s">
        <v>2634</v>
      </c>
      <c r="B1495" s="13" t="s">
        <v>1446</v>
      </c>
      <c r="C1495">
        <v>78377387.27295725</v>
      </c>
      <c r="D1495">
        <v>98428418.355440289</v>
      </c>
      <c r="E1495">
        <v>675675.67567567795</v>
      </c>
      <c r="F1495">
        <v>826126.12612612697</v>
      </c>
      <c r="G1495">
        <v>81</v>
      </c>
      <c r="H1495">
        <v>17</v>
      </c>
      <c r="I1495">
        <v>5</v>
      </c>
      <c r="J1495">
        <v>2</v>
      </c>
      <c r="M1495">
        <v>91</v>
      </c>
      <c r="N1495">
        <v>30</v>
      </c>
      <c r="O1495">
        <v>5653243.2432432435</v>
      </c>
      <c r="P1495">
        <v>7907207.2072072066</v>
      </c>
      <c r="Q1495">
        <v>59</v>
      </c>
      <c r="R1495">
        <v>153</v>
      </c>
      <c r="S1495">
        <v>27701860.360360362</v>
      </c>
      <c r="T1495">
        <v>27242590.090090089</v>
      </c>
      <c r="U1495">
        <v>5223063.0630630618</v>
      </c>
      <c r="V1495">
        <v>6487477.4774774788</v>
      </c>
      <c r="W1495">
        <v>3922.3809523770001</v>
      </c>
      <c r="X1495">
        <v>3956.3333333310002</v>
      </c>
    </row>
    <row r="1496" spans="1:24">
      <c r="A1496" s="7" t="s">
        <v>2635</v>
      </c>
      <c r="B1496" s="13" t="s">
        <v>2400</v>
      </c>
      <c r="C1496">
        <v>61012828.396781489</v>
      </c>
      <c r="D1496">
        <v>122091882.45217144</v>
      </c>
      <c r="E1496">
        <v>149873873.87387386</v>
      </c>
      <c r="F1496">
        <v>77729346.846846849</v>
      </c>
      <c r="G1496">
        <v>19</v>
      </c>
      <c r="H1496">
        <v>41</v>
      </c>
      <c r="I1496">
        <v>6</v>
      </c>
      <c r="J1496">
        <v>6</v>
      </c>
      <c r="M1496">
        <v>93</v>
      </c>
      <c r="N1496">
        <v>141</v>
      </c>
      <c r="O1496">
        <v>9379279.2792792786</v>
      </c>
      <c r="P1496">
        <v>10100157.657657661</v>
      </c>
      <c r="Q1496">
        <v>7</v>
      </c>
      <c r="R1496">
        <v>11</v>
      </c>
      <c r="S1496">
        <v>19033315.315315314</v>
      </c>
      <c r="T1496">
        <v>20455918.918918923</v>
      </c>
      <c r="U1496">
        <v>8010360.3603603598</v>
      </c>
      <c r="V1496">
        <v>9905789.1891891863</v>
      </c>
      <c r="W1496">
        <v>1887.4285714299999</v>
      </c>
      <c r="X1496">
        <v>1872.904761901</v>
      </c>
    </row>
    <row r="1497" spans="1:24">
      <c r="A1497" s="7" t="s">
        <v>2636</v>
      </c>
      <c r="B1497" s="13" t="s">
        <v>1847</v>
      </c>
      <c r="C1497">
        <v>208053496.48642406</v>
      </c>
      <c r="D1497">
        <v>307089184.60008609</v>
      </c>
      <c r="E1497">
        <v>130650530.63063063</v>
      </c>
      <c r="F1497">
        <v>539639.63963964104</v>
      </c>
      <c r="G1497">
        <v>84</v>
      </c>
      <c r="H1497">
        <v>80</v>
      </c>
      <c r="I1497">
        <v>13</v>
      </c>
      <c r="J1497">
        <v>14</v>
      </c>
      <c r="M1497">
        <v>151</v>
      </c>
      <c r="N1497">
        <v>141</v>
      </c>
      <c r="O1497">
        <v>32363873.873873867</v>
      </c>
      <c r="P1497">
        <v>41759527.027027026</v>
      </c>
      <c r="Q1497">
        <v>71</v>
      </c>
      <c r="R1497">
        <v>524</v>
      </c>
      <c r="S1497">
        <v>74661367.567567572</v>
      </c>
      <c r="T1497">
        <v>76353100</v>
      </c>
      <c r="U1497">
        <v>31700043.243243244</v>
      </c>
      <c r="V1497">
        <v>42319279.279279277</v>
      </c>
      <c r="W1497">
        <v>10412.047619047</v>
      </c>
      <c r="X1497">
        <v>10236.285714284</v>
      </c>
    </row>
    <row r="1498" spans="1:24">
      <c r="A1498" s="7" t="s">
        <v>2637</v>
      </c>
      <c r="B1498" s="13" t="s">
        <v>1294</v>
      </c>
      <c r="C1498">
        <v>34482456.040983401</v>
      </c>
      <c r="D1498">
        <v>40936238.825722389</v>
      </c>
      <c r="E1498">
        <v>401351.35135135101</v>
      </c>
      <c r="F1498">
        <v>51351.351351352001</v>
      </c>
      <c r="G1498">
        <v>25</v>
      </c>
      <c r="H1498">
        <v>23</v>
      </c>
      <c r="I1498">
        <v>1</v>
      </c>
      <c r="J1498">
        <v>4</v>
      </c>
      <c r="M1498">
        <v>30</v>
      </c>
      <c r="N1498">
        <v>35</v>
      </c>
      <c r="O1498">
        <v>1718918.91891892</v>
      </c>
      <c r="P1498">
        <v>3042792.7927927929</v>
      </c>
      <c r="Q1498">
        <v>35</v>
      </c>
      <c r="R1498">
        <v>34</v>
      </c>
      <c r="S1498">
        <v>14822792.792792793</v>
      </c>
      <c r="T1498">
        <v>14764436.936936939</v>
      </c>
      <c r="U1498">
        <v>1625495.495495494</v>
      </c>
      <c r="V1498">
        <v>2989639.6396396393</v>
      </c>
      <c r="W1498">
        <v>2745.999999998</v>
      </c>
      <c r="X1498">
        <v>2850.5714285710001</v>
      </c>
    </row>
    <row r="1499" spans="1:24">
      <c r="A1499" s="7" t="s">
        <v>2638</v>
      </c>
      <c r="B1499" s="13" t="s">
        <v>2347</v>
      </c>
      <c r="C1499">
        <v>189267770.24843144</v>
      </c>
      <c r="D1499">
        <v>204741099.34183195</v>
      </c>
      <c r="E1499">
        <v>6779729.7297297297</v>
      </c>
      <c r="F1499">
        <v>646846.84684684698</v>
      </c>
      <c r="G1499">
        <v>147</v>
      </c>
      <c r="H1499">
        <v>101</v>
      </c>
      <c r="I1499">
        <v>7</v>
      </c>
      <c r="J1499">
        <v>5</v>
      </c>
      <c r="M1499">
        <v>186</v>
      </c>
      <c r="N1499">
        <v>167</v>
      </c>
      <c r="O1499">
        <v>24707657.657657657</v>
      </c>
      <c r="P1499">
        <v>28848558.558558557</v>
      </c>
      <c r="Q1499">
        <v>79</v>
      </c>
      <c r="R1499">
        <v>69</v>
      </c>
      <c r="S1499">
        <v>63587718.918918915</v>
      </c>
      <c r="T1499">
        <v>60105800</v>
      </c>
      <c r="U1499">
        <v>23950360.360360362</v>
      </c>
      <c r="V1499">
        <v>26274144.14414414</v>
      </c>
      <c r="W1499">
        <v>13218.428571427001</v>
      </c>
      <c r="X1499">
        <v>12978.619047620999</v>
      </c>
    </row>
    <row r="1500" spans="1:24">
      <c r="A1500" s="7" t="s">
        <v>2639</v>
      </c>
      <c r="B1500" s="13" t="s">
        <v>2525</v>
      </c>
      <c r="C1500">
        <v>124055066.49040325</v>
      </c>
      <c r="D1500">
        <v>145123884.38600174</v>
      </c>
      <c r="E1500">
        <v>563738.73873873998</v>
      </c>
      <c r="F1500">
        <v>771396.39639639901</v>
      </c>
      <c r="G1500">
        <v>85</v>
      </c>
      <c r="H1500">
        <v>77</v>
      </c>
      <c r="I1500">
        <v>8</v>
      </c>
      <c r="J1500">
        <v>8</v>
      </c>
      <c r="K1500">
        <v>1</v>
      </c>
      <c r="M1500">
        <v>127</v>
      </c>
      <c r="N1500">
        <v>117</v>
      </c>
      <c r="O1500">
        <v>13949999.999999998</v>
      </c>
      <c r="P1500">
        <v>17559909.909909911</v>
      </c>
      <c r="Q1500">
        <v>123</v>
      </c>
      <c r="R1500">
        <v>232</v>
      </c>
      <c r="S1500">
        <v>50109689.189189181</v>
      </c>
      <c r="T1500">
        <v>46318752.252252251</v>
      </c>
      <c r="U1500">
        <v>12937837.837837838</v>
      </c>
      <c r="V1500">
        <v>16629279.279279279</v>
      </c>
      <c r="W1500">
        <v>8453.0952380979998</v>
      </c>
      <c r="X1500">
        <v>8800.7142857109993</v>
      </c>
    </row>
    <row r="1501" spans="1:24">
      <c r="A1501" s="7" t="s">
        <v>2640</v>
      </c>
      <c r="B1501" s="13" t="s">
        <v>1386</v>
      </c>
      <c r="C1501">
        <v>3211672.2035453622</v>
      </c>
      <c r="D1501">
        <v>33111441.911743239</v>
      </c>
      <c r="E1501">
        <v>541441.44144144095</v>
      </c>
      <c r="F1501">
        <v>811711.71171171195</v>
      </c>
      <c r="I1501">
        <v>1</v>
      </c>
      <c r="J1501">
        <v>1</v>
      </c>
      <c r="M1501">
        <v>11</v>
      </c>
      <c r="N1501">
        <v>18</v>
      </c>
      <c r="O1501">
        <v>8267567.5675675664</v>
      </c>
      <c r="P1501">
        <v>6318783.7837837841</v>
      </c>
      <c r="R1501">
        <v>6</v>
      </c>
      <c r="S1501">
        <v>20958238.738738734</v>
      </c>
      <c r="T1501">
        <v>19907734.234234236</v>
      </c>
      <c r="U1501">
        <v>8448918.9189189188</v>
      </c>
      <c r="V1501">
        <v>7097657.6576576568</v>
      </c>
      <c r="W1501">
        <v>742.28571428500004</v>
      </c>
      <c r="X1501">
        <v>760.428571433</v>
      </c>
    </row>
    <row r="1502" spans="1:24">
      <c r="A1502" s="7" t="s">
        <v>2641</v>
      </c>
      <c r="B1502" s="13" t="s">
        <v>1386</v>
      </c>
      <c r="C1502">
        <v>10266508.800810387</v>
      </c>
      <c r="D1502">
        <v>57629541.44423449</v>
      </c>
      <c r="E1502">
        <v>900.900900901</v>
      </c>
      <c r="F1502">
        <v>26126.126126127001</v>
      </c>
      <c r="G1502">
        <v>2</v>
      </c>
      <c r="H1502">
        <v>7</v>
      </c>
      <c r="I1502">
        <v>3</v>
      </c>
      <c r="J1502">
        <v>8</v>
      </c>
      <c r="M1502">
        <v>16</v>
      </c>
      <c r="N1502">
        <v>36</v>
      </c>
      <c r="O1502">
        <v>4909909.9099099096</v>
      </c>
      <c r="P1502">
        <v>8204954.9549549567</v>
      </c>
      <c r="Q1502">
        <v>10</v>
      </c>
      <c r="R1502">
        <v>27</v>
      </c>
      <c r="S1502">
        <v>27703346.846846845</v>
      </c>
      <c r="T1502">
        <v>26087860.360360362</v>
      </c>
      <c r="U1502">
        <v>5937567.5675675673</v>
      </c>
      <c r="V1502">
        <v>5522342.3423423432</v>
      </c>
      <c r="W1502">
        <v>1410.428571425</v>
      </c>
      <c r="X1502">
        <v>1450.6666666690001</v>
      </c>
    </row>
    <row r="1503" spans="1:24">
      <c r="A1503" s="7" t="s">
        <v>2642</v>
      </c>
      <c r="B1503" s="13" t="s">
        <v>2529</v>
      </c>
      <c r="C1503">
        <v>590227057.90434206</v>
      </c>
      <c r="D1503">
        <v>1151841816.222868</v>
      </c>
      <c r="E1503">
        <v>1071846.8468468511</v>
      </c>
      <c r="F1503">
        <v>310360.36036036402</v>
      </c>
      <c r="G1503">
        <v>132</v>
      </c>
      <c r="H1503">
        <v>130</v>
      </c>
      <c r="I1503">
        <v>18</v>
      </c>
      <c r="J1503">
        <v>14</v>
      </c>
      <c r="K1503">
        <v>6</v>
      </c>
      <c r="M1503">
        <v>322</v>
      </c>
      <c r="N1503">
        <v>397</v>
      </c>
      <c r="O1503">
        <v>27277207.20720721</v>
      </c>
      <c r="P1503">
        <v>90730810.810810804</v>
      </c>
      <c r="Q1503">
        <v>199</v>
      </c>
      <c r="R1503">
        <v>758</v>
      </c>
      <c r="S1503">
        <v>312900858.55855858</v>
      </c>
      <c r="T1503">
        <v>305114673.87387389</v>
      </c>
      <c r="U1503">
        <v>26406126.126126125</v>
      </c>
      <c r="V1503">
        <v>45200360.360360354</v>
      </c>
      <c r="W1503">
        <v>34063.190476181</v>
      </c>
      <c r="X1503">
        <v>33858.904761904996</v>
      </c>
    </row>
    <row r="1504" spans="1:24">
      <c r="A1504" s="7" t="s">
        <v>2643</v>
      </c>
      <c r="B1504" s="13" t="s">
        <v>2644</v>
      </c>
      <c r="C1504">
        <v>315522927.32295698</v>
      </c>
      <c r="D1504">
        <v>480104682.92080897</v>
      </c>
      <c r="E1504">
        <v>5956756.7567567592</v>
      </c>
      <c r="F1504">
        <v>2436825.225225233</v>
      </c>
      <c r="G1504">
        <v>977</v>
      </c>
      <c r="H1504">
        <v>564</v>
      </c>
      <c r="I1504">
        <v>13</v>
      </c>
      <c r="J1504">
        <v>31</v>
      </c>
      <c r="K1504">
        <v>3</v>
      </c>
      <c r="M1504">
        <v>1074</v>
      </c>
      <c r="N1504">
        <v>993</v>
      </c>
      <c r="O1504">
        <v>22270090.090090092</v>
      </c>
      <c r="P1504">
        <v>34212771.171171166</v>
      </c>
      <c r="Q1504">
        <v>452</v>
      </c>
      <c r="R1504">
        <v>408</v>
      </c>
      <c r="S1504">
        <v>129355301.8018018</v>
      </c>
      <c r="T1504">
        <v>137061858.55855855</v>
      </c>
      <c r="U1504">
        <v>20038198.198198196</v>
      </c>
      <c r="V1504">
        <v>34235045.045045048</v>
      </c>
      <c r="W1504">
        <v>22527.523809522001</v>
      </c>
      <c r="X1504">
        <v>22879.428571428001</v>
      </c>
    </row>
    <row r="1505" spans="1:24">
      <c r="A1505" s="7" t="s">
        <v>2645</v>
      </c>
      <c r="B1505" s="13" t="s">
        <v>715</v>
      </c>
      <c r="C1505">
        <v>23787147.231685296</v>
      </c>
      <c r="D1505">
        <v>47354304.099859558</v>
      </c>
      <c r="E1505">
        <v>3603.603603604</v>
      </c>
      <c r="F1505">
        <v>7664.8648648649996</v>
      </c>
      <c r="G1505">
        <v>9</v>
      </c>
      <c r="H1505">
        <v>17</v>
      </c>
      <c r="I1505">
        <v>2</v>
      </c>
      <c r="J1505">
        <v>3</v>
      </c>
      <c r="K1505">
        <v>4</v>
      </c>
      <c r="M1505">
        <v>35</v>
      </c>
      <c r="N1505">
        <v>37</v>
      </c>
      <c r="O1505">
        <v>3272072.072072072</v>
      </c>
      <c r="P1505">
        <v>4518783.7837837832</v>
      </c>
      <c r="Q1505">
        <v>29</v>
      </c>
      <c r="R1505">
        <v>10</v>
      </c>
      <c r="S1505">
        <v>9047968.4684684686</v>
      </c>
      <c r="T1505">
        <v>8547662.1621621624</v>
      </c>
      <c r="U1505">
        <v>3520360.3603603602</v>
      </c>
      <c r="V1505">
        <v>3833153.1531531527</v>
      </c>
      <c r="W1505">
        <v>781.76190476300008</v>
      </c>
      <c r="X1505">
        <v>715.19047619200001</v>
      </c>
    </row>
    <row r="1506" spans="1:24">
      <c r="A1506" s="7" t="s">
        <v>2646</v>
      </c>
      <c r="B1506" s="13" t="s">
        <v>715</v>
      </c>
      <c r="C1506">
        <v>9257476.7058568802</v>
      </c>
      <c r="D1506">
        <v>19728917.680143457</v>
      </c>
      <c r="F1506">
        <v>9009.0090090089998</v>
      </c>
      <c r="G1506">
        <v>5</v>
      </c>
      <c r="H1506">
        <v>3</v>
      </c>
      <c r="I1506">
        <v>0</v>
      </c>
      <c r="J1506">
        <v>0</v>
      </c>
      <c r="M1506">
        <v>11</v>
      </c>
      <c r="N1506">
        <v>6</v>
      </c>
      <c r="O1506">
        <v>9909.9099099100004</v>
      </c>
      <c r="P1506">
        <v>46846.846846847002</v>
      </c>
      <c r="S1506">
        <v>1564292.7927927929</v>
      </c>
      <c r="T1506">
        <v>2097162.1621621619</v>
      </c>
      <c r="U1506">
        <v>810.81081081100001</v>
      </c>
      <c r="V1506">
        <v>141891.89189189201</v>
      </c>
      <c r="W1506">
        <v>393.428571428</v>
      </c>
      <c r="X1506">
        <v>402.57142857299999</v>
      </c>
    </row>
    <row r="1507" spans="1:24">
      <c r="A1507" s="7" t="s">
        <v>2647</v>
      </c>
      <c r="B1507" s="13" t="s">
        <v>715</v>
      </c>
      <c r="C1507">
        <v>27471849.188804399</v>
      </c>
      <c r="D1507">
        <v>51522612.890485093</v>
      </c>
      <c r="E1507">
        <v>7207.207207208</v>
      </c>
      <c r="F1507">
        <v>19819.819819821001</v>
      </c>
      <c r="G1507">
        <v>18</v>
      </c>
      <c r="H1507">
        <v>15</v>
      </c>
      <c r="I1507">
        <v>0</v>
      </c>
      <c r="J1507">
        <v>1</v>
      </c>
      <c r="M1507">
        <v>26</v>
      </c>
      <c r="N1507">
        <v>29</v>
      </c>
      <c r="O1507">
        <v>6035135.1351351347</v>
      </c>
      <c r="P1507">
        <v>5893693.6936936928</v>
      </c>
      <c r="Q1507">
        <v>4</v>
      </c>
      <c r="R1507">
        <v>16</v>
      </c>
      <c r="S1507">
        <v>11768049.54954955</v>
      </c>
      <c r="T1507">
        <v>11306319.819819819</v>
      </c>
      <c r="U1507">
        <v>4148198.1981981979</v>
      </c>
      <c r="V1507">
        <v>3511711.7117117122</v>
      </c>
      <c r="W1507">
        <v>953.19047619100002</v>
      </c>
      <c r="X1507">
        <v>914.09523809699999</v>
      </c>
    </row>
    <row r="1508" spans="1:24">
      <c r="A1508" s="7" t="s">
        <v>2648</v>
      </c>
      <c r="B1508" s="13" t="s">
        <v>680</v>
      </c>
      <c r="C1508">
        <v>229728861.51027191</v>
      </c>
      <c r="D1508">
        <v>443412358.98958766</v>
      </c>
      <c r="E1508">
        <v>6911984254.9549561</v>
      </c>
      <c r="F1508">
        <v>3382845929.7297297</v>
      </c>
      <c r="G1508">
        <v>66</v>
      </c>
      <c r="H1508">
        <v>76</v>
      </c>
      <c r="I1508">
        <v>6</v>
      </c>
      <c r="J1508">
        <v>17</v>
      </c>
      <c r="K1508">
        <v>3</v>
      </c>
      <c r="M1508">
        <v>146</v>
      </c>
      <c r="N1508">
        <v>145</v>
      </c>
      <c r="O1508">
        <v>58908918.918918923</v>
      </c>
      <c r="P1508">
        <v>67346216.216216207</v>
      </c>
      <c r="Q1508">
        <v>163</v>
      </c>
      <c r="R1508">
        <v>223</v>
      </c>
      <c r="S1508">
        <v>117598747.74774775</v>
      </c>
      <c r="T1508">
        <v>117157179.27927928</v>
      </c>
      <c r="U1508">
        <v>26987927.92792793</v>
      </c>
      <c r="V1508">
        <v>33488648.648648649</v>
      </c>
      <c r="W1508">
        <v>12674.380952382999</v>
      </c>
      <c r="X1508">
        <v>12734.952380949999</v>
      </c>
    </row>
    <row r="1509" spans="1:24">
      <c r="A1509" s="7" t="s">
        <v>2649</v>
      </c>
      <c r="B1509" s="13" t="s">
        <v>1800</v>
      </c>
      <c r="C1509">
        <v>18705540.251799643</v>
      </c>
      <c r="D1509">
        <v>21365007.823974375</v>
      </c>
      <c r="E1509">
        <v>2702.7027027029999</v>
      </c>
      <c r="F1509">
        <v>12612.612612613</v>
      </c>
      <c r="G1509">
        <v>8</v>
      </c>
      <c r="H1509">
        <v>5</v>
      </c>
      <c r="I1509">
        <v>0</v>
      </c>
      <c r="J1509">
        <v>0</v>
      </c>
      <c r="M1509">
        <v>8</v>
      </c>
      <c r="N1509">
        <v>7</v>
      </c>
      <c r="O1509">
        <v>2702.7027027029999</v>
      </c>
      <c r="P1509">
        <v>18739639.639639642</v>
      </c>
      <c r="R1509">
        <v>20</v>
      </c>
      <c r="S1509">
        <v>4676387.3873873875</v>
      </c>
      <c r="T1509">
        <v>4598977.4774774779</v>
      </c>
      <c r="U1509">
        <v>89549.549549550007</v>
      </c>
      <c r="V1509">
        <v>30777297.297297299</v>
      </c>
      <c r="W1509">
        <v>835.47619047600006</v>
      </c>
      <c r="X1509">
        <v>812.71428571499996</v>
      </c>
    </row>
    <row r="1510" spans="1:24">
      <c r="A1510" s="7" t="s">
        <v>2650</v>
      </c>
      <c r="B1510" s="13" t="s">
        <v>2651</v>
      </c>
      <c r="C1510">
        <v>299689132.77849269</v>
      </c>
      <c r="D1510">
        <v>300930277.72223824</v>
      </c>
      <c r="E1510">
        <v>9110810.8108108081</v>
      </c>
      <c r="F1510">
        <v>2270720.7207207209</v>
      </c>
      <c r="G1510">
        <v>120</v>
      </c>
      <c r="H1510">
        <v>165</v>
      </c>
      <c r="I1510">
        <v>9</v>
      </c>
      <c r="J1510">
        <v>12</v>
      </c>
      <c r="K1510">
        <v>2</v>
      </c>
      <c r="M1510">
        <v>155</v>
      </c>
      <c r="N1510">
        <v>212</v>
      </c>
      <c r="O1510">
        <v>17339639.639639638</v>
      </c>
      <c r="P1510">
        <v>19880720.720720723</v>
      </c>
      <c r="Q1510">
        <v>510</v>
      </c>
      <c r="R1510">
        <v>322</v>
      </c>
      <c r="S1510">
        <v>103707363.06306306</v>
      </c>
      <c r="T1510">
        <v>109294585.58558558</v>
      </c>
      <c r="U1510">
        <v>12293783.783783782</v>
      </c>
      <c r="V1510">
        <v>35347837.837837845</v>
      </c>
      <c r="W1510">
        <v>15133.047619044</v>
      </c>
      <c r="X1510">
        <v>15097.619047616001</v>
      </c>
    </row>
    <row r="1511" spans="1:24">
      <c r="A1511" s="7" t="s">
        <v>2652</v>
      </c>
      <c r="B1511" s="13" t="s">
        <v>1008</v>
      </c>
      <c r="C1511">
        <v>273459084.17273879</v>
      </c>
      <c r="D1511">
        <v>316672846.01613677</v>
      </c>
      <c r="E1511">
        <v>2170495.4954954968</v>
      </c>
      <c r="F1511">
        <v>1424774.7747747779</v>
      </c>
      <c r="G1511">
        <v>115</v>
      </c>
      <c r="H1511">
        <v>181</v>
      </c>
      <c r="I1511">
        <v>10</v>
      </c>
      <c r="J1511">
        <v>12</v>
      </c>
      <c r="M1511">
        <v>157</v>
      </c>
      <c r="N1511">
        <v>268</v>
      </c>
      <c r="O1511">
        <v>9511711.711711714</v>
      </c>
      <c r="P1511">
        <v>18321801.801801801</v>
      </c>
      <c r="Q1511">
        <v>65</v>
      </c>
      <c r="R1511">
        <v>298</v>
      </c>
      <c r="S1511">
        <v>106202873.87387386</v>
      </c>
      <c r="T1511">
        <v>109228454.95495495</v>
      </c>
      <c r="U1511">
        <v>6993783.7837837869</v>
      </c>
      <c r="V1511">
        <v>15254144.144144148</v>
      </c>
      <c r="W1511">
        <v>15977.476190485</v>
      </c>
      <c r="X1511">
        <v>15898.23809524</v>
      </c>
    </row>
    <row r="1512" spans="1:24">
      <c r="A1512" s="7" t="s">
        <v>2653</v>
      </c>
      <c r="B1512" s="13" t="s">
        <v>2654</v>
      </c>
      <c r="C1512">
        <v>218992882.14545277</v>
      </c>
      <c r="D1512">
        <v>305128507.8899951</v>
      </c>
      <c r="E1512">
        <v>270045.045045048</v>
      </c>
      <c r="F1512">
        <v>311261.26126126299</v>
      </c>
      <c r="G1512">
        <v>175</v>
      </c>
      <c r="H1512">
        <v>86</v>
      </c>
      <c r="I1512">
        <v>10</v>
      </c>
      <c r="J1512">
        <v>8</v>
      </c>
      <c r="M1512">
        <v>236</v>
      </c>
      <c r="N1512">
        <v>172</v>
      </c>
      <c r="O1512">
        <v>52305315.315315314</v>
      </c>
      <c r="P1512">
        <v>85830720.720720738</v>
      </c>
      <c r="Q1512">
        <v>169</v>
      </c>
      <c r="R1512">
        <v>146</v>
      </c>
      <c r="S1512">
        <v>80715099.0990991</v>
      </c>
      <c r="T1512">
        <v>83570256.756756753</v>
      </c>
      <c r="U1512">
        <v>54070090.090090096</v>
      </c>
      <c r="V1512">
        <v>70863423.423423424</v>
      </c>
      <c r="W1512">
        <v>12284.23809524</v>
      </c>
      <c r="X1512">
        <v>12354.809523811</v>
      </c>
    </row>
    <row r="1513" spans="1:24">
      <c r="A1513" s="7" t="s">
        <v>2655</v>
      </c>
      <c r="B1513" s="13" t="s">
        <v>2656</v>
      </c>
      <c r="C1513">
        <v>226590963.56790301</v>
      </c>
      <c r="D1513">
        <v>269895065.50981343</v>
      </c>
      <c r="E1513">
        <v>1295045.0450450459</v>
      </c>
      <c r="F1513">
        <v>1086036.036036039</v>
      </c>
      <c r="G1513">
        <v>102</v>
      </c>
      <c r="H1513">
        <v>127</v>
      </c>
      <c r="I1513">
        <v>10</v>
      </c>
      <c r="J1513">
        <v>19</v>
      </c>
      <c r="M1513">
        <v>159</v>
      </c>
      <c r="N1513">
        <v>238</v>
      </c>
      <c r="O1513">
        <v>212016306.3063063</v>
      </c>
      <c r="P1513">
        <v>141980765.76576576</v>
      </c>
      <c r="Q1513">
        <v>63</v>
      </c>
      <c r="R1513">
        <v>526</v>
      </c>
      <c r="S1513">
        <v>90189018.918918908</v>
      </c>
      <c r="T1513">
        <v>94895356.756756753</v>
      </c>
      <c r="U1513">
        <v>204223535.13513511</v>
      </c>
      <c r="V1513">
        <v>144970609.009009</v>
      </c>
      <c r="W1513">
        <v>16707.904761909002</v>
      </c>
      <c r="X1513">
        <v>16869.619047622</v>
      </c>
    </row>
    <row r="1514" spans="1:24">
      <c r="A1514" s="7" t="s">
        <v>2657</v>
      </c>
      <c r="B1514" s="13" t="s">
        <v>2658</v>
      </c>
      <c r="C1514">
        <v>501392783.57595938</v>
      </c>
      <c r="D1514">
        <v>746961465.38611197</v>
      </c>
      <c r="E1514">
        <v>117656966.66666667</v>
      </c>
      <c r="F1514">
        <v>207980603.6036036</v>
      </c>
      <c r="G1514">
        <v>504</v>
      </c>
      <c r="H1514">
        <v>315</v>
      </c>
      <c r="I1514">
        <v>23</v>
      </c>
      <c r="J1514">
        <v>29</v>
      </c>
      <c r="M1514">
        <v>1086</v>
      </c>
      <c r="N1514">
        <v>559</v>
      </c>
      <c r="O1514">
        <v>33180495.495495491</v>
      </c>
      <c r="P1514">
        <v>47557477.477477476</v>
      </c>
      <c r="Q1514">
        <v>213</v>
      </c>
      <c r="R1514">
        <v>355</v>
      </c>
      <c r="S1514">
        <v>204345709.9099099</v>
      </c>
      <c r="T1514">
        <v>208306948.64864868</v>
      </c>
      <c r="U1514">
        <v>41039277.477477476</v>
      </c>
      <c r="V1514">
        <v>57306079.279279277</v>
      </c>
      <c r="W1514">
        <v>32919.904761901002</v>
      </c>
      <c r="X1514">
        <v>32662.238095239001</v>
      </c>
    </row>
    <row r="1515" spans="1:24">
      <c r="A1515" s="7" t="s">
        <v>2659</v>
      </c>
      <c r="B1515" s="13" t="s">
        <v>2660</v>
      </c>
      <c r="C1515">
        <v>973218198.99993217</v>
      </c>
      <c r="D1515">
        <v>1572523982.9220803</v>
      </c>
      <c r="E1515">
        <v>2057657.6576576619</v>
      </c>
      <c r="F1515">
        <v>1482657.6576576601</v>
      </c>
      <c r="G1515">
        <v>157</v>
      </c>
      <c r="H1515">
        <v>215</v>
      </c>
      <c r="I1515">
        <v>18</v>
      </c>
      <c r="J1515">
        <v>14</v>
      </c>
      <c r="K1515">
        <v>2</v>
      </c>
      <c r="M1515">
        <v>312</v>
      </c>
      <c r="N1515">
        <v>377</v>
      </c>
      <c r="O1515">
        <v>53072162.162162162</v>
      </c>
      <c r="P1515">
        <v>61860360.360360369</v>
      </c>
      <c r="Q1515">
        <v>2</v>
      </c>
      <c r="R1515">
        <v>512</v>
      </c>
      <c r="S1515">
        <v>383538665.76576579</v>
      </c>
      <c r="T1515">
        <v>383643358.55855858</v>
      </c>
      <c r="U1515">
        <v>38971181.981981985</v>
      </c>
      <c r="V1515">
        <v>147438879.27927929</v>
      </c>
      <c r="W1515">
        <v>46450.047619060999</v>
      </c>
      <c r="X1515">
        <v>45777.809523823002</v>
      </c>
    </row>
    <row r="1516" spans="1:24">
      <c r="A1516" s="7" t="s">
        <v>2661</v>
      </c>
      <c r="B1516" s="13" t="s">
        <v>1810</v>
      </c>
      <c r="C1516">
        <v>253130881.66079059</v>
      </c>
      <c r="D1516">
        <v>318999496.29844522</v>
      </c>
      <c r="E1516">
        <v>721621.62162162305</v>
      </c>
      <c r="F1516">
        <v>90990.990990992999</v>
      </c>
      <c r="G1516">
        <v>152</v>
      </c>
      <c r="H1516">
        <v>138</v>
      </c>
      <c r="I1516">
        <v>8</v>
      </c>
      <c r="J1516">
        <v>7</v>
      </c>
      <c r="M1516">
        <v>272</v>
      </c>
      <c r="N1516">
        <v>223</v>
      </c>
      <c r="O1516">
        <v>20126576.576576576</v>
      </c>
      <c r="P1516">
        <v>29678648.648648646</v>
      </c>
      <c r="Q1516">
        <v>462</v>
      </c>
      <c r="R1516">
        <v>134</v>
      </c>
      <c r="S1516">
        <v>84270243.243243247</v>
      </c>
      <c r="T1516">
        <v>88042723.423423424</v>
      </c>
      <c r="U1516">
        <v>20795315.315315314</v>
      </c>
      <c r="V1516">
        <v>26713917.117117114</v>
      </c>
      <c r="W1516">
        <v>16396.857142853001</v>
      </c>
      <c r="X1516">
        <v>16755.285714281999</v>
      </c>
    </row>
    <row r="1517" spans="1:24">
      <c r="A1517" s="7" t="s">
        <v>2662</v>
      </c>
      <c r="B1517" s="13" t="s">
        <v>2314</v>
      </c>
      <c r="C1517">
        <v>778833883.57330585</v>
      </c>
      <c r="D1517">
        <v>1295056240.965565</v>
      </c>
      <c r="E1517">
        <v>204954.954954958</v>
      </c>
      <c r="F1517">
        <v>541666.66666666896</v>
      </c>
      <c r="G1517">
        <v>122</v>
      </c>
      <c r="H1517">
        <v>151</v>
      </c>
      <c r="I1517">
        <v>12</v>
      </c>
      <c r="J1517">
        <v>13</v>
      </c>
      <c r="K1517">
        <v>15</v>
      </c>
      <c r="M1517">
        <v>338</v>
      </c>
      <c r="N1517">
        <v>328</v>
      </c>
      <c r="O1517">
        <v>1545741639.6396396</v>
      </c>
      <c r="P1517">
        <v>171190666.66666666</v>
      </c>
      <c r="Q1517">
        <v>186</v>
      </c>
      <c r="R1517">
        <v>282</v>
      </c>
      <c r="S1517">
        <v>170444563.06306306</v>
      </c>
      <c r="T1517">
        <v>164321520.72072074</v>
      </c>
      <c r="U1517">
        <v>1543050951.3513513</v>
      </c>
      <c r="V1517">
        <v>222821171.17117119</v>
      </c>
      <c r="W1517">
        <v>30424.904761908998</v>
      </c>
      <c r="X1517">
        <v>30482.857142858</v>
      </c>
    </row>
    <row r="1518" spans="1:24">
      <c r="A1518" s="7" t="s">
        <v>2663</v>
      </c>
      <c r="B1518" s="13" t="s">
        <v>2314</v>
      </c>
      <c r="C1518">
        <v>232219091.58031324</v>
      </c>
      <c r="D1518">
        <v>402711410.66462731</v>
      </c>
      <c r="E1518">
        <v>18018.018018018</v>
      </c>
      <c r="F1518">
        <v>32432.432432433001</v>
      </c>
      <c r="G1518">
        <v>32</v>
      </c>
      <c r="H1518">
        <v>55</v>
      </c>
      <c r="I1518">
        <v>1</v>
      </c>
      <c r="J1518">
        <v>1</v>
      </c>
      <c r="M1518">
        <v>79</v>
      </c>
      <c r="N1518">
        <v>111</v>
      </c>
      <c r="O1518">
        <v>9400450.4504504502</v>
      </c>
      <c r="P1518">
        <v>7096396.3963963967</v>
      </c>
      <c r="Q1518">
        <v>98</v>
      </c>
      <c r="R1518">
        <v>63</v>
      </c>
      <c r="S1518">
        <v>87249747.747747749</v>
      </c>
      <c r="T1518">
        <v>80444274.774774775</v>
      </c>
      <c r="U1518">
        <v>9232108.1081081089</v>
      </c>
      <c r="V1518">
        <v>6081891.8918918911</v>
      </c>
      <c r="W1518">
        <v>9044.6666666700003</v>
      </c>
      <c r="X1518">
        <v>9000.0476190429999</v>
      </c>
    </row>
    <row r="1519" spans="1:24">
      <c r="A1519" s="7" t="s">
        <v>2664</v>
      </c>
      <c r="B1519" s="13" t="s">
        <v>1945</v>
      </c>
      <c r="C1519">
        <v>487639301.35100776</v>
      </c>
      <c r="D1519">
        <v>547804462.91298366</v>
      </c>
      <c r="E1519">
        <v>2907474.7747747791</v>
      </c>
      <c r="F1519">
        <v>532657.65765765996</v>
      </c>
      <c r="G1519">
        <v>162</v>
      </c>
      <c r="H1519">
        <v>179</v>
      </c>
      <c r="I1519">
        <v>13</v>
      </c>
      <c r="J1519">
        <v>15</v>
      </c>
      <c r="M1519">
        <v>242</v>
      </c>
      <c r="N1519">
        <v>245</v>
      </c>
      <c r="O1519">
        <v>39537114.414414413</v>
      </c>
      <c r="P1519">
        <v>44839819.819819815</v>
      </c>
      <c r="Q1519">
        <v>307</v>
      </c>
      <c r="R1519">
        <v>478</v>
      </c>
      <c r="S1519">
        <v>191516734.23423427</v>
      </c>
      <c r="T1519">
        <v>191393954.95495495</v>
      </c>
      <c r="U1519">
        <v>32635495.495495502</v>
      </c>
      <c r="V1519">
        <v>40527927.927927926</v>
      </c>
      <c r="W1519">
        <v>20137.285714279999</v>
      </c>
      <c r="X1519">
        <v>20298.571428579002</v>
      </c>
    </row>
    <row r="1520" spans="1:24">
      <c r="A1520" s="7" t="s">
        <v>2665</v>
      </c>
      <c r="B1520" s="13" t="s">
        <v>1006</v>
      </c>
      <c r="C1520">
        <v>441688151.66769737</v>
      </c>
      <c r="D1520">
        <v>511710565.9389832</v>
      </c>
      <c r="E1520">
        <v>1000450.450450455</v>
      </c>
      <c r="F1520">
        <v>876801.80180180504</v>
      </c>
      <c r="G1520">
        <v>62</v>
      </c>
      <c r="H1520">
        <v>101</v>
      </c>
      <c r="I1520">
        <v>11</v>
      </c>
      <c r="J1520">
        <v>19</v>
      </c>
      <c r="M1520">
        <v>84</v>
      </c>
      <c r="N1520">
        <v>137</v>
      </c>
      <c r="O1520">
        <v>20060360.360360362</v>
      </c>
      <c r="P1520">
        <v>23061981.981981985</v>
      </c>
      <c r="Q1520">
        <v>169</v>
      </c>
      <c r="R1520">
        <v>176</v>
      </c>
      <c r="S1520">
        <v>130384173.87387386</v>
      </c>
      <c r="T1520">
        <v>131970779.27927928</v>
      </c>
      <c r="U1520">
        <v>17460990.990990989</v>
      </c>
      <c r="V1520">
        <v>20602432.432432432</v>
      </c>
      <c r="W1520">
        <v>13946.619047618</v>
      </c>
      <c r="X1520">
        <v>13834.095238100999</v>
      </c>
    </row>
    <row r="1521" spans="1:24">
      <c r="A1521" s="7" t="s">
        <v>2666</v>
      </c>
      <c r="B1521" s="13" t="s">
        <v>2667</v>
      </c>
      <c r="C1521">
        <v>176301839.50166532</v>
      </c>
      <c r="D1521">
        <v>193136837.39655131</v>
      </c>
      <c r="E1521">
        <v>23303603.603603605</v>
      </c>
      <c r="F1521">
        <v>183558.55855855899</v>
      </c>
      <c r="G1521">
        <v>47</v>
      </c>
      <c r="H1521">
        <v>44</v>
      </c>
      <c r="I1521">
        <v>3</v>
      </c>
      <c r="J1521">
        <v>3</v>
      </c>
      <c r="M1521">
        <v>72</v>
      </c>
      <c r="N1521">
        <v>60</v>
      </c>
      <c r="O1521">
        <v>16249549.549549548</v>
      </c>
      <c r="P1521">
        <v>14982162.162162161</v>
      </c>
      <c r="Q1521">
        <v>4</v>
      </c>
      <c r="R1521">
        <v>59</v>
      </c>
      <c r="S1521">
        <v>50667738.738738738</v>
      </c>
      <c r="T1521">
        <v>52766432.432432428</v>
      </c>
      <c r="U1521">
        <v>13115945.945945946</v>
      </c>
      <c r="V1521">
        <v>10922882.882882882</v>
      </c>
      <c r="W1521">
        <v>7236.7619047620001</v>
      </c>
      <c r="X1521">
        <v>7275.3333333359997</v>
      </c>
    </row>
    <row r="1522" spans="1:24">
      <c r="A1522" s="7" t="s">
        <v>2668</v>
      </c>
      <c r="B1522" s="13" t="s">
        <v>1810</v>
      </c>
      <c r="C1522">
        <v>396505551.69250363</v>
      </c>
      <c r="D1522">
        <v>466096589.95847261</v>
      </c>
      <c r="E1522">
        <v>4369819.819819822</v>
      </c>
      <c r="F1522">
        <v>1331981.9819819829</v>
      </c>
      <c r="G1522">
        <v>225</v>
      </c>
      <c r="H1522">
        <v>189</v>
      </c>
      <c r="I1522">
        <v>9</v>
      </c>
      <c r="J1522">
        <v>16</v>
      </c>
      <c r="K1522">
        <v>1</v>
      </c>
      <c r="M1522">
        <v>309</v>
      </c>
      <c r="N1522">
        <v>282</v>
      </c>
      <c r="O1522">
        <v>24976036.036036037</v>
      </c>
      <c r="P1522">
        <v>37919459.459459454</v>
      </c>
      <c r="Q1522">
        <v>505</v>
      </c>
      <c r="R1522">
        <v>334</v>
      </c>
      <c r="S1522">
        <v>122472588.2882883</v>
      </c>
      <c r="T1522">
        <v>129685081.98198198</v>
      </c>
      <c r="U1522">
        <v>20944954.954954959</v>
      </c>
      <c r="V1522">
        <v>31785315.315315314</v>
      </c>
      <c r="W1522">
        <v>19823.571428581999</v>
      </c>
      <c r="X1522">
        <v>20131.33333333</v>
      </c>
    </row>
    <row r="1523" spans="1:24">
      <c r="A1523" s="7" t="s">
        <v>2669</v>
      </c>
      <c r="B1523" s="13" t="s">
        <v>1475</v>
      </c>
      <c r="C1523">
        <v>157784061.32048291</v>
      </c>
      <c r="D1523">
        <v>204369869.92307225</v>
      </c>
      <c r="E1523">
        <v>4308578.3783783801</v>
      </c>
      <c r="F1523">
        <v>4375338.7387387408</v>
      </c>
      <c r="G1523">
        <v>49</v>
      </c>
      <c r="H1523">
        <v>42</v>
      </c>
      <c r="I1523">
        <v>1</v>
      </c>
      <c r="J1523">
        <v>4</v>
      </c>
      <c r="K1523">
        <v>1</v>
      </c>
      <c r="M1523">
        <v>64</v>
      </c>
      <c r="N1523">
        <v>60</v>
      </c>
      <c r="O1523">
        <v>31670672.07207207</v>
      </c>
      <c r="P1523">
        <v>51913063.063063063</v>
      </c>
      <c r="Q1523">
        <v>17</v>
      </c>
      <c r="R1523">
        <v>156</v>
      </c>
      <c r="S1523">
        <v>48225220.720720723</v>
      </c>
      <c r="T1523">
        <v>49392653.153153159</v>
      </c>
      <c r="U1523">
        <v>22719819.819819819</v>
      </c>
      <c r="V1523">
        <v>24513153.153153155</v>
      </c>
      <c r="W1523">
        <v>7818.1904761919996</v>
      </c>
      <c r="X1523">
        <v>8220.2380952330004</v>
      </c>
    </row>
    <row r="1524" spans="1:24">
      <c r="A1524" s="7" t="s">
        <v>2670</v>
      </c>
      <c r="B1524" s="13" t="s">
        <v>1887</v>
      </c>
      <c r="C1524">
        <v>1811893737.2513475</v>
      </c>
      <c r="D1524">
        <v>2261614500.2583179</v>
      </c>
      <c r="E1524">
        <v>1211389719.8198199</v>
      </c>
      <c r="F1524">
        <v>14242254.054054076</v>
      </c>
      <c r="G1524">
        <v>637</v>
      </c>
      <c r="H1524">
        <v>487</v>
      </c>
      <c r="I1524">
        <v>48</v>
      </c>
      <c r="J1524">
        <v>43</v>
      </c>
      <c r="K1524">
        <v>18</v>
      </c>
      <c r="M1524">
        <v>1686</v>
      </c>
      <c r="N1524">
        <v>857</v>
      </c>
      <c r="O1524">
        <v>153398648.64864865</v>
      </c>
      <c r="P1524">
        <v>207387839.63963968</v>
      </c>
      <c r="Q1524">
        <v>244</v>
      </c>
      <c r="R1524">
        <v>1082</v>
      </c>
      <c r="S1524">
        <v>343802790.990991</v>
      </c>
      <c r="T1524">
        <v>337607700.9009009</v>
      </c>
      <c r="U1524">
        <v>133876709.9099099</v>
      </c>
      <c r="V1524">
        <v>159482655.85585585</v>
      </c>
      <c r="W1524">
        <v>50748.238095230998</v>
      </c>
      <c r="X1524">
        <v>50406.904761903003</v>
      </c>
    </row>
    <row r="1525" spans="1:24">
      <c r="A1525" s="7" t="s">
        <v>2671</v>
      </c>
      <c r="B1525" s="13" t="s">
        <v>1286</v>
      </c>
      <c r="C1525">
        <v>513261848.030972</v>
      </c>
      <c r="D1525">
        <v>679268357.42639017</v>
      </c>
      <c r="E1525">
        <v>6518243.2432432473</v>
      </c>
      <c r="F1525">
        <v>2779279.2792792809</v>
      </c>
      <c r="G1525">
        <v>158</v>
      </c>
      <c r="H1525">
        <v>122</v>
      </c>
      <c r="I1525">
        <v>13</v>
      </c>
      <c r="J1525">
        <v>30</v>
      </c>
      <c r="K1525">
        <v>1</v>
      </c>
      <c r="M1525">
        <v>249</v>
      </c>
      <c r="N1525">
        <v>203</v>
      </c>
      <c r="O1525">
        <v>34021081.081081077</v>
      </c>
      <c r="P1525">
        <v>129119099.0990991</v>
      </c>
      <c r="Q1525">
        <v>311</v>
      </c>
      <c r="R1525">
        <v>66</v>
      </c>
      <c r="S1525">
        <v>172286828.82882881</v>
      </c>
      <c r="T1525">
        <v>165902187.38738739</v>
      </c>
      <c r="U1525">
        <v>34521171.171171166</v>
      </c>
      <c r="V1525">
        <v>126710890.09009008</v>
      </c>
      <c r="W1525">
        <v>16992.714285713002</v>
      </c>
      <c r="X1525">
        <v>16667.380952380998</v>
      </c>
    </row>
    <row r="1526" spans="1:24">
      <c r="A1526" s="7" t="s">
        <v>2672</v>
      </c>
      <c r="B1526" s="13" t="s">
        <v>1766</v>
      </c>
      <c r="C1526">
        <v>212763124.11837453</v>
      </c>
      <c r="D1526">
        <v>408523582.12292683</v>
      </c>
      <c r="E1526">
        <v>1211711.7117117171</v>
      </c>
      <c r="F1526">
        <v>913063.06306307099</v>
      </c>
      <c r="G1526">
        <v>309</v>
      </c>
      <c r="H1526">
        <v>269</v>
      </c>
      <c r="I1526">
        <v>7</v>
      </c>
      <c r="J1526">
        <v>26</v>
      </c>
      <c r="M1526">
        <v>481</v>
      </c>
      <c r="N1526">
        <v>479</v>
      </c>
      <c r="O1526">
        <v>36758198.198198199</v>
      </c>
      <c r="P1526">
        <v>66188648.648648649</v>
      </c>
      <c r="Q1526">
        <v>144</v>
      </c>
      <c r="R1526">
        <v>290</v>
      </c>
      <c r="S1526">
        <v>96608036.036036029</v>
      </c>
      <c r="T1526">
        <v>102970115.31531531</v>
      </c>
      <c r="U1526">
        <v>25051891.891891889</v>
      </c>
      <c r="V1526">
        <v>46369009.009009011</v>
      </c>
      <c r="W1526">
        <v>15405.999999996999</v>
      </c>
      <c r="X1526">
        <v>15821</v>
      </c>
    </row>
    <row r="1527" spans="1:24">
      <c r="A1527" s="7" t="s">
        <v>2673</v>
      </c>
      <c r="B1527" s="13" t="s">
        <v>2674</v>
      </c>
      <c r="C1527">
        <v>3118244133.2541065</v>
      </c>
      <c r="D1527">
        <v>4584821400.4086905</v>
      </c>
      <c r="E1527">
        <v>1080969819.8198199</v>
      </c>
      <c r="F1527">
        <v>1011018225.2252253</v>
      </c>
      <c r="G1527">
        <v>732</v>
      </c>
      <c r="H1527">
        <v>697</v>
      </c>
      <c r="I1527">
        <v>39</v>
      </c>
      <c r="J1527">
        <v>50</v>
      </c>
      <c r="K1527">
        <v>32</v>
      </c>
      <c r="M1527">
        <v>1308</v>
      </c>
      <c r="N1527">
        <v>1269</v>
      </c>
      <c r="O1527">
        <v>1151988198.1981983</v>
      </c>
      <c r="P1527">
        <v>251302798.1981982</v>
      </c>
      <c r="Q1527">
        <v>637</v>
      </c>
      <c r="R1527">
        <v>753</v>
      </c>
      <c r="S1527">
        <v>557331705.4054054</v>
      </c>
      <c r="T1527">
        <v>544325449.54954958</v>
      </c>
      <c r="U1527">
        <v>1141804367.5675676</v>
      </c>
      <c r="V1527">
        <v>151220221.62162164</v>
      </c>
      <c r="W1527">
        <v>115383.23809522399</v>
      </c>
      <c r="X1527">
        <v>113989.142857125</v>
      </c>
    </row>
    <row r="1528" spans="1:24">
      <c r="A1528" s="7" t="s">
        <v>2675</v>
      </c>
      <c r="B1528" s="13" t="s">
        <v>1041</v>
      </c>
      <c r="C1528">
        <v>2616156700.8400965</v>
      </c>
      <c r="D1528">
        <v>2274609673.8378429</v>
      </c>
      <c r="E1528">
        <v>2242067431.5315318</v>
      </c>
      <c r="F1528">
        <v>1889905712.6126127</v>
      </c>
      <c r="G1528">
        <v>455</v>
      </c>
      <c r="H1528">
        <v>550</v>
      </c>
      <c r="I1528">
        <v>19</v>
      </c>
      <c r="J1528">
        <v>19</v>
      </c>
      <c r="K1528">
        <v>3</v>
      </c>
      <c r="M1528">
        <v>837</v>
      </c>
      <c r="N1528">
        <v>1000</v>
      </c>
      <c r="O1528">
        <v>2128109403.6036036</v>
      </c>
      <c r="P1528">
        <v>1910745180.1801801</v>
      </c>
      <c r="Q1528">
        <v>278</v>
      </c>
      <c r="R1528">
        <v>1021</v>
      </c>
      <c r="S1528">
        <v>1671922013.5135136</v>
      </c>
      <c r="T1528">
        <v>788187143.24324322</v>
      </c>
      <c r="U1528">
        <v>1850134144.1441441</v>
      </c>
      <c r="V1528">
        <v>1779733603.6036034</v>
      </c>
      <c r="W1528">
        <v>64217.000000012995</v>
      </c>
      <c r="X1528">
        <v>63766.095238092996</v>
      </c>
    </row>
    <row r="1529" spans="1:24">
      <c r="A1529" s="7" t="s">
        <v>2676</v>
      </c>
      <c r="B1529" s="13" t="s">
        <v>1386</v>
      </c>
      <c r="C1529">
        <v>11315930.189846678</v>
      </c>
      <c r="D1529">
        <v>62989913.984745547</v>
      </c>
      <c r="E1529">
        <v>184684.68468468499</v>
      </c>
      <c r="F1529">
        <v>4504.5045045050001</v>
      </c>
      <c r="G1529">
        <v>1</v>
      </c>
      <c r="H1529">
        <v>2</v>
      </c>
      <c r="I1529">
        <v>2</v>
      </c>
      <c r="J1529">
        <v>3</v>
      </c>
      <c r="K1529">
        <v>1</v>
      </c>
      <c r="M1529">
        <v>44</v>
      </c>
      <c r="N1529">
        <v>49</v>
      </c>
      <c r="O1529">
        <v>29554054.054054052</v>
      </c>
      <c r="P1529">
        <v>28369522.52252252</v>
      </c>
      <c r="Q1529">
        <v>40</v>
      </c>
      <c r="R1529">
        <v>39</v>
      </c>
      <c r="S1529">
        <v>30190945.945945948</v>
      </c>
      <c r="T1529">
        <v>31249040.540540539</v>
      </c>
      <c r="U1529">
        <v>22562612.612612613</v>
      </c>
      <c r="V1529">
        <v>29755495.495495494</v>
      </c>
      <c r="W1529">
        <v>1399.7619047610001</v>
      </c>
      <c r="X1529">
        <v>1404.5238095249999</v>
      </c>
    </row>
    <row r="1530" spans="1:24">
      <c r="A1530" s="7" t="s">
        <v>2677</v>
      </c>
      <c r="B1530" s="13" t="s">
        <v>1582</v>
      </c>
      <c r="C1530">
        <v>63118324.037835307</v>
      </c>
      <c r="D1530">
        <v>71015787.572472021</v>
      </c>
      <c r="E1530">
        <v>3291441.4414414428</v>
      </c>
      <c r="F1530">
        <v>143353603.6036036</v>
      </c>
      <c r="G1530">
        <v>82</v>
      </c>
      <c r="H1530">
        <v>72</v>
      </c>
      <c r="I1530">
        <v>3</v>
      </c>
      <c r="J1530">
        <v>6</v>
      </c>
      <c r="M1530">
        <v>193</v>
      </c>
      <c r="N1530">
        <v>118</v>
      </c>
      <c r="O1530">
        <v>13883513.513513511</v>
      </c>
      <c r="P1530">
        <v>16900720.72072072</v>
      </c>
      <c r="Q1530">
        <v>73</v>
      </c>
      <c r="R1530">
        <v>55</v>
      </c>
      <c r="S1530">
        <v>22395684.684684679</v>
      </c>
      <c r="T1530">
        <v>24191211.711711712</v>
      </c>
      <c r="U1530">
        <v>12377567.567567568</v>
      </c>
      <c r="V1530">
        <v>15473693.693693694</v>
      </c>
      <c r="W1530">
        <v>4132.0476190500003</v>
      </c>
      <c r="X1530">
        <v>4206.4761904750003</v>
      </c>
    </row>
    <row r="1531" spans="1:24">
      <c r="A1531" s="7" t="s">
        <v>2678</v>
      </c>
      <c r="B1531" s="13" t="s">
        <v>1709</v>
      </c>
      <c r="C1531">
        <v>82900375.657183051</v>
      </c>
      <c r="D1531">
        <v>98719824.852154657</v>
      </c>
      <c r="E1531">
        <v>41201297.297297299</v>
      </c>
      <c r="F1531">
        <v>543468.46846847003</v>
      </c>
      <c r="G1531">
        <v>287</v>
      </c>
      <c r="H1531">
        <v>119</v>
      </c>
      <c r="I1531">
        <v>7</v>
      </c>
      <c r="J1531">
        <v>4</v>
      </c>
      <c r="M1531">
        <v>333</v>
      </c>
      <c r="N1531">
        <v>125</v>
      </c>
      <c r="O1531">
        <v>33474777.477477476</v>
      </c>
      <c r="P1531">
        <v>39195045.045045048</v>
      </c>
      <c r="Q1531">
        <v>95</v>
      </c>
      <c r="R1531">
        <v>75</v>
      </c>
      <c r="S1531">
        <v>30433491.891891897</v>
      </c>
      <c r="T1531">
        <v>25972403.603603601</v>
      </c>
      <c r="U1531">
        <v>26352158.558558561</v>
      </c>
      <c r="V1531">
        <v>32064230.630630635</v>
      </c>
      <c r="W1531">
        <v>2289.5238095260002</v>
      </c>
      <c r="X1531">
        <v>2177.1428571470001</v>
      </c>
    </row>
    <row r="1532" spans="1:24">
      <c r="A1532" s="7" t="s">
        <v>2679</v>
      </c>
      <c r="B1532" s="13" t="s">
        <v>2605</v>
      </c>
      <c r="C1532">
        <v>1496266544.4400606</v>
      </c>
      <c r="D1532">
        <v>2138442485.3270845</v>
      </c>
      <c r="E1532">
        <v>12351725.225225223</v>
      </c>
      <c r="F1532">
        <v>3230271.171171173</v>
      </c>
      <c r="G1532">
        <v>370</v>
      </c>
      <c r="H1532">
        <v>388</v>
      </c>
      <c r="I1532">
        <v>15</v>
      </c>
      <c r="J1532">
        <v>17</v>
      </c>
      <c r="K1532">
        <v>14</v>
      </c>
      <c r="M1532">
        <v>1591</v>
      </c>
      <c r="N1532">
        <v>721</v>
      </c>
      <c r="O1532">
        <v>1074200156.7567568</v>
      </c>
      <c r="P1532">
        <v>611541994.5945946</v>
      </c>
      <c r="Q1532">
        <v>162</v>
      </c>
      <c r="R1532">
        <v>520</v>
      </c>
      <c r="S1532">
        <v>283440054.05405402</v>
      </c>
      <c r="T1532">
        <v>286249430.63063061</v>
      </c>
      <c r="U1532">
        <v>1008531027.0270271</v>
      </c>
      <c r="V1532">
        <v>571005061.26126122</v>
      </c>
      <c r="W1532">
        <v>57749.285714288999</v>
      </c>
      <c r="X1532">
        <v>57533.904761914004</v>
      </c>
    </row>
    <row r="1533" spans="1:24">
      <c r="A1533" s="7" t="s">
        <v>2680</v>
      </c>
      <c r="B1533" s="13" t="s">
        <v>2644</v>
      </c>
      <c r="C1533">
        <v>471068572.27927113</v>
      </c>
      <c r="D1533">
        <v>581499211.75756669</v>
      </c>
      <c r="E1533">
        <v>97215172.072072089</v>
      </c>
      <c r="F1533">
        <v>149514075.67567572</v>
      </c>
      <c r="G1533">
        <v>295</v>
      </c>
      <c r="H1533">
        <v>349</v>
      </c>
      <c r="I1533">
        <v>23</v>
      </c>
      <c r="J1533">
        <v>26</v>
      </c>
      <c r="M1533">
        <v>374</v>
      </c>
      <c r="N1533">
        <v>493</v>
      </c>
      <c r="O1533">
        <v>37026666.666666664</v>
      </c>
      <c r="P1533">
        <v>38537837.837837845</v>
      </c>
      <c r="Q1533">
        <v>487</v>
      </c>
      <c r="R1533">
        <v>427</v>
      </c>
      <c r="S1533">
        <v>169996324.32432431</v>
      </c>
      <c r="T1533">
        <v>177493224.32432431</v>
      </c>
      <c r="U1533">
        <v>27789729.729729731</v>
      </c>
      <c r="V1533">
        <v>34139909.909909911</v>
      </c>
      <c r="W1533">
        <v>24538.857142856999</v>
      </c>
      <c r="X1533">
        <v>24723.380952389001</v>
      </c>
    </row>
    <row r="1534" spans="1:24">
      <c r="A1534" s="7" t="s">
        <v>2681</v>
      </c>
      <c r="B1534" s="13" t="s">
        <v>2682</v>
      </c>
      <c r="C1534">
        <v>34251721.852183945</v>
      </c>
      <c r="D1534">
        <v>37585876.110688157</v>
      </c>
      <c r="E1534">
        <v>573873.87387387501</v>
      </c>
      <c r="F1534">
        <v>218918.91891891899</v>
      </c>
      <c r="G1534">
        <v>43</v>
      </c>
      <c r="H1534">
        <v>49</v>
      </c>
      <c r="I1534">
        <v>1</v>
      </c>
      <c r="J1534">
        <v>2</v>
      </c>
      <c r="M1534">
        <v>91</v>
      </c>
      <c r="N1534">
        <v>65</v>
      </c>
      <c r="O1534">
        <v>1263963.963963965</v>
      </c>
      <c r="P1534">
        <v>2373153.1531531541</v>
      </c>
      <c r="Q1534">
        <v>10</v>
      </c>
      <c r="R1534">
        <v>89</v>
      </c>
      <c r="S1534">
        <v>19461178.37837838</v>
      </c>
      <c r="T1534">
        <v>21299897.297297299</v>
      </c>
      <c r="U1534">
        <v>1841675.675675676</v>
      </c>
      <c r="V1534">
        <v>2836837.837837839</v>
      </c>
      <c r="W1534">
        <v>5001.6666666700003</v>
      </c>
      <c r="X1534">
        <v>5204.0476190489999</v>
      </c>
    </row>
    <row r="1535" spans="1:24">
      <c r="A1535" s="7" t="s">
        <v>2683</v>
      </c>
      <c r="B1535" s="13" t="s">
        <v>2386</v>
      </c>
      <c r="C1535">
        <v>295192107.5658018</v>
      </c>
      <c r="D1535">
        <v>358760462.34677017</v>
      </c>
      <c r="E1535">
        <v>1851351.351351354</v>
      </c>
      <c r="F1535">
        <v>823198.19819820102</v>
      </c>
      <c r="G1535">
        <v>160</v>
      </c>
      <c r="H1535">
        <v>152</v>
      </c>
      <c r="I1535">
        <v>13</v>
      </c>
      <c r="J1535">
        <v>13</v>
      </c>
      <c r="K1535">
        <v>1</v>
      </c>
      <c r="M1535">
        <v>248</v>
      </c>
      <c r="N1535">
        <v>236</v>
      </c>
      <c r="O1535">
        <v>29606756.756756756</v>
      </c>
      <c r="P1535">
        <v>28148378.37837838</v>
      </c>
      <c r="Q1535">
        <v>2</v>
      </c>
      <c r="R1535">
        <v>339</v>
      </c>
      <c r="S1535">
        <v>130667505.40540542</v>
      </c>
      <c r="T1535">
        <v>139048316.21621621</v>
      </c>
      <c r="U1535">
        <v>25963376.576576576</v>
      </c>
      <c r="V1535">
        <v>23028018.018018018</v>
      </c>
      <c r="W1535">
        <v>22407.619047616001</v>
      </c>
      <c r="X1535">
        <v>22691.285714286001</v>
      </c>
    </row>
    <row r="1536" spans="1:24">
      <c r="A1536" s="7" t="s">
        <v>2684</v>
      </c>
      <c r="B1536" s="13" t="s">
        <v>765</v>
      </c>
      <c r="C1536">
        <v>170071363.29777634</v>
      </c>
      <c r="D1536">
        <v>267050105.16936934</v>
      </c>
      <c r="E1536">
        <v>4249234.234234239</v>
      </c>
      <c r="F1536">
        <v>5117117.1171171172</v>
      </c>
      <c r="G1536">
        <v>50</v>
      </c>
      <c r="H1536">
        <v>31</v>
      </c>
      <c r="I1536">
        <v>14</v>
      </c>
      <c r="J1536">
        <v>1</v>
      </c>
      <c r="M1536">
        <v>84</v>
      </c>
      <c r="N1536">
        <v>51</v>
      </c>
      <c r="O1536">
        <v>19719153.153153151</v>
      </c>
      <c r="P1536">
        <v>40395855.855855852</v>
      </c>
      <c r="Q1536">
        <v>256</v>
      </c>
      <c r="R1536">
        <v>221</v>
      </c>
      <c r="S1536">
        <v>136999000</v>
      </c>
      <c r="T1536">
        <v>132801909.9099099</v>
      </c>
      <c r="U1536">
        <v>18208828.82882883</v>
      </c>
      <c r="V1536">
        <v>45883333.333333336</v>
      </c>
      <c r="W1536">
        <v>6180.9047619029998</v>
      </c>
      <c r="X1536">
        <v>6314.0952380970002</v>
      </c>
    </row>
    <row r="1537" spans="1:24">
      <c r="A1537" s="7" t="s">
        <v>2685</v>
      </c>
      <c r="B1537" s="13" t="s">
        <v>840</v>
      </c>
      <c r="C1537">
        <v>84553293.368111074</v>
      </c>
      <c r="D1537">
        <v>307948445.49203235</v>
      </c>
      <c r="E1537">
        <v>53063963.963963971</v>
      </c>
      <c r="F1537">
        <v>37869369.369369365</v>
      </c>
      <c r="G1537">
        <v>29</v>
      </c>
      <c r="H1537">
        <v>22</v>
      </c>
      <c r="I1537">
        <v>8</v>
      </c>
      <c r="J1537">
        <v>2</v>
      </c>
      <c r="K1537">
        <v>6</v>
      </c>
      <c r="M1537">
        <v>95</v>
      </c>
      <c r="N1537">
        <v>70</v>
      </c>
      <c r="O1537">
        <v>970158045.04504502</v>
      </c>
      <c r="P1537">
        <v>392101216.21621621</v>
      </c>
      <c r="Q1537">
        <v>112</v>
      </c>
      <c r="R1537">
        <v>66</v>
      </c>
      <c r="S1537">
        <v>71530923.423423424</v>
      </c>
      <c r="T1537">
        <v>69783202.702702701</v>
      </c>
      <c r="U1537">
        <v>943550990.990991</v>
      </c>
      <c r="V1537">
        <v>115854954.95495495</v>
      </c>
      <c r="W1537">
        <v>6087.3809523780001</v>
      </c>
      <c r="X1537">
        <v>5978.9523809579996</v>
      </c>
    </row>
    <row r="1538" spans="1:24">
      <c r="A1538" s="7" t="s">
        <v>2686</v>
      </c>
      <c r="B1538" s="13" t="s">
        <v>2687</v>
      </c>
      <c r="C1538">
        <v>77199682.436750397</v>
      </c>
      <c r="D1538">
        <v>96408486.678979039</v>
      </c>
      <c r="E1538">
        <v>1851351.351351351</v>
      </c>
      <c r="F1538">
        <v>2323423.4234234239</v>
      </c>
      <c r="G1538">
        <v>9</v>
      </c>
      <c r="H1538">
        <v>17</v>
      </c>
      <c r="I1538">
        <v>1</v>
      </c>
      <c r="J1538">
        <v>0</v>
      </c>
      <c r="M1538">
        <v>11</v>
      </c>
      <c r="N1538">
        <v>25</v>
      </c>
      <c r="O1538">
        <v>2626126.126126125</v>
      </c>
      <c r="P1538">
        <v>2256756.7567567569</v>
      </c>
      <c r="Q1538">
        <v>6</v>
      </c>
      <c r="S1538">
        <v>26687882.882882882</v>
      </c>
      <c r="T1538">
        <v>28836995.495495494</v>
      </c>
      <c r="U1538">
        <v>2047567.5675675671</v>
      </c>
      <c r="V1538">
        <v>3461171.1711711716</v>
      </c>
      <c r="W1538">
        <v>3442.380952382</v>
      </c>
      <c r="X1538">
        <v>3471.190476191</v>
      </c>
    </row>
    <row r="1539" spans="1:24">
      <c r="A1539" s="7" t="s">
        <v>2688</v>
      </c>
      <c r="B1539" s="13" t="s">
        <v>2689</v>
      </c>
      <c r="C1539">
        <v>53219968.186083093</v>
      </c>
      <c r="D1539">
        <v>67346565.614330932</v>
      </c>
      <c r="E1539">
        <v>185585.585585586</v>
      </c>
      <c r="F1539">
        <v>182882.88288288299</v>
      </c>
      <c r="G1539">
        <v>7</v>
      </c>
      <c r="H1539">
        <v>9</v>
      </c>
      <c r="I1539">
        <v>0</v>
      </c>
      <c r="J1539">
        <v>0</v>
      </c>
      <c r="M1539">
        <v>7</v>
      </c>
      <c r="N1539">
        <v>12</v>
      </c>
      <c r="O1539">
        <v>9685765.7657657675</v>
      </c>
      <c r="P1539">
        <v>4033468.4684684658</v>
      </c>
      <c r="Q1539">
        <v>282</v>
      </c>
      <c r="R1539">
        <v>32</v>
      </c>
      <c r="S1539">
        <v>24572549.54954955</v>
      </c>
      <c r="T1539">
        <v>24897495.495495498</v>
      </c>
      <c r="U1539">
        <v>8812702.702702703</v>
      </c>
      <c r="V1539">
        <v>2657027.0270270281</v>
      </c>
      <c r="W1539">
        <v>1395.190476196</v>
      </c>
      <c r="X1539">
        <v>1386.2380952409999</v>
      </c>
    </row>
    <row r="1540" spans="1:24">
      <c r="A1540" s="7" t="s">
        <v>2690</v>
      </c>
      <c r="B1540" s="13" t="s">
        <v>2393</v>
      </c>
      <c r="C1540">
        <v>108211641.35696742</v>
      </c>
      <c r="D1540">
        <v>116029720.73023511</v>
      </c>
      <c r="E1540">
        <v>372072.072072073</v>
      </c>
      <c r="F1540">
        <v>552252.25225225301</v>
      </c>
      <c r="G1540">
        <v>31</v>
      </c>
      <c r="H1540">
        <v>20</v>
      </c>
      <c r="I1540">
        <v>4</v>
      </c>
      <c r="J1540">
        <v>3</v>
      </c>
      <c r="M1540">
        <v>35</v>
      </c>
      <c r="N1540">
        <v>25</v>
      </c>
      <c r="O1540">
        <v>3617117.1171171181</v>
      </c>
      <c r="P1540">
        <v>5186306.3063063072</v>
      </c>
      <c r="Q1540">
        <v>10</v>
      </c>
      <c r="R1540">
        <v>37</v>
      </c>
      <c r="S1540">
        <v>45188900.9009009</v>
      </c>
      <c r="T1540">
        <v>44671554.054054059</v>
      </c>
      <c r="U1540">
        <v>4164054.0540540549</v>
      </c>
      <c r="V1540">
        <v>6542882.8828828828</v>
      </c>
      <c r="W1540">
        <v>3193.9047619029998</v>
      </c>
      <c r="X1540">
        <v>3354.9523809500001</v>
      </c>
    </row>
    <row r="1541" spans="1:24">
      <c r="A1541" s="7" t="s">
        <v>2691</v>
      </c>
      <c r="B1541" s="13" t="s">
        <v>759</v>
      </c>
      <c r="C1541">
        <v>233980757.31270757</v>
      </c>
      <c r="D1541">
        <v>270171549.05015939</v>
      </c>
      <c r="E1541">
        <v>9289099.0990990996</v>
      </c>
      <c r="F1541">
        <v>70738884.684684694</v>
      </c>
      <c r="G1541">
        <v>86</v>
      </c>
      <c r="H1541">
        <v>79</v>
      </c>
      <c r="I1541">
        <v>8</v>
      </c>
      <c r="J1541">
        <v>9</v>
      </c>
      <c r="K1541">
        <v>1</v>
      </c>
      <c r="M1541">
        <v>150</v>
      </c>
      <c r="N1541">
        <v>108</v>
      </c>
      <c r="O1541">
        <v>27100293.69369369</v>
      </c>
      <c r="P1541">
        <v>26965475.675675675</v>
      </c>
      <c r="Q1541">
        <v>170</v>
      </c>
      <c r="R1541">
        <v>140</v>
      </c>
      <c r="S1541">
        <v>80148250.45045045</v>
      </c>
      <c r="T1541">
        <v>83971153.153153151</v>
      </c>
      <c r="U1541">
        <v>23790854.054054052</v>
      </c>
      <c r="V1541">
        <v>21086126.126126125</v>
      </c>
      <c r="W1541">
        <v>11549.238095236</v>
      </c>
      <c r="X1541">
        <v>11877.714285722001</v>
      </c>
    </row>
    <row r="1542" spans="1:24">
      <c r="A1542" s="7" t="s">
        <v>2692</v>
      </c>
      <c r="B1542" s="13" t="s">
        <v>2693</v>
      </c>
      <c r="C1542">
        <v>166934537.6122894</v>
      </c>
      <c r="D1542">
        <v>209164415.94955134</v>
      </c>
      <c r="E1542">
        <v>44492327.927927934</v>
      </c>
      <c r="F1542">
        <v>56051454.054054059</v>
      </c>
      <c r="G1542">
        <v>123</v>
      </c>
      <c r="H1542">
        <v>142</v>
      </c>
      <c r="I1542">
        <v>11</v>
      </c>
      <c r="J1542">
        <v>15</v>
      </c>
      <c r="M1542">
        <v>171</v>
      </c>
      <c r="N1542">
        <v>204</v>
      </c>
      <c r="O1542">
        <v>40190720.720720723</v>
      </c>
      <c r="P1542">
        <v>52009414.414414428</v>
      </c>
      <c r="Q1542">
        <v>51</v>
      </c>
      <c r="R1542">
        <v>99</v>
      </c>
      <c r="S1542">
        <v>58429502.702702701</v>
      </c>
      <c r="T1542">
        <v>71656866.666666672</v>
      </c>
      <c r="U1542">
        <v>34670673.873873875</v>
      </c>
      <c r="V1542">
        <v>40770900.9009009</v>
      </c>
      <c r="W1542">
        <v>11519.809523803</v>
      </c>
      <c r="X1542">
        <v>11673.857142859</v>
      </c>
    </row>
    <row r="1543" spans="1:24">
      <c r="A1543" s="7" t="s">
        <v>2694</v>
      </c>
      <c r="B1543" s="13" t="s">
        <v>1850</v>
      </c>
      <c r="C1543">
        <v>57284520.196741462</v>
      </c>
      <c r="D1543">
        <v>79867541.792443708</v>
      </c>
      <c r="E1543">
        <v>37914954.954954952</v>
      </c>
      <c r="F1543">
        <v>30751036.036036037</v>
      </c>
      <c r="G1543">
        <v>31</v>
      </c>
      <c r="H1543">
        <v>23</v>
      </c>
      <c r="I1543">
        <v>1</v>
      </c>
      <c r="J1543">
        <v>4</v>
      </c>
      <c r="M1543">
        <v>45</v>
      </c>
      <c r="N1543">
        <v>34</v>
      </c>
      <c r="O1543">
        <v>13609009.009009009</v>
      </c>
      <c r="P1543">
        <v>11536936.936936939</v>
      </c>
      <c r="Q1543">
        <v>45</v>
      </c>
      <c r="R1543">
        <v>65</v>
      </c>
      <c r="S1543">
        <v>23211752.252252251</v>
      </c>
      <c r="T1543">
        <v>22173941.441441443</v>
      </c>
      <c r="U1543">
        <v>12415945.945945945</v>
      </c>
      <c r="V1543">
        <v>9891351.3513513524</v>
      </c>
      <c r="W1543">
        <v>2986.6190476199999</v>
      </c>
      <c r="X1543">
        <v>3014.1428571450001</v>
      </c>
    </row>
    <row r="1544" spans="1:24">
      <c r="A1544" s="7" t="s">
        <v>2695</v>
      </c>
      <c r="B1544" s="13" t="s">
        <v>2696</v>
      </c>
      <c r="C1544">
        <v>336314086.61210853</v>
      </c>
      <c r="D1544">
        <v>447629043.99235708</v>
      </c>
      <c r="E1544">
        <v>4988738.7387387417</v>
      </c>
      <c r="F1544">
        <v>309234.23423424002</v>
      </c>
      <c r="G1544">
        <v>294</v>
      </c>
      <c r="H1544">
        <v>209</v>
      </c>
      <c r="I1544">
        <v>10</v>
      </c>
      <c r="J1544">
        <v>19</v>
      </c>
      <c r="M1544">
        <v>479</v>
      </c>
      <c r="N1544">
        <v>351</v>
      </c>
      <c r="O1544">
        <v>23978378.378378376</v>
      </c>
      <c r="P1544">
        <v>29716036.036036041</v>
      </c>
      <c r="Q1544">
        <v>212</v>
      </c>
      <c r="R1544">
        <v>380</v>
      </c>
      <c r="S1544">
        <v>137072669.36936936</v>
      </c>
      <c r="T1544">
        <v>134867846.84684682</v>
      </c>
      <c r="U1544">
        <v>20873153.153153159</v>
      </c>
      <c r="V1544">
        <v>25249549.54954955</v>
      </c>
      <c r="W1544">
        <v>20237.142857147999</v>
      </c>
      <c r="X1544">
        <v>20171.428571425</v>
      </c>
    </row>
    <row r="1545" spans="1:24">
      <c r="A1545" s="7" t="s">
        <v>6916</v>
      </c>
      <c r="B1545" s="13" t="s">
        <v>765</v>
      </c>
      <c r="F1545">
        <v>675675.67567567597</v>
      </c>
    </row>
    <row r="1546" spans="1:24">
      <c r="A1546" s="7" t="s">
        <v>2697</v>
      </c>
      <c r="B1546" s="13" t="s">
        <v>2698</v>
      </c>
      <c r="C1546">
        <v>319663823.29107881</v>
      </c>
      <c r="D1546">
        <v>361138207.57465982</v>
      </c>
      <c r="E1546">
        <v>184923688.28828827</v>
      </c>
      <c r="F1546">
        <v>5156734.2342342362</v>
      </c>
      <c r="G1546">
        <v>112</v>
      </c>
      <c r="H1546">
        <v>107</v>
      </c>
      <c r="I1546">
        <v>9</v>
      </c>
      <c r="J1546">
        <v>5</v>
      </c>
      <c r="K1546">
        <v>1</v>
      </c>
      <c r="M1546">
        <v>148</v>
      </c>
      <c r="N1546">
        <v>155</v>
      </c>
      <c r="O1546">
        <v>68829729.729729727</v>
      </c>
      <c r="P1546">
        <v>75040630.630630627</v>
      </c>
      <c r="Q1546">
        <v>251</v>
      </c>
      <c r="R1546">
        <v>284</v>
      </c>
      <c r="S1546">
        <v>131014915.31531531</v>
      </c>
      <c r="T1546">
        <v>134535603.6036036</v>
      </c>
      <c r="U1546">
        <v>58292792.792792797</v>
      </c>
      <c r="V1546">
        <v>66728781.981981978</v>
      </c>
      <c r="W1546">
        <v>10301.142857147001</v>
      </c>
      <c r="X1546">
        <v>9971.0476190469999</v>
      </c>
    </row>
    <row r="1547" spans="1:24">
      <c r="A1547" s="7" t="s">
        <v>2699</v>
      </c>
      <c r="B1547" s="13" t="s">
        <v>1847</v>
      </c>
      <c r="C1547">
        <v>38301532.574808419</v>
      </c>
      <c r="D1547">
        <v>76529818.572801769</v>
      </c>
      <c r="E1547">
        <v>28603.603603603999</v>
      </c>
      <c r="F1547">
        <v>44144.144144145001</v>
      </c>
      <c r="G1547">
        <v>19</v>
      </c>
      <c r="H1547">
        <v>19</v>
      </c>
      <c r="I1547">
        <v>3</v>
      </c>
      <c r="J1547">
        <v>3</v>
      </c>
      <c r="M1547">
        <v>35</v>
      </c>
      <c r="N1547">
        <v>54</v>
      </c>
      <c r="O1547">
        <v>3062162.1621621628</v>
      </c>
      <c r="P1547">
        <v>8457297.2972972989</v>
      </c>
      <c r="Q1547">
        <v>1</v>
      </c>
      <c r="R1547">
        <v>54</v>
      </c>
      <c r="S1547">
        <v>19346723.423423421</v>
      </c>
      <c r="T1547">
        <v>19914860.360360362</v>
      </c>
      <c r="U1547">
        <v>2880720.72072072</v>
      </c>
      <c r="V1547">
        <v>7862612.6126126135</v>
      </c>
      <c r="W1547">
        <v>2768.4761904790003</v>
      </c>
      <c r="X1547">
        <v>2827.3809523790001</v>
      </c>
    </row>
    <row r="1548" spans="1:24">
      <c r="A1548" s="7" t="s">
        <v>2700</v>
      </c>
      <c r="B1548" s="13" t="s">
        <v>2701</v>
      </c>
      <c r="C1548">
        <v>776628478.96824861</v>
      </c>
      <c r="D1548">
        <v>1160768153.4913468</v>
      </c>
      <c r="E1548">
        <v>50464774.774774775</v>
      </c>
      <c r="F1548">
        <v>4226576.5765765784</v>
      </c>
      <c r="G1548">
        <v>115</v>
      </c>
      <c r="H1548">
        <v>161</v>
      </c>
      <c r="I1548">
        <v>13</v>
      </c>
      <c r="J1548">
        <v>18</v>
      </c>
      <c r="K1548">
        <v>14</v>
      </c>
      <c r="M1548">
        <v>216</v>
      </c>
      <c r="N1548">
        <v>289</v>
      </c>
      <c r="O1548">
        <v>56269324.324324325</v>
      </c>
      <c r="P1548">
        <v>102111891.8918919</v>
      </c>
      <c r="Q1548">
        <v>619</v>
      </c>
      <c r="R1548">
        <v>611</v>
      </c>
      <c r="S1548">
        <v>183355140.54054055</v>
      </c>
      <c r="T1548">
        <v>166596272.97297299</v>
      </c>
      <c r="U1548">
        <v>29638736.936936937</v>
      </c>
      <c r="V1548">
        <v>74649909.909909904</v>
      </c>
      <c r="W1548">
        <v>33088.523809523002</v>
      </c>
      <c r="X1548">
        <v>34161.666666666002</v>
      </c>
    </row>
    <row r="1549" spans="1:24">
      <c r="A1549" s="7" t="s">
        <v>203</v>
      </c>
      <c r="B1549" s="13" t="s">
        <v>74</v>
      </c>
      <c r="C1549">
        <v>322247838.80003178</v>
      </c>
      <c r="D1549">
        <v>358723848.96903205</v>
      </c>
      <c r="E1549">
        <v>1022036.036036039</v>
      </c>
      <c r="F1549">
        <v>139504.50450450499</v>
      </c>
      <c r="G1549">
        <v>68</v>
      </c>
      <c r="H1549">
        <v>96</v>
      </c>
      <c r="I1549">
        <v>4</v>
      </c>
      <c r="J1549">
        <v>6</v>
      </c>
      <c r="K1549">
        <v>2</v>
      </c>
      <c r="M1549">
        <v>85</v>
      </c>
      <c r="N1549">
        <v>109</v>
      </c>
      <c r="O1549">
        <v>21088252.252252255</v>
      </c>
      <c r="P1549">
        <v>23572612.612612613</v>
      </c>
      <c r="Q1549">
        <v>22</v>
      </c>
      <c r="R1549">
        <v>43</v>
      </c>
      <c r="S1549">
        <v>59751572.072072074</v>
      </c>
      <c r="T1549">
        <v>65526615.315315314</v>
      </c>
      <c r="U1549">
        <v>19590900.9009009</v>
      </c>
      <c r="V1549">
        <v>20045225.225225229</v>
      </c>
      <c r="W1549">
        <v>7421.5714285639997</v>
      </c>
      <c r="X1549">
        <v>6954.9523809539996</v>
      </c>
    </row>
    <row r="1550" spans="1:24">
      <c r="A1550" s="7" t="s">
        <v>2702</v>
      </c>
      <c r="B1550" s="13" t="s">
        <v>2703</v>
      </c>
      <c r="C1550">
        <v>316218429.88790619</v>
      </c>
      <c r="D1550">
        <v>394643322.67839384</v>
      </c>
      <c r="E1550">
        <v>57696688.288288295</v>
      </c>
      <c r="F1550">
        <v>20102200</v>
      </c>
      <c r="G1550">
        <v>60</v>
      </c>
      <c r="H1550">
        <v>79</v>
      </c>
      <c r="I1550">
        <v>12</v>
      </c>
      <c r="J1550">
        <v>9</v>
      </c>
      <c r="K1550">
        <v>6</v>
      </c>
      <c r="M1550">
        <v>89</v>
      </c>
      <c r="N1550">
        <v>96</v>
      </c>
      <c r="O1550">
        <v>32255945.945945948</v>
      </c>
      <c r="P1550">
        <v>24758558.558558557</v>
      </c>
      <c r="Q1550">
        <v>242</v>
      </c>
      <c r="R1550">
        <v>205</v>
      </c>
      <c r="S1550">
        <v>62897541.441441439</v>
      </c>
      <c r="T1550">
        <v>63696788.288288288</v>
      </c>
      <c r="U1550">
        <v>26283243.243243247</v>
      </c>
      <c r="V1550">
        <v>23850090.090090092</v>
      </c>
      <c r="W1550">
        <v>7435.4761904770003</v>
      </c>
      <c r="X1550">
        <v>7523.952380961</v>
      </c>
    </row>
    <row r="1551" spans="1:24">
      <c r="A1551" s="7" t="s">
        <v>2704</v>
      </c>
      <c r="B1551" s="13" t="s">
        <v>2705</v>
      </c>
      <c r="C1551">
        <v>408456703.48005372</v>
      </c>
      <c r="D1551">
        <v>447098777.28709871</v>
      </c>
      <c r="E1551">
        <v>156769927.92792794</v>
      </c>
      <c r="F1551">
        <v>93149712.61261262</v>
      </c>
      <c r="G1551">
        <v>131</v>
      </c>
      <c r="H1551">
        <v>166</v>
      </c>
      <c r="I1551">
        <v>6</v>
      </c>
      <c r="J1551">
        <v>15</v>
      </c>
      <c r="M1551">
        <v>253</v>
      </c>
      <c r="N1551">
        <v>199</v>
      </c>
      <c r="O1551">
        <v>70360450.45045045</v>
      </c>
      <c r="P1551">
        <v>90658063.06306307</v>
      </c>
      <c r="Q1551">
        <v>513</v>
      </c>
      <c r="R1551">
        <v>1003</v>
      </c>
      <c r="S1551">
        <v>146345618.01801804</v>
      </c>
      <c r="T1551">
        <v>149028259.45945948</v>
      </c>
      <c r="U1551">
        <v>52845899.0990991</v>
      </c>
      <c r="V1551">
        <v>68382567.567567572</v>
      </c>
      <c r="W1551">
        <v>15775.190476186001</v>
      </c>
      <c r="X1551">
        <v>15965.000000001</v>
      </c>
    </row>
    <row r="1552" spans="1:24">
      <c r="A1552" s="7" t="s">
        <v>2706</v>
      </c>
      <c r="B1552" s="13" t="s">
        <v>1231</v>
      </c>
      <c r="C1552">
        <v>260356716.64885429</v>
      </c>
      <c r="D1552">
        <v>310831692.09489071</v>
      </c>
      <c r="E1552">
        <v>2336328.8288288298</v>
      </c>
      <c r="F1552">
        <v>1887612.6126126121</v>
      </c>
      <c r="G1552">
        <v>108</v>
      </c>
      <c r="H1552">
        <v>150</v>
      </c>
      <c r="I1552">
        <v>4</v>
      </c>
      <c r="J1552">
        <v>5</v>
      </c>
      <c r="M1552">
        <v>139</v>
      </c>
      <c r="N1552">
        <v>215</v>
      </c>
      <c r="O1552">
        <v>18786036.036036037</v>
      </c>
      <c r="P1552">
        <v>28306981.981981978</v>
      </c>
      <c r="R1552">
        <v>43</v>
      </c>
      <c r="S1552">
        <v>101877334.23423423</v>
      </c>
      <c r="T1552">
        <v>107664804.5045045</v>
      </c>
      <c r="U1552">
        <v>18603063.063063063</v>
      </c>
      <c r="V1552">
        <v>25596216.216216221</v>
      </c>
      <c r="W1552">
        <v>10797.380952389</v>
      </c>
      <c r="X1552">
        <v>11018.428571427999</v>
      </c>
    </row>
    <row r="1553" spans="1:24">
      <c r="A1553" s="7" t="s">
        <v>2707</v>
      </c>
      <c r="B1553" s="13" t="s">
        <v>1601</v>
      </c>
      <c r="C1553">
        <v>36534153.701931246</v>
      </c>
      <c r="D1553">
        <v>63845760.603724286</v>
      </c>
      <c r="E1553">
        <v>97522.522522522995</v>
      </c>
      <c r="F1553">
        <v>18018.01801802</v>
      </c>
      <c r="G1553">
        <v>18</v>
      </c>
      <c r="H1553">
        <v>33</v>
      </c>
      <c r="I1553">
        <v>5</v>
      </c>
      <c r="J1553">
        <v>10</v>
      </c>
      <c r="M1553">
        <v>37</v>
      </c>
      <c r="N1553">
        <v>105</v>
      </c>
      <c r="O1553">
        <v>20163063.063063059</v>
      </c>
      <c r="P1553">
        <v>6227477.4774774769</v>
      </c>
      <c r="Q1553">
        <v>161</v>
      </c>
      <c r="R1553">
        <v>138</v>
      </c>
      <c r="S1553">
        <v>9580090.0900900904</v>
      </c>
      <c r="T1553">
        <v>9673747.7477477472</v>
      </c>
      <c r="U1553">
        <v>20446846.846846849</v>
      </c>
      <c r="V1553">
        <v>5318738.738738738</v>
      </c>
      <c r="W1553">
        <v>1651.9523809510001</v>
      </c>
      <c r="X1553">
        <v>1700.809523812</v>
      </c>
    </row>
    <row r="1554" spans="1:24">
      <c r="A1554" s="7" t="s">
        <v>2708</v>
      </c>
      <c r="B1554" s="13" t="s">
        <v>1235</v>
      </c>
      <c r="C1554">
        <v>236650546.98430902</v>
      </c>
      <c r="D1554">
        <v>365959724.82815039</v>
      </c>
      <c r="E1554">
        <v>2738738.7387387408</v>
      </c>
      <c r="F1554">
        <v>2209909.9099099129</v>
      </c>
      <c r="G1554">
        <v>62</v>
      </c>
      <c r="H1554">
        <v>69</v>
      </c>
      <c r="I1554">
        <v>6</v>
      </c>
      <c r="J1554">
        <v>1</v>
      </c>
      <c r="K1554">
        <v>1</v>
      </c>
      <c r="M1554">
        <v>79</v>
      </c>
      <c r="N1554">
        <v>85</v>
      </c>
      <c r="O1554">
        <v>12501801.801801804</v>
      </c>
      <c r="P1554">
        <v>13236914.414414415</v>
      </c>
      <c r="Q1554">
        <v>27</v>
      </c>
      <c r="R1554">
        <v>41</v>
      </c>
      <c r="S1554">
        <v>60185091.891891897</v>
      </c>
      <c r="T1554">
        <v>66305901.801801801</v>
      </c>
      <c r="U1554">
        <v>13395718.918918919</v>
      </c>
      <c r="V1554">
        <v>12568601.801801803</v>
      </c>
      <c r="W1554">
        <v>5941.3809523780001</v>
      </c>
      <c r="X1554">
        <v>6259.3809523899999</v>
      </c>
    </row>
    <row r="1555" spans="1:24">
      <c r="A1555" s="7" t="s">
        <v>2709</v>
      </c>
      <c r="B1555" s="13" t="s">
        <v>1115</v>
      </c>
      <c r="C1555">
        <v>57530029.357742161</v>
      </c>
      <c r="D1555">
        <v>127175143.5747783</v>
      </c>
      <c r="E1555">
        <v>1451351.3513513571</v>
      </c>
      <c r="F1555">
        <v>921621.62162162305</v>
      </c>
      <c r="G1555">
        <v>20</v>
      </c>
      <c r="H1555">
        <v>52</v>
      </c>
      <c r="I1555">
        <v>9</v>
      </c>
      <c r="J1555">
        <v>1</v>
      </c>
      <c r="M1555">
        <v>78</v>
      </c>
      <c r="N1555">
        <v>89</v>
      </c>
      <c r="O1555">
        <v>10475855.855855856</v>
      </c>
      <c r="P1555">
        <v>7235045.0450450471</v>
      </c>
      <c r="Q1555">
        <v>34</v>
      </c>
      <c r="R1555">
        <v>3</v>
      </c>
      <c r="S1555">
        <v>44486666.666666672</v>
      </c>
      <c r="T1555">
        <v>44707909.909909911</v>
      </c>
      <c r="U1555">
        <v>10715315.315315315</v>
      </c>
      <c r="V1555">
        <v>7078648.6486486495</v>
      </c>
      <c r="W1555">
        <v>3337.9047619009998</v>
      </c>
      <c r="X1555">
        <v>3507.999999996</v>
      </c>
    </row>
    <row r="1556" spans="1:24">
      <c r="A1556" s="7" t="s">
        <v>2710</v>
      </c>
      <c r="B1556" s="13" t="s">
        <v>1115</v>
      </c>
      <c r="C1556">
        <v>38982877.945395328</v>
      </c>
      <c r="D1556">
        <v>103196324.53690811</v>
      </c>
      <c r="E1556">
        <v>476576.57657657901</v>
      </c>
      <c r="F1556">
        <v>47747.747747750996</v>
      </c>
      <c r="G1556">
        <v>42</v>
      </c>
      <c r="H1556">
        <v>22</v>
      </c>
      <c r="I1556">
        <v>6</v>
      </c>
      <c r="J1556">
        <v>1</v>
      </c>
      <c r="M1556">
        <v>87</v>
      </c>
      <c r="N1556">
        <v>44</v>
      </c>
      <c r="O1556">
        <v>9472072.0720720701</v>
      </c>
      <c r="P1556">
        <v>6745045.045045048</v>
      </c>
      <c r="Q1556">
        <v>4</v>
      </c>
      <c r="R1556">
        <v>5</v>
      </c>
      <c r="S1556">
        <v>43991279.279279277</v>
      </c>
      <c r="T1556">
        <v>41727310.810810812</v>
      </c>
      <c r="U1556">
        <v>10553783.783783782</v>
      </c>
      <c r="V1556">
        <v>4863423.4234234244</v>
      </c>
      <c r="W1556">
        <v>2906.7142857159997</v>
      </c>
      <c r="X1556">
        <v>2974.6190476249999</v>
      </c>
    </row>
    <row r="1557" spans="1:24">
      <c r="A1557" s="7" t="s">
        <v>2711</v>
      </c>
      <c r="B1557" s="13" t="s">
        <v>1500</v>
      </c>
      <c r="C1557">
        <v>439813047.96518278</v>
      </c>
      <c r="D1557">
        <v>474746892.64247173</v>
      </c>
      <c r="E1557">
        <v>4395270.2702702712</v>
      </c>
      <c r="F1557">
        <v>2588288.2882882892</v>
      </c>
      <c r="G1557">
        <v>132</v>
      </c>
      <c r="H1557">
        <v>99</v>
      </c>
      <c r="I1557">
        <v>6</v>
      </c>
      <c r="J1557">
        <v>16</v>
      </c>
      <c r="K1557">
        <v>1</v>
      </c>
      <c r="M1557">
        <v>140</v>
      </c>
      <c r="N1557">
        <v>111</v>
      </c>
      <c r="O1557">
        <v>49324144.14414414</v>
      </c>
      <c r="P1557">
        <v>34152162.162162162</v>
      </c>
      <c r="Q1557">
        <v>89</v>
      </c>
      <c r="R1557">
        <v>146</v>
      </c>
      <c r="S1557">
        <v>133887732.43243244</v>
      </c>
      <c r="T1557">
        <v>132606109.00900902</v>
      </c>
      <c r="U1557">
        <v>51247297.297297299</v>
      </c>
      <c r="V1557">
        <v>29867297.297297291</v>
      </c>
      <c r="W1557">
        <v>7631.5238095249997</v>
      </c>
      <c r="X1557">
        <v>7563.7142857170002</v>
      </c>
    </row>
    <row r="1558" spans="1:24">
      <c r="A1558" s="7" t="s">
        <v>2712</v>
      </c>
      <c r="B1558" s="13" t="s">
        <v>2713</v>
      </c>
      <c r="C1558">
        <v>689884691.87828314</v>
      </c>
      <c r="D1558">
        <v>742795067.90316451</v>
      </c>
      <c r="E1558">
        <v>572480464.86486495</v>
      </c>
      <c r="F1558">
        <v>5955855.8558558589</v>
      </c>
      <c r="G1558">
        <v>224</v>
      </c>
      <c r="H1558">
        <v>256</v>
      </c>
      <c r="I1558">
        <v>13</v>
      </c>
      <c r="J1558">
        <v>32</v>
      </c>
      <c r="K1558">
        <v>1</v>
      </c>
      <c r="M1558">
        <v>278</v>
      </c>
      <c r="N1558">
        <v>460</v>
      </c>
      <c r="O1558">
        <v>177991441.44144145</v>
      </c>
      <c r="P1558">
        <v>201185720.72072071</v>
      </c>
      <c r="Q1558">
        <v>18</v>
      </c>
      <c r="R1558">
        <v>73</v>
      </c>
      <c r="S1558">
        <v>345441285.58558553</v>
      </c>
      <c r="T1558">
        <v>340619200</v>
      </c>
      <c r="U1558">
        <v>177228828.82882884</v>
      </c>
      <c r="V1558">
        <v>174659502.7027027</v>
      </c>
      <c r="W1558">
        <v>16119.523809529001</v>
      </c>
      <c r="X1558">
        <v>16228.380952387</v>
      </c>
    </row>
    <row r="1559" spans="1:24">
      <c r="A1559" s="7" t="s">
        <v>2714</v>
      </c>
      <c r="B1559" s="13" t="s">
        <v>2715</v>
      </c>
      <c r="C1559">
        <v>72734353.801211968</v>
      </c>
      <c r="D1559">
        <v>69946706.140695766</v>
      </c>
      <c r="E1559">
        <v>25585.585585585999</v>
      </c>
      <c r="F1559">
        <v>5405.4054054050002</v>
      </c>
      <c r="G1559">
        <v>28</v>
      </c>
      <c r="H1559">
        <v>15</v>
      </c>
      <c r="I1559">
        <v>1</v>
      </c>
      <c r="J1559">
        <v>1</v>
      </c>
      <c r="M1559">
        <v>30</v>
      </c>
      <c r="N1559">
        <v>20</v>
      </c>
      <c r="O1559">
        <v>18655135.13513514</v>
      </c>
      <c r="P1559">
        <v>15640396.396396395</v>
      </c>
      <c r="Q1559">
        <v>4</v>
      </c>
      <c r="S1559">
        <v>38051459.459459461</v>
      </c>
      <c r="T1559">
        <v>34253599.0990991</v>
      </c>
      <c r="U1559">
        <v>21887477.47747748</v>
      </c>
      <c r="V1559">
        <v>18223333.333333332</v>
      </c>
      <c r="W1559">
        <v>1436.8571428509999</v>
      </c>
      <c r="X1559">
        <v>1436.0476190490001</v>
      </c>
    </row>
    <row r="1560" spans="1:24">
      <c r="A1560" s="7" t="s">
        <v>2716</v>
      </c>
      <c r="B1560" s="13" t="s">
        <v>2717</v>
      </c>
      <c r="C1560">
        <v>1284605587.7590964</v>
      </c>
      <c r="D1560">
        <v>1938967811.5082746</v>
      </c>
      <c r="E1560">
        <v>2195787272.072072</v>
      </c>
      <c r="F1560">
        <v>1688180772.072072</v>
      </c>
      <c r="G1560">
        <v>401</v>
      </c>
      <c r="H1560">
        <v>463</v>
      </c>
      <c r="I1560">
        <v>37</v>
      </c>
      <c r="J1560">
        <v>33</v>
      </c>
      <c r="K1560">
        <v>9</v>
      </c>
      <c r="M1560">
        <v>982</v>
      </c>
      <c r="N1560">
        <v>884</v>
      </c>
      <c r="O1560">
        <v>975297825.22522521</v>
      </c>
      <c r="P1560">
        <v>951969452.25225222</v>
      </c>
      <c r="Q1560">
        <v>567</v>
      </c>
      <c r="R1560">
        <v>962</v>
      </c>
      <c r="S1560">
        <v>315095409.009009</v>
      </c>
      <c r="T1560">
        <v>312603516.21621621</v>
      </c>
      <c r="U1560">
        <v>877396216.21621621</v>
      </c>
      <c r="V1560">
        <v>902972081.08108103</v>
      </c>
      <c r="W1560">
        <v>60406.000000002001</v>
      </c>
      <c r="X1560">
        <v>61604.95238096</v>
      </c>
    </row>
    <row r="1561" spans="1:24">
      <c r="A1561" s="7" t="s">
        <v>2718</v>
      </c>
      <c r="B1561" s="13" t="s">
        <v>1133</v>
      </c>
      <c r="C1561">
        <v>100804648.80729312</v>
      </c>
      <c r="D1561">
        <v>148094020.9760437</v>
      </c>
      <c r="E1561">
        <v>1461261.2612612611</v>
      </c>
      <c r="F1561">
        <v>46846.846846847999</v>
      </c>
      <c r="G1561">
        <v>46</v>
      </c>
      <c r="H1561">
        <v>45</v>
      </c>
      <c r="I1561">
        <v>1</v>
      </c>
      <c r="J1561">
        <v>1</v>
      </c>
      <c r="M1561">
        <v>62</v>
      </c>
      <c r="N1561">
        <v>63</v>
      </c>
      <c r="O1561">
        <v>12935315.315315314</v>
      </c>
      <c r="P1561">
        <v>16058819.819819823</v>
      </c>
      <c r="Q1561">
        <v>40</v>
      </c>
      <c r="R1561">
        <v>67</v>
      </c>
      <c r="S1561">
        <v>36437011.711711712</v>
      </c>
      <c r="T1561">
        <v>30733304.504504506</v>
      </c>
      <c r="U1561">
        <v>14224818.018018018</v>
      </c>
      <c r="V1561">
        <v>10202612.612612613</v>
      </c>
      <c r="W1561">
        <v>3567.7619047600001</v>
      </c>
      <c r="X1561">
        <v>3521.5238095240002</v>
      </c>
    </row>
    <row r="1562" spans="1:24">
      <c r="A1562" s="7" t="s">
        <v>204</v>
      </c>
      <c r="B1562" s="13" t="s">
        <v>205</v>
      </c>
      <c r="C1562">
        <v>42768810.956850834</v>
      </c>
      <c r="D1562">
        <v>36918323.250372201</v>
      </c>
      <c r="G1562">
        <v>19</v>
      </c>
      <c r="H1562">
        <v>28</v>
      </c>
      <c r="I1562">
        <v>1</v>
      </c>
      <c r="M1562">
        <v>21</v>
      </c>
      <c r="N1562">
        <v>30</v>
      </c>
      <c r="O1562">
        <v>54054.054054054002</v>
      </c>
      <c r="P1562">
        <v>400000</v>
      </c>
      <c r="Q1562">
        <v>6</v>
      </c>
      <c r="R1562">
        <v>6</v>
      </c>
      <c r="S1562">
        <v>9471081.0810810812</v>
      </c>
      <c r="T1562">
        <v>8638067.5675675664</v>
      </c>
      <c r="U1562">
        <v>803603.60360360402</v>
      </c>
      <c r="V1562">
        <v>1331891.8918918921</v>
      </c>
      <c r="W1562">
        <v>896.80952381099996</v>
      </c>
      <c r="X1562">
        <v>899.90476190599998</v>
      </c>
    </row>
    <row r="1563" spans="1:24">
      <c r="A1563" s="7" t="s">
        <v>2719</v>
      </c>
      <c r="B1563" s="13" t="s">
        <v>2720</v>
      </c>
      <c r="C1563">
        <v>3777854281.3968105</v>
      </c>
      <c r="D1563">
        <v>6666930922.005291</v>
      </c>
      <c r="E1563">
        <v>684369534.23423421</v>
      </c>
      <c r="F1563">
        <v>3078065092.7927933</v>
      </c>
      <c r="G1563">
        <v>926</v>
      </c>
      <c r="H1563">
        <v>816</v>
      </c>
      <c r="I1563">
        <v>45</v>
      </c>
      <c r="J1563">
        <v>68</v>
      </c>
      <c r="K1563">
        <v>26</v>
      </c>
      <c r="M1563">
        <v>2038</v>
      </c>
      <c r="N1563">
        <v>1629</v>
      </c>
      <c r="O1563">
        <v>969874794.59459472</v>
      </c>
      <c r="P1563">
        <v>3514357502.7027025</v>
      </c>
      <c r="Q1563">
        <v>1669</v>
      </c>
      <c r="R1563">
        <v>2513</v>
      </c>
      <c r="S1563">
        <v>1203139302.7027025</v>
      </c>
      <c r="T1563">
        <v>1210813140.5405405</v>
      </c>
      <c r="U1563">
        <v>1049083376.5765765</v>
      </c>
      <c r="V1563">
        <v>3839491414.4144139</v>
      </c>
      <c r="W1563">
        <v>168264.571428581</v>
      </c>
      <c r="X1563">
        <v>171106.95238097699</v>
      </c>
    </row>
    <row r="1564" spans="1:24">
      <c r="A1564" s="7" t="s">
        <v>2721</v>
      </c>
      <c r="B1564" s="13" t="s">
        <v>1323</v>
      </c>
      <c r="C1564">
        <v>680480147.71486402</v>
      </c>
      <c r="D1564">
        <v>843630932.15466559</v>
      </c>
      <c r="E1564">
        <v>8964148.6486486476</v>
      </c>
      <c r="F1564">
        <v>453198.19819820003</v>
      </c>
      <c r="G1564">
        <v>178</v>
      </c>
      <c r="H1564">
        <v>171</v>
      </c>
      <c r="I1564">
        <v>13</v>
      </c>
      <c r="J1564">
        <v>22</v>
      </c>
      <c r="K1564">
        <v>2</v>
      </c>
      <c r="M1564">
        <v>289</v>
      </c>
      <c r="N1564">
        <v>309</v>
      </c>
      <c r="O1564">
        <v>216286415.31531528</v>
      </c>
      <c r="P1564">
        <v>630371846.84684682</v>
      </c>
      <c r="Q1564">
        <v>215</v>
      </c>
      <c r="R1564">
        <v>319</v>
      </c>
      <c r="S1564">
        <v>180217466.66666666</v>
      </c>
      <c r="T1564">
        <v>185156879.27927929</v>
      </c>
      <c r="U1564">
        <v>181140810.8108108</v>
      </c>
      <c r="V1564">
        <v>628614270.27027035</v>
      </c>
      <c r="W1564">
        <v>24659.000000002001</v>
      </c>
      <c r="X1564">
        <v>24391.666666666999</v>
      </c>
    </row>
    <row r="1565" spans="1:24">
      <c r="A1565" s="7" t="s">
        <v>2722</v>
      </c>
      <c r="B1565" s="13" t="s">
        <v>722</v>
      </c>
      <c r="C1565">
        <v>7717007.6994593292</v>
      </c>
      <c r="D1565">
        <v>18176552.580764681</v>
      </c>
      <c r="E1565">
        <v>4504.5045045050001</v>
      </c>
      <c r="F1565">
        <v>13513.513513514001</v>
      </c>
      <c r="G1565">
        <v>1</v>
      </c>
      <c r="H1565">
        <v>3</v>
      </c>
      <c r="I1565">
        <v>1</v>
      </c>
      <c r="J1565">
        <v>1</v>
      </c>
      <c r="M1565">
        <v>4</v>
      </c>
      <c r="N1565">
        <v>7</v>
      </c>
      <c r="O1565">
        <v>1000450.450450451</v>
      </c>
      <c r="P1565">
        <v>1789189.1891891889</v>
      </c>
      <c r="R1565">
        <v>2</v>
      </c>
      <c r="S1565">
        <v>7249220.7207207195</v>
      </c>
      <c r="T1565">
        <v>6616409.9099099105</v>
      </c>
      <c r="U1565">
        <v>601351.35135135101</v>
      </c>
      <c r="V1565">
        <v>1523873.8738738738</v>
      </c>
      <c r="W1565">
        <v>474.28571428599997</v>
      </c>
      <c r="X1565">
        <v>516.71428571599995</v>
      </c>
    </row>
    <row r="1566" spans="1:24">
      <c r="A1566" s="7" t="s">
        <v>2723</v>
      </c>
      <c r="B1566" s="13" t="s">
        <v>2724</v>
      </c>
      <c r="C1566">
        <v>168525459.96390009</v>
      </c>
      <c r="D1566">
        <v>215612928.56855357</v>
      </c>
      <c r="E1566">
        <v>1130090.0900900911</v>
      </c>
      <c r="F1566">
        <v>1156756.7567567581</v>
      </c>
      <c r="G1566">
        <v>68</v>
      </c>
      <c r="H1566">
        <v>75</v>
      </c>
      <c r="I1566">
        <v>4</v>
      </c>
      <c r="J1566">
        <v>3</v>
      </c>
      <c r="M1566">
        <v>80</v>
      </c>
      <c r="N1566">
        <v>112</v>
      </c>
      <c r="O1566">
        <v>20888288.288288288</v>
      </c>
      <c r="P1566">
        <v>21858558.558558557</v>
      </c>
      <c r="Q1566">
        <v>56</v>
      </c>
      <c r="R1566">
        <v>58</v>
      </c>
      <c r="S1566">
        <v>74365981.981981993</v>
      </c>
      <c r="T1566">
        <v>74096765.765765771</v>
      </c>
      <c r="U1566">
        <v>21720900.9009009</v>
      </c>
      <c r="V1566">
        <v>21384504.504504506</v>
      </c>
      <c r="W1566">
        <v>3675.6666666689998</v>
      </c>
      <c r="X1566">
        <v>3739.619047616</v>
      </c>
    </row>
    <row r="1567" spans="1:24">
      <c r="A1567" s="7" t="s">
        <v>2725</v>
      </c>
      <c r="B1567" s="13" t="s">
        <v>2251</v>
      </c>
      <c r="C1567">
        <v>1811332348.7191978</v>
      </c>
      <c r="D1567">
        <v>2980668452.626287</v>
      </c>
      <c r="E1567">
        <v>2977927.9279279299</v>
      </c>
      <c r="F1567">
        <v>1303243.2432432449</v>
      </c>
      <c r="G1567">
        <v>580</v>
      </c>
      <c r="H1567">
        <v>489</v>
      </c>
      <c r="I1567">
        <v>19</v>
      </c>
      <c r="J1567">
        <v>31</v>
      </c>
      <c r="K1567">
        <v>3</v>
      </c>
      <c r="M1567">
        <v>1049</v>
      </c>
      <c r="N1567">
        <v>922</v>
      </c>
      <c r="O1567">
        <v>154734234.23423424</v>
      </c>
      <c r="P1567">
        <v>271616126.12612611</v>
      </c>
      <c r="Q1567">
        <v>3695</v>
      </c>
      <c r="R1567">
        <v>5143</v>
      </c>
      <c r="S1567">
        <v>610825603.6036036</v>
      </c>
      <c r="T1567">
        <v>608701590.09009004</v>
      </c>
      <c r="U1567">
        <v>148009099.0990991</v>
      </c>
      <c r="V1567">
        <v>261863899.0990991</v>
      </c>
      <c r="W1567">
        <v>76136.952380941002</v>
      </c>
      <c r="X1567">
        <v>77324.857142870998</v>
      </c>
    </row>
    <row r="1568" spans="1:24">
      <c r="A1568" s="7" t="s">
        <v>2726</v>
      </c>
      <c r="B1568" s="13" t="s">
        <v>2727</v>
      </c>
      <c r="C1568">
        <v>11473233.409869894</v>
      </c>
      <c r="D1568">
        <v>19561630.13171944</v>
      </c>
      <c r="G1568">
        <v>3</v>
      </c>
      <c r="H1568">
        <v>4</v>
      </c>
      <c r="K1568">
        <v>1</v>
      </c>
      <c r="M1568">
        <v>17</v>
      </c>
      <c r="N1568">
        <v>72</v>
      </c>
      <c r="S1568">
        <v>4483013.5135135138</v>
      </c>
      <c r="T1568">
        <v>5289792.7927927934</v>
      </c>
      <c r="W1568">
        <v>432.90476190699997</v>
      </c>
      <c r="X1568">
        <v>453.76190476299996</v>
      </c>
    </row>
    <row r="1569" spans="1:24">
      <c r="A1569" s="7" t="s">
        <v>2728</v>
      </c>
      <c r="B1569" s="13" t="s">
        <v>861</v>
      </c>
      <c r="C1569">
        <v>395206970.41129953</v>
      </c>
      <c r="D1569">
        <v>543364054.77443743</v>
      </c>
      <c r="E1569">
        <v>35040698.198198207</v>
      </c>
      <c r="F1569">
        <v>18024972.972972982</v>
      </c>
      <c r="G1569">
        <v>187</v>
      </c>
      <c r="H1569">
        <v>149</v>
      </c>
      <c r="I1569">
        <v>16</v>
      </c>
      <c r="J1569">
        <v>14</v>
      </c>
      <c r="M1569">
        <v>268</v>
      </c>
      <c r="N1569">
        <v>249</v>
      </c>
      <c r="O1569">
        <v>32028828.828828827</v>
      </c>
      <c r="P1569">
        <v>31558036.036036033</v>
      </c>
      <c r="Q1569">
        <v>56</v>
      </c>
      <c r="R1569">
        <v>176</v>
      </c>
      <c r="S1569">
        <v>171232487.38738739</v>
      </c>
      <c r="T1569">
        <v>171618792.7927928</v>
      </c>
      <c r="U1569">
        <v>32658378.37837838</v>
      </c>
      <c r="V1569">
        <v>32787837.837837841</v>
      </c>
      <c r="W1569">
        <v>15780.285714287</v>
      </c>
      <c r="X1569">
        <v>15874.047619045999</v>
      </c>
    </row>
    <row r="1570" spans="1:24">
      <c r="A1570" s="7" t="s">
        <v>206</v>
      </c>
      <c r="B1570" s="13" t="s">
        <v>130</v>
      </c>
      <c r="C1570">
        <v>271279591.83120829</v>
      </c>
      <c r="D1570">
        <v>347052496.0468992</v>
      </c>
      <c r="E1570">
        <v>149774.77477477401</v>
      </c>
      <c r="F1570">
        <v>454954.95495495701</v>
      </c>
      <c r="G1570">
        <v>76</v>
      </c>
      <c r="H1570">
        <v>68</v>
      </c>
      <c r="I1570">
        <v>8</v>
      </c>
      <c r="J1570">
        <v>11</v>
      </c>
      <c r="K1570">
        <v>2</v>
      </c>
      <c r="M1570">
        <v>110</v>
      </c>
      <c r="N1570">
        <v>92</v>
      </c>
      <c r="O1570">
        <v>14083108.108108109</v>
      </c>
      <c r="P1570">
        <v>18186396.396396391</v>
      </c>
      <c r="Q1570">
        <v>77</v>
      </c>
      <c r="R1570">
        <v>208</v>
      </c>
      <c r="S1570">
        <v>33426824.324324325</v>
      </c>
      <c r="T1570">
        <v>35012599.0990991</v>
      </c>
      <c r="U1570">
        <v>11030180.180180181</v>
      </c>
      <c r="V1570">
        <v>13347117.117117116</v>
      </c>
      <c r="W1570">
        <v>6334.5238095260002</v>
      </c>
      <c r="X1570">
        <v>6374.7619047650005</v>
      </c>
    </row>
    <row r="1571" spans="1:24">
      <c r="A1571" s="7" t="s">
        <v>2729</v>
      </c>
      <c r="B1571" s="13" t="s">
        <v>1832</v>
      </c>
      <c r="C1571">
        <v>131219832.03647305</v>
      </c>
      <c r="D1571">
        <v>419915392.92630184</v>
      </c>
      <c r="E1571">
        <v>843578498.1981982</v>
      </c>
      <c r="F1571">
        <v>230291135.13513511</v>
      </c>
      <c r="G1571">
        <v>38</v>
      </c>
      <c r="H1571">
        <v>21</v>
      </c>
      <c r="I1571">
        <v>3</v>
      </c>
      <c r="J1571">
        <v>5</v>
      </c>
      <c r="M1571">
        <v>147</v>
      </c>
      <c r="N1571">
        <v>117</v>
      </c>
      <c r="O1571">
        <v>43301801.801801801</v>
      </c>
      <c r="P1571">
        <v>33335315.315315321</v>
      </c>
      <c r="Q1571">
        <v>143</v>
      </c>
      <c r="R1571">
        <v>17</v>
      </c>
      <c r="S1571">
        <v>162536072.07207209</v>
      </c>
      <c r="T1571">
        <v>159576876.57657656</v>
      </c>
      <c r="U1571">
        <v>37825405.40540541</v>
      </c>
      <c r="V1571">
        <v>34817520.720720723</v>
      </c>
      <c r="W1571">
        <v>8587.3333333379996</v>
      </c>
      <c r="X1571">
        <v>8507.2380952390013</v>
      </c>
    </row>
    <row r="1572" spans="1:24">
      <c r="A1572" s="7" t="s">
        <v>2730</v>
      </c>
      <c r="B1572" s="13" t="s">
        <v>2698</v>
      </c>
      <c r="C1572">
        <v>424442508.76569062</v>
      </c>
      <c r="D1572">
        <v>468478213.74691373</v>
      </c>
      <c r="E1572">
        <v>47099257.657657653</v>
      </c>
      <c r="F1572">
        <v>3036936.9369369401</v>
      </c>
      <c r="G1572">
        <v>93</v>
      </c>
      <c r="H1572">
        <v>139</v>
      </c>
      <c r="I1572">
        <v>8</v>
      </c>
      <c r="J1572">
        <v>12</v>
      </c>
      <c r="K1572">
        <v>4</v>
      </c>
      <c r="M1572">
        <v>112</v>
      </c>
      <c r="N1572">
        <v>158</v>
      </c>
      <c r="O1572">
        <v>81087117.117117122</v>
      </c>
      <c r="P1572">
        <v>92547725.225225225</v>
      </c>
      <c r="Q1572">
        <v>225</v>
      </c>
      <c r="R1572">
        <v>236</v>
      </c>
      <c r="S1572">
        <v>143339162.16216215</v>
      </c>
      <c r="T1572">
        <v>150317109.009009</v>
      </c>
      <c r="U1572">
        <v>71688241.441441447</v>
      </c>
      <c r="V1572">
        <v>83774414.414414421</v>
      </c>
      <c r="W1572">
        <v>10395.714285714001</v>
      </c>
      <c r="X1572">
        <v>10607.857142855</v>
      </c>
    </row>
    <row r="1573" spans="1:24">
      <c r="A1573" s="7" t="s">
        <v>207</v>
      </c>
      <c r="B1573" s="13" t="s">
        <v>205</v>
      </c>
      <c r="C1573">
        <v>30445939.655796953</v>
      </c>
      <c r="D1573">
        <v>36800879.438802272</v>
      </c>
      <c r="E1573">
        <v>7207.207207208</v>
      </c>
      <c r="F1573">
        <v>4504.5045045050001</v>
      </c>
      <c r="G1573">
        <v>8</v>
      </c>
      <c r="H1573">
        <v>7</v>
      </c>
      <c r="I1573">
        <v>1</v>
      </c>
      <c r="J1573">
        <v>1</v>
      </c>
      <c r="M1573">
        <v>9</v>
      </c>
      <c r="N1573">
        <v>8</v>
      </c>
      <c r="O1573">
        <v>682882.88288288296</v>
      </c>
      <c r="P1573">
        <v>3726306.3063063058</v>
      </c>
      <c r="R1573">
        <v>32</v>
      </c>
      <c r="S1573">
        <v>6797522.5225225231</v>
      </c>
      <c r="T1573">
        <v>7570828.8288288293</v>
      </c>
      <c r="U1573">
        <v>1384774.7747747749</v>
      </c>
      <c r="V1573">
        <v>3142882.8828828819</v>
      </c>
      <c r="W1573">
        <v>830.42857142900004</v>
      </c>
      <c r="X1573">
        <v>858.19047619100002</v>
      </c>
    </row>
    <row r="1574" spans="1:24">
      <c r="A1574" s="7" t="s">
        <v>2731</v>
      </c>
      <c r="B1574" s="13" t="s">
        <v>1515</v>
      </c>
      <c r="C1574">
        <v>5681780.474414018</v>
      </c>
      <c r="D1574">
        <v>19942382.283331752</v>
      </c>
      <c r="E1574">
        <v>38581.081081081997</v>
      </c>
      <c r="F1574">
        <v>29729.729729729999</v>
      </c>
      <c r="H1574">
        <v>3</v>
      </c>
      <c r="I1574">
        <v>3</v>
      </c>
      <c r="J1574">
        <v>1</v>
      </c>
      <c r="M1574">
        <v>3</v>
      </c>
      <c r="N1574">
        <v>5</v>
      </c>
      <c r="O1574">
        <v>97928828.828828841</v>
      </c>
      <c r="P1574">
        <v>3208108.1081081079</v>
      </c>
      <c r="Q1574">
        <v>10</v>
      </c>
      <c r="R1574">
        <v>9</v>
      </c>
      <c r="S1574">
        <v>2755707.207207208</v>
      </c>
      <c r="T1574">
        <v>2604653.1531531541</v>
      </c>
      <c r="U1574">
        <v>97817567.567567587</v>
      </c>
      <c r="V1574">
        <v>3071621.6216216208</v>
      </c>
      <c r="W1574">
        <v>252.857142858</v>
      </c>
      <c r="X1574">
        <v>263.09523809899997</v>
      </c>
    </row>
    <row r="1575" spans="1:24">
      <c r="A1575" s="7" t="s">
        <v>2732</v>
      </c>
      <c r="B1575" s="13" t="s">
        <v>722</v>
      </c>
      <c r="C1575">
        <v>42912045.533774793</v>
      </c>
      <c r="D1575">
        <v>54980743.23917938</v>
      </c>
      <c r="E1575">
        <v>41891.891891892003</v>
      </c>
      <c r="F1575">
        <v>608108.10810811003</v>
      </c>
      <c r="G1575">
        <v>4</v>
      </c>
      <c r="H1575">
        <v>13</v>
      </c>
      <c r="I1575">
        <v>2</v>
      </c>
      <c r="J1575">
        <v>2</v>
      </c>
      <c r="M1575">
        <v>6</v>
      </c>
      <c r="N1575">
        <v>20</v>
      </c>
      <c r="O1575">
        <v>4351801.8018018007</v>
      </c>
      <c r="P1575">
        <v>4028839.6396396379</v>
      </c>
      <c r="Q1575">
        <v>1</v>
      </c>
      <c r="R1575">
        <v>22</v>
      </c>
      <c r="S1575">
        <v>8406770.2702702694</v>
      </c>
      <c r="T1575">
        <v>7636738.738738738</v>
      </c>
      <c r="U1575">
        <v>4163063.0630630627</v>
      </c>
      <c r="V1575">
        <v>3548828.8288288293</v>
      </c>
      <c r="W1575">
        <v>1642.3333333350001</v>
      </c>
      <c r="X1575">
        <v>1584.809523804</v>
      </c>
    </row>
    <row r="1576" spans="1:24">
      <c r="A1576" s="7" t="s">
        <v>2733</v>
      </c>
      <c r="B1576" s="13" t="s">
        <v>1963</v>
      </c>
      <c r="C1576">
        <v>535533296.43601298</v>
      </c>
      <c r="D1576">
        <v>640918285.66887236</v>
      </c>
      <c r="E1576">
        <v>6399099.0990990996</v>
      </c>
      <c r="F1576">
        <v>2694792.792792791</v>
      </c>
      <c r="G1576">
        <v>151</v>
      </c>
      <c r="H1576">
        <v>202</v>
      </c>
      <c r="I1576">
        <v>11</v>
      </c>
      <c r="J1576">
        <v>16</v>
      </c>
      <c r="M1576">
        <v>214</v>
      </c>
      <c r="N1576">
        <v>278</v>
      </c>
      <c r="O1576">
        <v>46105720.720720716</v>
      </c>
      <c r="P1576">
        <v>67249377.477477476</v>
      </c>
      <c r="Q1576">
        <v>132</v>
      </c>
      <c r="R1576">
        <v>268</v>
      </c>
      <c r="S1576">
        <v>167282872.97297296</v>
      </c>
      <c r="T1576">
        <v>175178603.6036036</v>
      </c>
      <c r="U1576">
        <v>46970223.423423424</v>
      </c>
      <c r="V1576">
        <v>61899592.79279279</v>
      </c>
      <c r="W1576">
        <v>24717.619047620999</v>
      </c>
      <c r="X1576">
        <v>25021.904761902999</v>
      </c>
    </row>
    <row r="1577" spans="1:24">
      <c r="A1577" s="7" t="s">
        <v>2734</v>
      </c>
      <c r="B1577" s="13" t="s">
        <v>2376</v>
      </c>
      <c r="C1577">
        <v>305845547.18173677</v>
      </c>
      <c r="D1577">
        <v>822193526.47549224</v>
      </c>
      <c r="E1577">
        <v>1562512626.1261263</v>
      </c>
      <c r="F1577">
        <v>1266217880.1801803</v>
      </c>
      <c r="G1577">
        <v>92</v>
      </c>
      <c r="H1577">
        <v>256</v>
      </c>
      <c r="I1577">
        <v>13</v>
      </c>
      <c r="J1577">
        <v>15</v>
      </c>
      <c r="K1577">
        <v>3</v>
      </c>
      <c r="M1577">
        <v>302</v>
      </c>
      <c r="N1577">
        <v>483</v>
      </c>
      <c r="O1577">
        <v>25781531.531531535</v>
      </c>
      <c r="P1577">
        <v>38447547.747747742</v>
      </c>
      <c r="Q1577">
        <v>50</v>
      </c>
      <c r="R1577">
        <v>102</v>
      </c>
      <c r="S1577">
        <v>254754779.27927926</v>
      </c>
      <c r="T1577">
        <v>277872451.35135132</v>
      </c>
      <c r="U1577">
        <v>17862655.855855856</v>
      </c>
      <c r="V1577">
        <v>33342252.252252255</v>
      </c>
      <c r="W1577">
        <v>26169.380952380001</v>
      </c>
      <c r="X1577">
        <v>26374.142857147999</v>
      </c>
    </row>
    <row r="1578" spans="1:24">
      <c r="A1578" s="7" t="s">
        <v>2735</v>
      </c>
      <c r="B1578" s="13" t="s">
        <v>1411</v>
      </c>
      <c r="C1578">
        <v>114844591.06523952</v>
      </c>
      <c r="D1578">
        <v>304155025.03525865</v>
      </c>
      <c r="E1578">
        <v>3056756.7567567588</v>
      </c>
      <c r="F1578">
        <v>2658783.783783786</v>
      </c>
      <c r="G1578">
        <v>53</v>
      </c>
      <c r="H1578">
        <v>73</v>
      </c>
      <c r="I1578">
        <v>13</v>
      </c>
      <c r="J1578">
        <v>11</v>
      </c>
      <c r="K1578">
        <v>6</v>
      </c>
      <c r="M1578">
        <v>149</v>
      </c>
      <c r="N1578">
        <v>182</v>
      </c>
      <c r="O1578">
        <v>28923693.693693697</v>
      </c>
      <c r="P1578">
        <v>29505405.405405402</v>
      </c>
      <c r="Q1578">
        <v>74</v>
      </c>
      <c r="R1578">
        <v>346</v>
      </c>
      <c r="S1578">
        <v>74578486.486486495</v>
      </c>
      <c r="T1578">
        <v>73019099.0990991</v>
      </c>
      <c r="U1578">
        <v>24656846.846846849</v>
      </c>
      <c r="V1578">
        <v>32172432.432432435</v>
      </c>
      <c r="W1578">
        <v>8964.8571428610012</v>
      </c>
      <c r="X1578">
        <v>9357.8571428610012</v>
      </c>
    </row>
    <row r="1579" spans="1:24">
      <c r="A1579" s="7" t="s">
        <v>2736</v>
      </c>
      <c r="B1579" s="13" t="s">
        <v>1152</v>
      </c>
      <c r="C1579">
        <v>119123036.3130607</v>
      </c>
      <c r="D1579">
        <v>148425998.73321629</v>
      </c>
      <c r="E1579">
        <v>5657657.6576576577</v>
      </c>
      <c r="F1579">
        <v>690090.09009009204</v>
      </c>
      <c r="G1579">
        <v>53</v>
      </c>
      <c r="H1579">
        <v>68</v>
      </c>
      <c r="I1579">
        <v>5</v>
      </c>
      <c r="J1579">
        <v>11</v>
      </c>
      <c r="M1579">
        <v>78</v>
      </c>
      <c r="N1579">
        <v>97</v>
      </c>
      <c r="O1579">
        <v>12827306.306306303</v>
      </c>
      <c r="P1579">
        <v>28586261.261261262</v>
      </c>
      <c r="Q1579">
        <v>8</v>
      </c>
      <c r="R1579">
        <v>148</v>
      </c>
      <c r="S1579">
        <v>39410328.828828827</v>
      </c>
      <c r="T1579">
        <v>43005451.351351351</v>
      </c>
      <c r="U1579">
        <v>14472702.702702703</v>
      </c>
      <c r="V1579">
        <v>25937117.117117122</v>
      </c>
      <c r="W1579">
        <v>5836.5238095229997</v>
      </c>
      <c r="X1579">
        <v>5972.8571428599998</v>
      </c>
    </row>
    <row r="1580" spans="1:24">
      <c r="A1580" s="7" t="s">
        <v>2737</v>
      </c>
      <c r="B1580" s="13" t="s">
        <v>707</v>
      </c>
      <c r="C1580">
        <v>1483442.7385453579</v>
      </c>
      <c r="D1580">
        <v>17603043.931960959</v>
      </c>
      <c r="H1580">
        <v>1</v>
      </c>
      <c r="M1580">
        <v>6</v>
      </c>
      <c r="N1580">
        <v>6</v>
      </c>
      <c r="S1580">
        <v>1872761.2612612608</v>
      </c>
      <c r="T1580">
        <v>2808770.2702702703</v>
      </c>
      <c r="V1580">
        <v>405405.40540540498</v>
      </c>
      <c r="W1580">
        <v>219.33333333499999</v>
      </c>
      <c r="X1580">
        <v>244.952380952</v>
      </c>
    </row>
    <row r="1581" spans="1:24">
      <c r="A1581" s="7" t="s">
        <v>2738</v>
      </c>
      <c r="B1581" s="13" t="s">
        <v>707</v>
      </c>
      <c r="C1581">
        <v>3309138.306713087</v>
      </c>
      <c r="D1581">
        <v>21693830.432741657</v>
      </c>
      <c r="G1581">
        <v>4</v>
      </c>
      <c r="H1581">
        <v>1</v>
      </c>
      <c r="I1581">
        <v>0</v>
      </c>
      <c r="J1581">
        <v>0</v>
      </c>
      <c r="K1581">
        <v>1</v>
      </c>
      <c r="M1581">
        <v>7</v>
      </c>
      <c r="N1581">
        <v>20</v>
      </c>
      <c r="O1581">
        <v>405405.40540540498</v>
      </c>
      <c r="P1581">
        <v>679279.27927927906</v>
      </c>
      <c r="S1581">
        <v>2387346.8468468469</v>
      </c>
      <c r="T1581">
        <v>2688855.8558558552</v>
      </c>
      <c r="U1581">
        <v>636486.48648648604</v>
      </c>
      <c r="V1581">
        <v>444144.14414414403</v>
      </c>
      <c r="W1581">
        <v>317.19047619100002</v>
      </c>
      <c r="X1581">
        <v>316.09523809500001</v>
      </c>
    </row>
    <row r="1582" spans="1:24">
      <c r="A1582" s="7" t="s">
        <v>2739</v>
      </c>
      <c r="B1582" s="13" t="s">
        <v>707</v>
      </c>
      <c r="C1582">
        <v>4307598.8321370427</v>
      </c>
      <c r="D1582">
        <v>23263991.076407883</v>
      </c>
      <c r="E1582">
        <v>90850000</v>
      </c>
      <c r="F1582">
        <v>12612.612612613</v>
      </c>
      <c r="G1582">
        <v>2</v>
      </c>
      <c r="H1582">
        <v>1</v>
      </c>
      <c r="I1582">
        <v>0</v>
      </c>
      <c r="J1582">
        <v>0</v>
      </c>
      <c r="K1582">
        <v>3</v>
      </c>
      <c r="M1582">
        <v>13</v>
      </c>
      <c r="N1582">
        <v>7</v>
      </c>
      <c r="O1582">
        <v>565765.76576576603</v>
      </c>
      <c r="P1582">
        <v>654954.95495495503</v>
      </c>
      <c r="S1582">
        <v>2347963.963963964</v>
      </c>
      <c r="T1582">
        <v>1999882.8828828828</v>
      </c>
      <c r="U1582">
        <v>869819.81981982</v>
      </c>
      <c r="V1582">
        <v>969189.189189189</v>
      </c>
      <c r="W1582">
        <v>394.66666666499998</v>
      </c>
      <c r="X1582">
        <v>393.523809529</v>
      </c>
    </row>
    <row r="1583" spans="1:24">
      <c r="A1583" s="7" t="s">
        <v>2740</v>
      </c>
      <c r="B1583" s="13" t="s">
        <v>707</v>
      </c>
      <c r="C1583">
        <v>9159779.2127906121</v>
      </c>
      <c r="D1583">
        <v>63135332.508584052</v>
      </c>
      <c r="E1583">
        <v>44594.594594595001</v>
      </c>
      <c r="F1583">
        <v>136936.93693693701</v>
      </c>
      <c r="G1583">
        <v>1</v>
      </c>
      <c r="H1583">
        <v>3</v>
      </c>
      <c r="I1583">
        <v>2</v>
      </c>
      <c r="J1583">
        <v>0</v>
      </c>
      <c r="K1583">
        <v>4</v>
      </c>
      <c r="M1583">
        <v>20</v>
      </c>
      <c r="N1583">
        <v>34</v>
      </c>
      <c r="O1583">
        <v>3348648.6486486481</v>
      </c>
      <c r="P1583">
        <v>4638745.9459459465</v>
      </c>
      <c r="R1583">
        <v>20</v>
      </c>
      <c r="S1583">
        <v>11304927.927927928</v>
      </c>
      <c r="T1583">
        <v>13015855.855855856</v>
      </c>
      <c r="U1583">
        <v>3729729.7297297302</v>
      </c>
      <c r="V1583">
        <v>5528108.1081081079</v>
      </c>
      <c r="W1583">
        <v>1047.000000001</v>
      </c>
      <c r="X1583">
        <v>1095.095238095</v>
      </c>
    </row>
    <row r="1584" spans="1:24">
      <c r="A1584" s="7" t="s">
        <v>2741</v>
      </c>
      <c r="B1584" s="13" t="s">
        <v>707</v>
      </c>
      <c r="C1584">
        <v>57006559.585122034</v>
      </c>
      <c r="D1584">
        <v>481455591.68544674</v>
      </c>
      <c r="E1584">
        <v>167921197.2972973</v>
      </c>
      <c r="F1584">
        <v>42905899.099099092</v>
      </c>
      <c r="G1584">
        <v>28</v>
      </c>
      <c r="H1584">
        <v>31</v>
      </c>
      <c r="I1584">
        <v>3</v>
      </c>
      <c r="J1584">
        <v>6</v>
      </c>
      <c r="K1584">
        <v>13</v>
      </c>
      <c r="M1584">
        <v>183</v>
      </c>
      <c r="N1584">
        <v>352</v>
      </c>
      <c r="O1584">
        <v>22756756.75675676</v>
      </c>
      <c r="P1584">
        <v>29070846.846846849</v>
      </c>
      <c r="Q1584">
        <v>43</v>
      </c>
      <c r="R1584">
        <v>53</v>
      </c>
      <c r="S1584">
        <v>57007108.108108111</v>
      </c>
      <c r="T1584">
        <v>55378400.900900908</v>
      </c>
      <c r="U1584">
        <v>20712612.612612613</v>
      </c>
      <c r="V1584">
        <v>30095405.40540541</v>
      </c>
      <c r="W1584">
        <v>7090.3333333259998</v>
      </c>
      <c r="X1584">
        <v>7110.6190476069996</v>
      </c>
    </row>
    <row r="1585" spans="1:24">
      <c r="A1585" s="7" t="s">
        <v>2742</v>
      </c>
      <c r="B1585" s="13" t="s">
        <v>1251</v>
      </c>
      <c r="C1585">
        <v>117066463.98699768</v>
      </c>
      <c r="D1585">
        <v>142539107.68376407</v>
      </c>
      <c r="E1585">
        <v>63063.063063062997</v>
      </c>
      <c r="F1585">
        <v>209414.41441441499</v>
      </c>
      <c r="G1585">
        <v>46</v>
      </c>
      <c r="H1585">
        <v>42</v>
      </c>
      <c r="I1585">
        <v>1</v>
      </c>
      <c r="J1585">
        <v>1</v>
      </c>
      <c r="K1585">
        <v>10</v>
      </c>
      <c r="M1585">
        <v>56</v>
      </c>
      <c r="N1585">
        <v>88</v>
      </c>
      <c r="O1585">
        <v>1028378.3783783789</v>
      </c>
      <c r="P1585">
        <v>2791936.9369369382</v>
      </c>
      <c r="Q1585">
        <v>26</v>
      </c>
      <c r="R1585">
        <v>20</v>
      </c>
      <c r="S1585">
        <v>37248135.135135137</v>
      </c>
      <c r="T1585">
        <v>38553941.441441439</v>
      </c>
      <c r="U1585">
        <v>961621.62162162201</v>
      </c>
      <c r="V1585">
        <v>3896126.126126125</v>
      </c>
      <c r="W1585">
        <v>4494</v>
      </c>
      <c r="X1585">
        <v>4377.0952380979998</v>
      </c>
    </row>
    <row r="1586" spans="1:24">
      <c r="A1586" s="7" t="s">
        <v>2743</v>
      </c>
      <c r="B1586" s="13" t="s">
        <v>2744</v>
      </c>
      <c r="C1586">
        <v>97405994.511833712</v>
      </c>
      <c r="D1586">
        <v>188426453.68563712</v>
      </c>
      <c r="E1586">
        <v>829662.16216216295</v>
      </c>
      <c r="F1586">
        <v>597297.29729729902</v>
      </c>
      <c r="G1586">
        <v>18</v>
      </c>
      <c r="H1586">
        <v>94</v>
      </c>
      <c r="I1586">
        <v>4</v>
      </c>
      <c r="J1586">
        <v>7</v>
      </c>
      <c r="M1586">
        <v>58</v>
      </c>
      <c r="N1586">
        <v>170</v>
      </c>
      <c r="O1586">
        <v>33787511.711711712</v>
      </c>
      <c r="P1586">
        <v>70570064.864864871</v>
      </c>
      <c r="Q1586">
        <v>263</v>
      </c>
      <c r="R1586">
        <v>250</v>
      </c>
      <c r="S1586">
        <v>88159511.711711705</v>
      </c>
      <c r="T1586">
        <v>78786239.639639646</v>
      </c>
      <c r="U1586">
        <v>33215762.162162162</v>
      </c>
      <c r="V1586">
        <v>71829682.882882893</v>
      </c>
      <c r="W1586">
        <v>3170.619047616</v>
      </c>
      <c r="X1586">
        <v>3218.761904766</v>
      </c>
    </row>
    <row r="1587" spans="1:24">
      <c r="A1587" s="7" t="s">
        <v>2745</v>
      </c>
      <c r="B1587" s="13" t="s">
        <v>2274</v>
      </c>
      <c r="C1587">
        <v>81561059.831135258</v>
      </c>
      <c r="D1587">
        <v>114008418.02578852</v>
      </c>
      <c r="E1587">
        <v>28276801.801801801</v>
      </c>
      <c r="F1587">
        <v>2205405.4054054068</v>
      </c>
      <c r="G1587">
        <v>39</v>
      </c>
      <c r="H1587">
        <v>61</v>
      </c>
      <c r="I1587">
        <v>2</v>
      </c>
      <c r="J1587">
        <v>2</v>
      </c>
      <c r="M1587">
        <v>62</v>
      </c>
      <c r="N1587">
        <v>101</v>
      </c>
      <c r="O1587">
        <v>2150450.4504504511</v>
      </c>
      <c r="P1587">
        <v>18089696.396396395</v>
      </c>
      <c r="Q1587">
        <v>5</v>
      </c>
      <c r="R1587">
        <v>87</v>
      </c>
      <c r="S1587">
        <v>29747319.819819819</v>
      </c>
      <c r="T1587">
        <v>37687837.837837838</v>
      </c>
      <c r="U1587">
        <v>1342162.1621621619</v>
      </c>
      <c r="V1587">
        <v>7552702.702702703</v>
      </c>
      <c r="W1587">
        <v>9338.7142857140007</v>
      </c>
      <c r="X1587">
        <v>11026.380952381</v>
      </c>
    </row>
    <row r="1588" spans="1:24">
      <c r="A1588" s="7" t="s">
        <v>208</v>
      </c>
      <c r="B1588" s="13" t="s">
        <v>956</v>
      </c>
      <c r="C1588">
        <v>264341380.43074992</v>
      </c>
      <c r="D1588">
        <v>287875047.08858508</v>
      </c>
      <c r="E1588">
        <v>4491441.4414414419</v>
      </c>
      <c r="F1588">
        <v>1351351.351351354</v>
      </c>
      <c r="G1588">
        <v>54</v>
      </c>
      <c r="H1588">
        <v>49</v>
      </c>
      <c r="I1588">
        <v>5</v>
      </c>
      <c r="J1588">
        <v>3</v>
      </c>
      <c r="M1588">
        <v>56</v>
      </c>
      <c r="N1588">
        <v>56</v>
      </c>
      <c r="O1588">
        <v>17239189.189189192</v>
      </c>
      <c r="P1588">
        <v>24246756.75675676</v>
      </c>
      <c r="Q1588">
        <v>47</v>
      </c>
      <c r="R1588">
        <v>190</v>
      </c>
      <c r="S1588">
        <v>106435570.27027027</v>
      </c>
      <c r="T1588">
        <v>106898727.92792794</v>
      </c>
      <c r="U1588">
        <v>16043827.027027028</v>
      </c>
      <c r="V1588">
        <v>22713827.027027026</v>
      </c>
      <c r="W1588">
        <v>4941.0952380919998</v>
      </c>
      <c r="X1588">
        <v>5312.8571428550003</v>
      </c>
    </row>
    <row r="1589" spans="1:24">
      <c r="A1589" s="7" t="s">
        <v>2746</v>
      </c>
      <c r="B1589" s="13" t="s">
        <v>697</v>
      </c>
      <c r="C1589">
        <v>49842701.812129855</v>
      </c>
      <c r="D1589">
        <v>63957549.930841222</v>
      </c>
      <c r="E1589">
        <v>23423.423423423999</v>
      </c>
      <c r="F1589">
        <v>502702.702702704</v>
      </c>
      <c r="G1589">
        <v>5</v>
      </c>
      <c r="H1589">
        <v>18</v>
      </c>
      <c r="I1589">
        <v>6</v>
      </c>
      <c r="J1589">
        <v>8</v>
      </c>
      <c r="M1589">
        <v>38</v>
      </c>
      <c r="N1589">
        <v>38</v>
      </c>
      <c r="O1589">
        <v>17496306.306306306</v>
      </c>
      <c r="P1589">
        <v>13086494.594594594</v>
      </c>
      <c r="Q1589">
        <v>41</v>
      </c>
      <c r="R1589">
        <v>1</v>
      </c>
      <c r="S1589">
        <v>13194094.594594594</v>
      </c>
      <c r="T1589">
        <v>13403527.027027028</v>
      </c>
      <c r="U1589">
        <v>16554774.774774775</v>
      </c>
      <c r="V1589">
        <v>10472432.432432432</v>
      </c>
      <c r="W1589">
        <v>1581.142857151</v>
      </c>
      <c r="X1589">
        <v>1620.714285715</v>
      </c>
    </row>
    <row r="1590" spans="1:24">
      <c r="A1590" s="7" t="s">
        <v>648</v>
      </c>
      <c r="B1590" s="13" t="s">
        <v>2747</v>
      </c>
      <c r="W1590">
        <v>0.19047619199999999</v>
      </c>
    </row>
    <row r="1591" spans="1:24">
      <c r="A1591" s="7" t="s">
        <v>2748</v>
      </c>
      <c r="B1591" s="13" t="s">
        <v>2749</v>
      </c>
      <c r="C1591">
        <v>313245194.70451838</v>
      </c>
      <c r="D1591">
        <v>1119656626.0109348</v>
      </c>
      <c r="E1591">
        <v>328546412.61261261</v>
      </c>
      <c r="F1591">
        <v>2726891.8918919014</v>
      </c>
      <c r="G1591">
        <v>53</v>
      </c>
      <c r="H1591">
        <v>238</v>
      </c>
      <c r="I1591">
        <v>4</v>
      </c>
      <c r="J1591">
        <v>25</v>
      </c>
      <c r="M1591">
        <v>740</v>
      </c>
      <c r="N1591">
        <v>912</v>
      </c>
      <c r="O1591">
        <v>121517207.2072072</v>
      </c>
      <c r="P1591">
        <v>34495180.180180177</v>
      </c>
      <c r="Q1591">
        <v>460</v>
      </c>
      <c r="R1591">
        <v>834</v>
      </c>
      <c r="S1591">
        <v>535267631.53153157</v>
      </c>
      <c r="T1591">
        <v>506599520.72072065</v>
      </c>
      <c r="U1591">
        <v>28933603.603603601</v>
      </c>
      <c r="V1591">
        <v>35816936.936936937</v>
      </c>
      <c r="W1591">
        <v>26816.238095237</v>
      </c>
      <c r="X1591">
        <v>27602.619047618999</v>
      </c>
    </row>
    <row r="1592" spans="1:24">
      <c r="A1592" s="7" t="s">
        <v>2750</v>
      </c>
      <c r="B1592" s="13" t="s">
        <v>722</v>
      </c>
      <c r="C1592">
        <v>17721142.152159009</v>
      </c>
      <c r="D1592">
        <v>37989057.573181503</v>
      </c>
      <c r="E1592">
        <v>9819.8198198200007</v>
      </c>
      <c r="F1592">
        <v>311711.71171171102</v>
      </c>
      <c r="G1592">
        <v>16</v>
      </c>
      <c r="H1592">
        <v>9</v>
      </c>
      <c r="I1592">
        <v>1</v>
      </c>
      <c r="J1592">
        <v>3</v>
      </c>
      <c r="K1592">
        <v>2</v>
      </c>
      <c r="M1592">
        <v>25</v>
      </c>
      <c r="N1592">
        <v>15</v>
      </c>
      <c r="O1592">
        <v>3000900.9009009008</v>
      </c>
      <c r="P1592">
        <v>4872522.5225225221</v>
      </c>
      <c r="Q1592">
        <v>13</v>
      </c>
      <c r="R1592">
        <v>16</v>
      </c>
      <c r="S1592">
        <v>7716522.5225225221</v>
      </c>
      <c r="T1592">
        <v>9404797.297297297</v>
      </c>
      <c r="U1592">
        <v>3240900.9009009013</v>
      </c>
      <c r="V1592">
        <v>3250990.9909909912</v>
      </c>
      <c r="W1592">
        <v>1500.476190477</v>
      </c>
      <c r="X1592">
        <v>1610.2857142819998</v>
      </c>
    </row>
    <row r="1593" spans="1:24">
      <c r="A1593" s="7" t="s">
        <v>209</v>
      </c>
      <c r="B1593" s="13" t="s">
        <v>124</v>
      </c>
      <c r="C1593">
        <v>370843387.92455769</v>
      </c>
      <c r="D1593">
        <v>386358301.85955971</v>
      </c>
      <c r="E1593">
        <v>5638738.7387387417</v>
      </c>
      <c r="F1593">
        <v>713738.73873873998</v>
      </c>
      <c r="G1593">
        <v>95</v>
      </c>
      <c r="H1593">
        <v>88</v>
      </c>
      <c r="I1593">
        <v>7</v>
      </c>
      <c r="J1593">
        <v>8</v>
      </c>
      <c r="M1593">
        <v>112</v>
      </c>
      <c r="N1593">
        <v>105</v>
      </c>
      <c r="O1593">
        <v>45810900.900900893</v>
      </c>
      <c r="P1593">
        <v>57616486.486486487</v>
      </c>
      <c r="Q1593">
        <v>96</v>
      </c>
      <c r="R1593">
        <v>118</v>
      </c>
      <c r="S1593">
        <v>84679634.234234229</v>
      </c>
      <c r="T1593">
        <v>80088931.531531543</v>
      </c>
      <c r="U1593">
        <v>39145899.0990991</v>
      </c>
      <c r="V1593">
        <v>50661171.171171166</v>
      </c>
      <c r="W1593">
        <v>8063.6666666629999</v>
      </c>
      <c r="X1593">
        <v>8053.5714285690001</v>
      </c>
    </row>
    <row r="1594" spans="1:24">
      <c r="A1594" s="7" t="s">
        <v>210</v>
      </c>
      <c r="B1594" s="13" t="s">
        <v>1345</v>
      </c>
      <c r="C1594">
        <v>87952040.169920042</v>
      </c>
      <c r="D1594">
        <v>103990919.65547052</v>
      </c>
      <c r="E1594">
        <v>4924324.3243243238</v>
      </c>
      <c r="F1594">
        <v>2802252.2522522518</v>
      </c>
      <c r="G1594">
        <v>26</v>
      </c>
      <c r="H1594">
        <v>25</v>
      </c>
      <c r="I1594">
        <v>2</v>
      </c>
      <c r="J1594">
        <v>0</v>
      </c>
      <c r="M1594">
        <v>39</v>
      </c>
      <c r="N1594">
        <v>35</v>
      </c>
      <c r="O1594">
        <v>17967567.567567565</v>
      </c>
      <c r="P1594">
        <v>18031981.981981982</v>
      </c>
      <c r="Q1594">
        <v>16</v>
      </c>
      <c r="R1594">
        <v>81</v>
      </c>
      <c r="S1594">
        <v>44823558.558558553</v>
      </c>
      <c r="T1594">
        <v>45228445.945945941</v>
      </c>
      <c r="U1594">
        <v>18138468.468468469</v>
      </c>
      <c r="V1594">
        <v>18455405.40540541</v>
      </c>
      <c r="W1594">
        <v>2894.0476190549998</v>
      </c>
      <c r="X1594">
        <v>2730.0952381010002</v>
      </c>
    </row>
    <row r="1595" spans="1:24">
      <c r="A1595" s="7" t="s">
        <v>2751</v>
      </c>
      <c r="B1595" s="13" t="s">
        <v>2087</v>
      </c>
      <c r="C1595">
        <v>38612113.781345338</v>
      </c>
      <c r="D1595">
        <v>42009252.277465664</v>
      </c>
      <c r="E1595">
        <v>137837.83783783799</v>
      </c>
      <c r="F1595">
        <v>2252.2522522519998</v>
      </c>
      <c r="G1595">
        <v>10</v>
      </c>
      <c r="H1595">
        <v>7</v>
      </c>
      <c r="I1595">
        <v>0</v>
      </c>
      <c r="J1595">
        <v>0</v>
      </c>
      <c r="M1595">
        <v>11</v>
      </c>
      <c r="N1595">
        <v>9</v>
      </c>
      <c r="O1595">
        <v>725225.22522522497</v>
      </c>
      <c r="P1595">
        <v>513063.06306306296</v>
      </c>
      <c r="Q1595">
        <v>13</v>
      </c>
      <c r="R1595">
        <v>5</v>
      </c>
      <c r="S1595">
        <v>7580909.9099099087</v>
      </c>
      <c r="T1595">
        <v>6917288.2882882887</v>
      </c>
      <c r="U1595">
        <v>727477.47747747705</v>
      </c>
      <c r="V1595">
        <v>639639.63963963999</v>
      </c>
      <c r="W1595">
        <v>1256.9523809540001</v>
      </c>
      <c r="X1595">
        <v>1296.3333333319999</v>
      </c>
    </row>
    <row r="1596" spans="1:24">
      <c r="A1596" s="7" t="s">
        <v>2752</v>
      </c>
      <c r="B1596" s="13" t="s">
        <v>2400</v>
      </c>
      <c r="C1596">
        <v>6925942.5238379743</v>
      </c>
      <c r="D1596">
        <v>40921847.972969897</v>
      </c>
      <c r="E1596">
        <v>137000000</v>
      </c>
      <c r="F1596">
        <v>8108.1081081080001</v>
      </c>
      <c r="G1596">
        <v>6</v>
      </c>
      <c r="H1596">
        <v>4</v>
      </c>
      <c r="I1596">
        <v>1</v>
      </c>
      <c r="J1596">
        <v>2</v>
      </c>
      <c r="M1596">
        <v>30</v>
      </c>
      <c r="N1596">
        <v>25</v>
      </c>
      <c r="O1596">
        <v>12784684.684684683</v>
      </c>
      <c r="P1596">
        <v>12354954.954954956</v>
      </c>
      <c r="Q1596">
        <v>2</v>
      </c>
      <c r="R1596">
        <v>3</v>
      </c>
      <c r="S1596">
        <v>17818860.360360362</v>
      </c>
      <c r="T1596">
        <v>14541271.171171173</v>
      </c>
      <c r="U1596">
        <v>13198648.648648646</v>
      </c>
      <c r="V1596">
        <v>10553333.333333336</v>
      </c>
      <c r="W1596">
        <v>657.23809524000001</v>
      </c>
      <c r="X1596">
        <v>649.61904761899996</v>
      </c>
    </row>
    <row r="1597" spans="1:24">
      <c r="A1597" s="7" t="s">
        <v>2753</v>
      </c>
      <c r="B1597" s="13" t="s">
        <v>765</v>
      </c>
      <c r="C1597">
        <v>92459759.356383875</v>
      </c>
      <c r="D1597">
        <v>441697759.06163585</v>
      </c>
      <c r="E1597">
        <v>761261.26126126503</v>
      </c>
      <c r="F1597">
        <v>1307207.2072072071</v>
      </c>
      <c r="G1597">
        <v>38</v>
      </c>
      <c r="H1597">
        <v>27</v>
      </c>
      <c r="I1597">
        <v>12</v>
      </c>
      <c r="J1597">
        <v>4</v>
      </c>
      <c r="K1597">
        <v>1</v>
      </c>
      <c r="M1597">
        <v>160</v>
      </c>
      <c r="N1597">
        <v>105</v>
      </c>
      <c r="O1597">
        <v>21279729.729729738</v>
      </c>
      <c r="P1597">
        <v>15938423.423423417</v>
      </c>
      <c r="Q1597">
        <v>107</v>
      </c>
      <c r="R1597">
        <v>342</v>
      </c>
      <c r="S1597">
        <v>195485531.53153154</v>
      </c>
      <c r="T1597">
        <v>186197729.72972971</v>
      </c>
      <c r="U1597">
        <v>20240720.720720727</v>
      </c>
      <c r="V1597">
        <v>17536666.666666668</v>
      </c>
      <c r="W1597">
        <v>8742.5238095240002</v>
      </c>
      <c r="X1597">
        <v>9079.9047619020002</v>
      </c>
    </row>
    <row r="1598" spans="1:24">
      <c r="A1598" s="7" t="s">
        <v>2754</v>
      </c>
      <c r="B1598" s="13" t="s">
        <v>2755</v>
      </c>
      <c r="C1598">
        <v>64184397.882376373</v>
      </c>
      <c r="D1598">
        <v>86663518.340621531</v>
      </c>
      <c r="E1598">
        <v>6306.3063063070003</v>
      </c>
      <c r="F1598">
        <v>23423.423423423999</v>
      </c>
      <c r="G1598">
        <v>19</v>
      </c>
      <c r="H1598">
        <v>30</v>
      </c>
      <c r="I1598">
        <v>0</v>
      </c>
      <c r="J1598">
        <v>3</v>
      </c>
      <c r="M1598">
        <v>23</v>
      </c>
      <c r="N1598">
        <v>37</v>
      </c>
      <c r="O1598">
        <v>4625225.2252252251</v>
      </c>
      <c r="P1598">
        <v>18996396.396396395</v>
      </c>
      <c r="Q1598">
        <v>1</v>
      </c>
      <c r="R1598">
        <v>8</v>
      </c>
      <c r="S1598">
        <v>11003009.009009011</v>
      </c>
      <c r="T1598">
        <v>12731977.47747748</v>
      </c>
      <c r="U1598">
        <v>22833243.243243244</v>
      </c>
      <c r="V1598">
        <v>24172475.675675679</v>
      </c>
      <c r="W1598">
        <v>1070.3333333309999</v>
      </c>
      <c r="X1598">
        <v>1104.7619047620001</v>
      </c>
    </row>
    <row r="1599" spans="1:24">
      <c r="A1599" s="7" t="s">
        <v>2756</v>
      </c>
      <c r="B1599" s="13" t="s">
        <v>2757</v>
      </c>
      <c r="C1599">
        <v>358366446.69369495</v>
      </c>
      <c r="D1599">
        <v>1212246676.3310418</v>
      </c>
      <c r="E1599">
        <v>895750991.89189184</v>
      </c>
      <c r="F1599">
        <v>1781741.4414414431</v>
      </c>
      <c r="G1599">
        <v>241</v>
      </c>
      <c r="H1599">
        <v>233</v>
      </c>
      <c r="I1599">
        <v>8</v>
      </c>
      <c r="J1599">
        <v>12</v>
      </c>
      <c r="K1599">
        <v>11</v>
      </c>
      <c r="M1599">
        <v>662</v>
      </c>
      <c r="N1599">
        <v>596</v>
      </c>
      <c r="O1599">
        <v>33881891.891891897</v>
      </c>
      <c r="P1599">
        <v>83016328.828828827</v>
      </c>
      <c r="Q1599">
        <v>223</v>
      </c>
      <c r="R1599">
        <v>423</v>
      </c>
      <c r="S1599">
        <v>285654809.009009</v>
      </c>
      <c r="T1599">
        <v>287936917.11711711</v>
      </c>
      <c r="U1599">
        <v>28885585.585585583</v>
      </c>
      <c r="V1599">
        <v>79590477.477477476</v>
      </c>
      <c r="W1599">
        <v>33476.380952387</v>
      </c>
      <c r="X1599">
        <v>34392.857142870002</v>
      </c>
    </row>
    <row r="1600" spans="1:24">
      <c r="A1600" s="7" t="s">
        <v>211</v>
      </c>
      <c r="B1600" s="13" t="s">
        <v>52</v>
      </c>
      <c r="C1600">
        <v>294749399.90449393</v>
      </c>
      <c r="D1600">
        <v>324717343.05334538</v>
      </c>
      <c r="E1600">
        <v>254747.74774774999</v>
      </c>
      <c r="F1600">
        <v>623648.64864865004</v>
      </c>
      <c r="G1600">
        <v>75</v>
      </c>
      <c r="H1600">
        <v>42</v>
      </c>
      <c r="I1600">
        <v>12</v>
      </c>
      <c r="J1600">
        <v>3</v>
      </c>
      <c r="K1600">
        <v>1</v>
      </c>
      <c r="M1600">
        <v>87</v>
      </c>
      <c r="N1600">
        <v>80</v>
      </c>
      <c r="O1600">
        <v>18304297.297297299</v>
      </c>
      <c r="P1600">
        <v>12139639.639639637</v>
      </c>
      <c r="Q1600">
        <v>65</v>
      </c>
      <c r="R1600">
        <v>128</v>
      </c>
      <c r="S1600">
        <v>74100664.864864871</v>
      </c>
      <c r="T1600">
        <v>71235599.0990991</v>
      </c>
      <c r="U1600">
        <v>14749099.099099096</v>
      </c>
      <c r="V1600">
        <v>12583513.513513513</v>
      </c>
      <c r="W1600">
        <v>7775.8095238120004</v>
      </c>
      <c r="X1600">
        <v>7501.5714285710001</v>
      </c>
    </row>
    <row r="1601" spans="1:24">
      <c r="A1601" s="7" t="s">
        <v>212</v>
      </c>
      <c r="B1601" s="13" t="s">
        <v>1345</v>
      </c>
      <c r="C1601">
        <v>109315138.82406867</v>
      </c>
      <c r="D1601">
        <v>118275301.21921369</v>
      </c>
      <c r="E1601">
        <v>4356193.6936936928</v>
      </c>
      <c r="F1601">
        <v>464864.86486486701</v>
      </c>
      <c r="G1601">
        <v>57</v>
      </c>
      <c r="H1601">
        <v>52</v>
      </c>
      <c r="I1601">
        <v>17</v>
      </c>
      <c r="J1601">
        <v>2</v>
      </c>
      <c r="K1601">
        <v>1</v>
      </c>
      <c r="M1601">
        <v>90</v>
      </c>
      <c r="N1601">
        <v>66</v>
      </c>
      <c r="O1601">
        <v>32048648.648648649</v>
      </c>
      <c r="P1601">
        <v>28015945.945945945</v>
      </c>
      <c r="Q1601">
        <v>155</v>
      </c>
      <c r="R1601">
        <v>43</v>
      </c>
      <c r="S1601">
        <v>53322477.477477483</v>
      </c>
      <c r="T1601">
        <v>53701121.621621624</v>
      </c>
      <c r="U1601">
        <v>32089459.459459458</v>
      </c>
      <c r="V1601">
        <v>29626216.216216218</v>
      </c>
      <c r="W1601">
        <v>4163.2857142969997</v>
      </c>
      <c r="X1601">
        <v>4209.2857142880002</v>
      </c>
    </row>
    <row r="1602" spans="1:24">
      <c r="A1602" s="7" t="s">
        <v>2758</v>
      </c>
      <c r="B1602" s="13" t="s">
        <v>1744</v>
      </c>
      <c r="C1602">
        <v>4912975.5381120043</v>
      </c>
      <c r="D1602">
        <v>40945301.511232108</v>
      </c>
      <c r="E1602">
        <v>14414.414414415</v>
      </c>
      <c r="G1602">
        <v>4</v>
      </c>
      <c r="H1602">
        <v>4</v>
      </c>
      <c r="I1602">
        <v>2</v>
      </c>
      <c r="M1602">
        <v>19</v>
      </c>
      <c r="N1602">
        <v>20</v>
      </c>
      <c r="O1602">
        <v>70270.270270270994</v>
      </c>
      <c r="P1602">
        <v>692792.79279279301</v>
      </c>
      <c r="Q1602">
        <v>2</v>
      </c>
      <c r="S1602">
        <v>15390495.495495496</v>
      </c>
      <c r="T1602">
        <v>15821477.477477478</v>
      </c>
      <c r="U1602">
        <v>106126.12612612601</v>
      </c>
      <c r="V1602">
        <v>688738.73873873905</v>
      </c>
      <c r="W1602">
        <v>1519.4761904730001</v>
      </c>
      <c r="X1602">
        <v>1567.3333333349999</v>
      </c>
    </row>
    <row r="1603" spans="1:24">
      <c r="A1603" s="7" t="s">
        <v>213</v>
      </c>
      <c r="B1603" s="13" t="s">
        <v>1037</v>
      </c>
      <c r="C1603">
        <v>96716040.495249018</v>
      </c>
      <c r="D1603">
        <v>97564281.710871235</v>
      </c>
      <c r="E1603">
        <v>4504.5045045050001</v>
      </c>
      <c r="G1603">
        <v>10</v>
      </c>
      <c r="H1603">
        <v>34</v>
      </c>
      <c r="I1603">
        <v>0</v>
      </c>
      <c r="J1603">
        <v>1</v>
      </c>
      <c r="M1603">
        <v>10</v>
      </c>
      <c r="N1603">
        <v>16</v>
      </c>
      <c r="O1603">
        <v>355855.85585585702</v>
      </c>
      <c r="P1603">
        <v>675675.67567567597</v>
      </c>
      <c r="Q1603">
        <v>10</v>
      </c>
      <c r="R1603">
        <v>27</v>
      </c>
      <c r="S1603">
        <v>37471036.036036029</v>
      </c>
      <c r="T1603">
        <v>38171891.891891889</v>
      </c>
      <c r="U1603">
        <v>350900.90090090199</v>
      </c>
      <c r="V1603">
        <v>1446396.3963963969</v>
      </c>
      <c r="W1603">
        <v>2071.19047619</v>
      </c>
      <c r="X1603">
        <v>1962.190476192</v>
      </c>
    </row>
    <row r="1604" spans="1:24">
      <c r="A1604" s="7" t="s">
        <v>214</v>
      </c>
      <c r="B1604" s="13" t="s">
        <v>853</v>
      </c>
      <c r="C1604">
        <v>44195931.142811731</v>
      </c>
      <c r="D1604">
        <v>86780751.326784223</v>
      </c>
      <c r="E1604">
        <v>183333.33333333299</v>
      </c>
      <c r="F1604">
        <v>579279.27927927906</v>
      </c>
      <c r="G1604">
        <v>7</v>
      </c>
      <c r="H1604">
        <v>28</v>
      </c>
      <c r="I1604">
        <v>0</v>
      </c>
      <c r="J1604">
        <v>1</v>
      </c>
      <c r="K1604">
        <v>1</v>
      </c>
      <c r="M1604">
        <v>11</v>
      </c>
      <c r="N1604">
        <v>47</v>
      </c>
      <c r="O1604">
        <v>2392342.3423423409</v>
      </c>
      <c r="P1604">
        <v>9065765.7657657657</v>
      </c>
      <c r="R1604">
        <v>72</v>
      </c>
      <c r="S1604">
        <v>22381450.45045045</v>
      </c>
      <c r="T1604">
        <v>23836216.216216214</v>
      </c>
      <c r="U1604">
        <v>3408288.2882882892</v>
      </c>
      <c r="V1604">
        <v>9949279.2792792786</v>
      </c>
      <c r="W1604">
        <v>1987.809523811</v>
      </c>
      <c r="X1604">
        <v>1932.6666666639999</v>
      </c>
    </row>
    <row r="1605" spans="1:24">
      <c r="A1605" s="7" t="s">
        <v>2759</v>
      </c>
      <c r="B1605" s="13" t="s">
        <v>893</v>
      </c>
      <c r="C1605">
        <v>169345327.63716847</v>
      </c>
      <c r="D1605">
        <v>235117033.02093557</v>
      </c>
      <c r="E1605">
        <v>222547218.01801801</v>
      </c>
      <c r="F1605">
        <v>354549.549549549</v>
      </c>
      <c r="G1605">
        <v>83</v>
      </c>
      <c r="H1605">
        <v>52</v>
      </c>
      <c r="I1605">
        <v>5</v>
      </c>
      <c r="J1605">
        <v>4</v>
      </c>
      <c r="M1605">
        <v>129</v>
      </c>
      <c r="N1605">
        <v>86</v>
      </c>
      <c r="O1605">
        <v>15733333.33333333</v>
      </c>
      <c r="P1605">
        <v>12675090.090090092</v>
      </c>
      <c r="Q1605">
        <v>96</v>
      </c>
      <c r="R1605">
        <v>68</v>
      </c>
      <c r="S1605">
        <v>44065220.720720723</v>
      </c>
      <c r="T1605">
        <v>42649337.83783783</v>
      </c>
      <c r="U1605">
        <v>26081351.351351351</v>
      </c>
      <c r="V1605">
        <v>11972432.43243243</v>
      </c>
      <c r="W1605">
        <v>7566.5238095289997</v>
      </c>
      <c r="X1605">
        <v>7694.0952380970002</v>
      </c>
    </row>
    <row r="1606" spans="1:24">
      <c r="A1606" s="7" t="s">
        <v>2760</v>
      </c>
      <c r="B1606" s="13" t="s">
        <v>1676</v>
      </c>
      <c r="C1606">
        <v>266626288.60954189</v>
      </c>
      <c r="D1606">
        <v>378277085.87509549</v>
      </c>
      <c r="E1606">
        <v>1930630.6306306331</v>
      </c>
      <c r="F1606">
        <v>959207.20720720803</v>
      </c>
      <c r="G1606">
        <v>105</v>
      </c>
      <c r="H1606">
        <v>104</v>
      </c>
      <c r="I1606">
        <v>13</v>
      </c>
      <c r="J1606">
        <v>14</v>
      </c>
      <c r="M1606">
        <v>159</v>
      </c>
      <c r="N1606">
        <v>163</v>
      </c>
      <c r="O1606">
        <v>102655090.0900901</v>
      </c>
      <c r="P1606">
        <v>108135945.94594595</v>
      </c>
      <c r="Q1606">
        <v>192</v>
      </c>
      <c r="R1606">
        <v>383</v>
      </c>
      <c r="S1606">
        <v>69857036.036036044</v>
      </c>
      <c r="T1606">
        <v>70816565.765765756</v>
      </c>
      <c r="U1606">
        <v>100937468.46846846</v>
      </c>
      <c r="V1606">
        <v>79958277.477477476</v>
      </c>
      <c r="W1606">
        <v>12994.571428564001</v>
      </c>
      <c r="X1606">
        <v>13250.142857146</v>
      </c>
    </row>
    <row r="1607" spans="1:24">
      <c r="A1607" s="7" t="s">
        <v>2761</v>
      </c>
      <c r="B1607" s="13" t="s">
        <v>659</v>
      </c>
      <c r="C1607">
        <v>344161747.04899067</v>
      </c>
      <c r="D1607">
        <v>374949033.67233664</v>
      </c>
      <c r="E1607">
        <v>143097983.78378379</v>
      </c>
      <c r="F1607">
        <v>76647630.630630627</v>
      </c>
      <c r="G1607">
        <v>200</v>
      </c>
      <c r="H1607">
        <v>277</v>
      </c>
      <c r="I1607">
        <v>20</v>
      </c>
      <c r="J1607">
        <v>14</v>
      </c>
      <c r="K1607">
        <v>2</v>
      </c>
      <c r="M1607">
        <v>470</v>
      </c>
      <c r="N1607">
        <v>473</v>
      </c>
      <c r="O1607">
        <v>31286981.981981989</v>
      </c>
      <c r="P1607">
        <v>58727927.927927926</v>
      </c>
      <c r="Q1607">
        <v>110</v>
      </c>
      <c r="R1607">
        <v>141</v>
      </c>
      <c r="S1607">
        <v>48027672.972972982</v>
      </c>
      <c r="T1607">
        <v>45474811.711711712</v>
      </c>
      <c r="U1607">
        <v>10571845.045045048</v>
      </c>
      <c r="V1607">
        <v>12632655.855855854</v>
      </c>
      <c r="W1607">
        <v>6979.2380952399999</v>
      </c>
      <c r="X1607">
        <v>6766.3333333299997</v>
      </c>
    </row>
    <row r="1608" spans="1:24">
      <c r="A1608" s="7" t="s">
        <v>2762</v>
      </c>
      <c r="B1608" s="13" t="s">
        <v>1737</v>
      </c>
      <c r="C1608">
        <v>293871923.723171</v>
      </c>
      <c r="D1608">
        <v>343462729.56061351</v>
      </c>
      <c r="E1608">
        <v>4764067.5675675664</v>
      </c>
      <c r="F1608">
        <v>397027.02702702698</v>
      </c>
      <c r="G1608">
        <v>214</v>
      </c>
      <c r="H1608">
        <v>75</v>
      </c>
      <c r="I1608">
        <v>5</v>
      </c>
      <c r="J1608">
        <v>3</v>
      </c>
      <c r="K1608">
        <v>1</v>
      </c>
      <c r="M1608">
        <v>274</v>
      </c>
      <c r="N1608">
        <v>93</v>
      </c>
      <c r="O1608">
        <v>33879112.612612613</v>
      </c>
      <c r="P1608">
        <v>33460450.450450446</v>
      </c>
      <c r="Q1608">
        <v>292</v>
      </c>
      <c r="R1608">
        <v>52</v>
      </c>
      <c r="S1608">
        <v>99872441.441441447</v>
      </c>
      <c r="T1608">
        <v>91354766.666666672</v>
      </c>
      <c r="U1608">
        <v>35215585.585585587</v>
      </c>
      <c r="V1608">
        <v>24924504.504504506</v>
      </c>
      <c r="W1608">
        <v>8302.952380955001</v>
      </c>
      <c r="X1608">
        <v>7859.1428571360002</v>
      </c>
    </row>
    <row r="1609" spans="1:24">
      <c r="A1609" s="7" t="s">
        <v>2763</v>
      </c>
      <c r="B1609" s="13" t="s">
        <v>2764</v>
      </c>
      <c r="C1609">
        <v>14984527.787576234</v>
      </c>
      <c r="D1609">
        <v>41158774.15379671</v>
      </c>
      <c r="E1609">
        <v>349099.099099099</v>
      </c>
      <c r="F1609">
        <v>14414.414414415</v>
      </c>
      <c r="G1609">
        <v>20</v>
      </c>
      <c r="H1609">
        <v>16</v>
      </c>
      <c r="I1609">
        <v>5</v>
      </c>
      <c r="J1609">
        <v>1</v>
      </c>
      <c r="M1609">
        <v>38</v>
      </c>
      <c r="N1609">
        <v>33</v>
      </c>
      <c r="O1609">
        <v>13779279.27927928</v>
      </c>
      <c r="P1609">
        <v>12897297.297297299</v>
      </c>
      <c r="Q1609">
        <v>29</v>
      </c>
      <c r="R1609">
        <v>22</v>
      </c>
      <c r="S1609">
        <v>22890117.117117118</v>
      </c>
      <c r="T1609">
        <v>24342720.720720723</v>
      </c>
      <c r="U1609">
        <v>7474774.7747747749</v>
      </c>
      <c r="V1609">
        <v>7988558.5585585609</v>
      </c>
      <c r="W1609">
        <v>1088.3333333330002</v>
      </c>
      <c r="X1609">
        <v>1041.285714287</v>
      </c>
    </row>
    <row r="1610" spans="1:24">
      <c r="A1610" s="7" t="s">
        <v>2765</v>
      </c>
      <c r="B1610" s="13" t="s">
        <v>811</v>
      </c>
      <c r="C1610">
        <v>4159908.2784298202</v>
      </c>
      <c r="D1610">
        <v>43221422.099271812</v>
      </c>
      <c r="E1610">
        <v>604729.72972973005</v>
      </c>
      <c r="F1610">
        <v>165765.765765766</v>
      </c>
      <c r="G1610">
        <v>3</v>
      </c>
      <c r="H1610">
        <v>3</v>
      </c>
      <c r="J1610">
        <v>1</v>
      </c>
      <c r="K1610">
        <v>1</v>
      </c>
      <c r="M1610">
        <v>12</v>
      </c>
      <c r="N1610">
        <v>17</v>
      </c>
      <c r="O1610">
        <v>3626126.1261261259</v>
      </c>
      <c r="P1610">
        <v>4048333.333333334</v>
      </c>
      <c r="R1610">
        <v>1</v>
      </c>
      <c r="S1610">
        <v>4756175.6756756743</v>
      </c>
      <c r="T1610">
        <v>5656459.4594594594</v>
      </c>
      <c r="U1610">
        <v>3392342.3423423418</v>
      </c>
      <c r="V1610">
        <v>968558.55855855998</v>
      </c>
      <c r="W1610">
        <v>654.23809524000001</v>
      </c>
      <c r="X1610">
        <v>666.99999999900001</v>
      </c>
    </row>
    <row r="1611" spans="1:24">
      <c r="A1611" s="7" t="s">
        <v>2766</v>
      </c>
      <c r="B1611" s="13" t="s">
        <v>1832</v>
      </c>
      <c r="W1611">
        <v>1.04761905</v>
      </c>
      <c r="X1611">
        <v>0.66666666699999999</v>
      </c>
    </row>
    <row r="1612" spans="1:24">
      <c r="A1612" s="7" t="s">
        <v>2767</v>
      </c>
      <c r="B1612" s="13" t="s">
        <v>811</v>
      </c>
      <c r="C1612">
        <v>7294380.1509891106</v>
      </c>
      <c r="D1612">
        <v>62734869.65417859</v>
      </c>
      <c r="F1612">
        <v>3603.603603604</v>
      </c>
      <c r="G1612">
        <v>3</v>
      </c>
      <c r="H1612">
        <v>5</v>
      </c>
      <c r="I1612">
        <v>1</v>
      </c>
      <c r="J1612">
        <v>1</v>
      </c>
      <c r="K1612">
        <v>5</v>
      </c>
      <c r="M1612">
        <v>22</v>
      </c>
      <c r="N1612">
        <v>17</v>
      </c>
      <c r="O1612">
        <v>3293693.6936936933</v>
      </c>
      <c r="P1612">
        <v>4473873.8738738745</v>
      </c>
      <c r="R1612">
        <v>4</v>
      </c>
      <c r="S1612">
        <v>8462788.2882882878</v>
      </c>
      <c r="T1612">
        <v>8579558.5585585609</v>
      </c>
      <c r="U1612">
        <v>2996036.036036036</v>
      </c>
      <c r="V1612">
        <v>3605945.945945946</v>
      </c>
      <c r="W1612">
        <v>1034.7619047610001</v>
      </c>
      <c r="X1612">
        <v>993.04761904500003</v>
      </c>
    </row>
    <row r="1613" spans="1:24">
      <c r="A1613" s="7" t="s">
        <v>2768</v>
      </c>
      <c r="B1613" s="13" t="s">
        <v>2769</v>
      </c>
      <c r="C1613">
        <v>57759009.50532677</v>
      </c>
      <c r="D1613">
        <v>255637092.65544325</v>
      </c>
      <c r="E1613">
        <v>543243.24324324401</v>
      </c>
      <c r="F1613">
        <v>189189.18918918999</v>
      </c>
      <c r="G1613">
        <v>12</v>
      </c>
      <c r="H1613">
        <v>22</v>
      </c>
      <c r="I1613">
        <v>1</v>
      </c>
      <c r="J1613">
        <v>8</v>
      </c>
      <c r="M1613">
        <v>94</v>
      </c>
      <c r="N1613">
        <v>205</v>
      </c>
      <c r="O1613">
        <v>27250450.45045045</v>
      </c>
      <c r="P1613">
        <v>44873423.423423424</v>
      </c>
      <c r="Q1613">
        <v>14</v>
      </c>
      <c r="R1613">
        <v>525</v>
      </c>
      <c r="S1613">
        <v>112795792.7927928</v>
      </c>
      <c r="T1613">
        <v>117994103.6036036</v>
      </c>
      <c r="U1613">
        <v>28449099.0990991</v>
      </c>
      <c r="V1613">
        <v>50151351.351351351</v>
      </c>
      <c r="W1613">
        <v>5796.1428571400002</v>
      </c>
      <c r="X1613">
        <v>6196.4761904799998</v>
      </c>
    </row>
    <row r="1614" spans="1:24">
      <c r="A1614" s="7" t="s">
        <v>2770</v>
      </c>
      <c r="B1614" s="13" t="s">
        <v>2771</v>
      </c>
      <c r="C1614">
        <v>16088864.05801174</v>
      </c>
      <c r="D1614">
        <v>23894714.938646048</v>
      </c>
      <c r="E1614">
        <v>41891.891891892003</v>
      </c>
      <c r="F1614">
        <v>13513.513513514001</v>
      </c>
      <c r="H1614">
        <v>8</v>
      </c>
      <c r="I1614">
        <v>3</v>
      </c>
      <c r="J1614">
        <v>1</v>
      </c>
      <c r="M1614">
        <v>1</v>
      </c>
      <c r="N1614">
        <v>9</v>
      </c>
      <c r="O1614">
        <v>3775675.6756756762</v>
      </c>
      <c r="P1614">
        <v>4936936.9369369354</v>
      </c>
      <c r="Q1614">
        <v>11</v>
      </c>
      <c r="R1614">
        <v>5</v>
      </c>
      <c r="S1614">
        <v>6707531.5315315304</v>
      </c>
      <c r="T1614">
        <v>7111500</v>
      </c>
      <c r="U1614">
        <v>2702342.3423423423</v>
      </c>
      <c r="V1614">
        <v>2289009.0090090088</v>
      </c>
      <c r="W1614">
        <v>774.95238095499997</v>
      </c>
      <c r="X1614">
        <v>744.66666666800006</v>
      </c>
    </row>
    <row r="1615" spans="1:24">
      <c r="A1615" s="7" t="s">
        <v>6936</v>
      </c>
      <c r="B1615" s="13" t="s">
        <v>2772</v>
      </c>
      <c r="E1615">
        <v>23000000</v>
      </c>
      <c r="F1615">
        <v>8108108.1081081079</v>
      </c>
      <c r="O1615">
        <v>100900.900900901</v>
      </c>
      <c r="P1615">
        <v>135135.135135135</v>
      </c>
    </row>
    <row r="1616" spans="1:24">
      <c r="A1616" s="7" t="s">
        <v>2773</v>
      </c>
      <c r="B1616" s="13" t="s">
        <v>1705</v>
      </c>
      <c r="C1616">
        <v>24700420.847793359</v>
      </c>
      <c r="D1616">
        <v>86772760.03485024</v>
      </c>
      <c r="E1616">
        <v>93603.603603605996</v>
      </c>
      <c r="F1616">
        <v>573423.42342342704</v>
      </c>
      <c r="G1616">
        <v>270</v>
      </c>
      <c r="H1616">
        <v>84</v>
      </c>
      <c r="I1616">
        <v>10</v>
      </c>
      <c r="J1616">
        <v>9</v>
      </c>
      <c r="M1616">
        <v>405</v>
      </c>
      <c r="N1616">
        <v>184</v>
      </c>
      <c r="O1616">
        <v>13850540.540540541</v>
      </c>
      <c r="P1616">
        <v>39915495.495495498</v>
      </c>
      <c r="Q1616">
        <v>88</v>
      </c>
      <c r="R1616">
        <v>80</v>
      </c>
      <c r="S1616">
        <v>29736283.783783782</v>
      </c>
      <c r="T1616">
        <v>26263941.441441439</v>
      </c>
      <c r="U1616">
        <v>16371351.351351349</v>
      </c>
      <c r="V1616">
        <v>35930360.360360362</v>
      </c>
      <c r="W1616">
        <v>3218.4761904769998</v>
      </c>
      <c r="X1616">
        <v>3333.6666666649999</v>
      </c>
    </row>
    <row r="1617" spans="1:24">
      <c r="A1617" s="7" t="s">
        <v>215</v>
      </c>
      <c r="B1617" s="13" t="s">
        <v>80</v>
      </c>
      <c r="C1617">
        <v>204358554.88121191</v>
      </c>
      <c r="D1617">
        <v>255577646.78031901</v>
      </c>
      <c r="E1617">
        <v>310675.67567567597</v>
      </c>
      <c r="F1617">
        <v>29729.729729729999</v>
      </c>
      <c r="G1617">
        <v>64</v>
      </c>
      <c r="H1617">
        <v>55</v>
      </c>
      <c r="I1617">
        <v>3</v>
      </c>
      <c r="J1617">
        <v>1</v>
      </c>
      <c r="M1617">
        <v>82</v>
      </c>
      <c r="N1617">
        <v>108</v>
      </c>
      <c r="O1617">
        <v>20738873.873873871</v>
      </c>
      <c r="P1617">
        <v>19593693.693693697</v>
      </c>
      <c r="Q1617">
        <v>34</v>
      </c>
      <c r="R1617">
        <v>11</v>
      </c>
      <c r="S1617">
        <v>62813612.61261262</v>
      </c>
      <c r="T1617">
        <v>68420121.621621624</v>
      </c>
      <c r="U1617">
        <v>15931081.081081081</v>
      </c>
      <c r="V1617">
        <v>13801754.954954956</v>
      </c>
      <c r="W1617">
        <v>5415.0000000030004</v>
      </c>
      <c r="X1617">
        <v>5305.0000000010004</v>
      </c>
    </row>
    <row r="1618" spans="1:24">
      <c r="A1618" s="7" t="s">
        <v>2774</v>
      </c>
      <c r="B1618" s="13" t="s">
        <v>1515</v>
      </c>
      <c r="C1618">
        <v>2946115.0653099651</v>
      </c>
      <c r="D1618">
        <v>8641494.8175836876</v>
      </c>
      <c r="E1618">
        <v>20788.288288288</v>
      </c>
      <c r="F1618">
        <v>5405.4054054059998</v>
      </c>
      <c r="G1618">
        <v>1</v>
      </c>
      <c r="I1618">
        <v>1</v>
      </c>
      <c r="J1618">
        <v>0</v>
      </c>
      <c r="M1618">
        <v>2</v>
      </c>
      <c r="O1618">
        <v>736486.48648648593</v>
      </c>
      <c r="P1618">
        <v>818108.10810810898</v>
      </c>
      <c r="Q1618">
        <v>5</v>
      </c>
      <c r="R1618">
        <v>12</v>
      </c>
      <c r="S1618">
        <v>1792707.2072072071</v>
      </c>
      <c r="T1618">
        <v>1480418.9189189191</v>
      </c>
      <c r="U1618">
        <v>734684.68468468403</v>
      </c>
      <c r="V1618">
        <v>1069819.8198198201</v>
      </c>
      <c r="W1618">
        <v>237.14285714300001</v>
      </c>
      <c r="X1618">
        <v>211.85714285699999</v>
      </c>
    </row>
    <row r="1619" spans="1:24">
      <c r="A1619" s="7" t="s">
        <v>2775</v>
      </c>
      <c r="B1619" s="13" t="s">
        <v>718</v>
      </c>
      <c r="C1619">
        <v>77694374.38856931</v>
      </c>
      <c r="D1619">
        <v>92033612.052239493</v>
      </c>
      <c r="E1619">
        <v>937612.61261261196</v>
      </c>
      <c r="F1619">
        <v>35135.135135135002</v>
      </c>
      <c r="G1619">
        <v>24</v>
      </c>
      <c r="H1619">
        <v>26</v>
      </c>
      <c r="I1619">
        <v>3</v>
      </c>
      <c r="J1619">
        <v>4</v>
      </c>
      <c r="M1619">
        <v>24</v>
      </c>
      <c r="N1619">
        <v>33</v>
      </c>
      <c r="O1619">
        <v>4688288.2882882869</v>
      </c>
      <c r="P1619">
        <v>5803828.8288288293</v>
      </c>
      <c r="R1619">
        <v>30</v>
      </c>
      <c r="S1619">
        <v>35198337.837837838</v>
      </c>
      <c r="T1619">
        <v>37755166.666666664</v>
      </c>
      <c r="U1619">
        <v>4699819.8198198201</v>
      </c>
      <c r="V1619">
        <v>5384324.3243243238</v>
      </c>
      <c r="W1619">
        <v>1580.5714285720001</v>
      </c>
      <c r="X1619">
        <v>1695.4285714309999</v>
      </c>
    </row>
    <row r="1620" spans="1:24">
      <c r="A1620" s="7" t="s">
        <v>2776</v>
      </c>
      <c r="B1620" s="13" t="s">
        <v>697</v>
      </c>
      <c r="C1620">
        <v>21372542.005896557</v>
      </c>
      <c r="D1620">
        <v>42008234.227917045</v>
      </c>
      <c r="E1620">
        <v>13513.513513513</v>
      </c>
      <c r="F1620">
        <v>19819.819819820001</v>
      </c>
      <c r="G1620">
        <v>13</v>
      </c>
      <c r="H1620">
        <v>21</v>
      </c>
      <c r="I1620">
        <v>2</v>
      </c>
      <c r="J1620">
        <v>5</v>
      </c>
      <c r="M1620">
        <v>37</v>
      </c>
      <c r="N1620">
        <v>51</v>
      </c>
      <c r="O1620">
        <v>9940450.4504504502</v>
      </c>
      <c r="P1620">
        <v>9590090.0900900904</v>
      </c>
      <c r="R1620">
        <v>13</v>
      </c>
      <c r="S1620">
        <v>18463612.612612613</v>
      </c>
      <c r="T1620">
        <v>17368918.918918919</v>
      </c>
      <c r="U1620">
        <v>8695495.4954954963</v>
      </c>
      <c r="V1620">
        <v>10069549.54954955</v>
      </c>
      <c r="W1620">
        <v>879</v>
      </c>
      <c r="X1620">
        <v>843.90476190100003</v>
      </c>
    </row>
    <row r="1621" spans="1:24">
      <c r="A1621" s="7" t="s">
        <v>216</v>
      </c>
      <c r="B1621" s="13" t="s">
        <v>217</v>
      </c>
      <c r="C1621">
        <v>572.67145877799999</v>
      </c>
      <c r="D1621">
        <v>6196.4937303839997</v>
      </c>
      <c r="W1621">
        <v>9.5238095999999994E-2</v>
      </c>
      <c r="X1621">
        <v>31.142857144000001</v>
      </c>
    </row>
    <row r="1622" spans="1:24">
      <c r="A1622" s="7" t="s">
        <v>2777</v>
      </c>
      <c r="B1622" s="13" t="s">
        <v>2778</v>
      </c>
      <c r="C1622">
        <v>152151091.10424232</v>
      </c>
      <c r="D1622">
        <v>182573296.98304248</v>
      </c>
      <c r="E1622">
        <v>50285827.027027026</v>
      </c>
      <c r="F1622">
        <v>26126.126126128001</v>
      </c>
      <c r="G1622">
        <v>48</v>
      </c>
      <c r="H1622">
        <v>40</v>
      </c>
      <c r="I1622">
        <v>0</v>
      </c>
      <c r="J1622">
        <v>2</v>
      </c>
      <c r="K1622">
        <v>1</v>
      </c>
      <c r="M1622">
        <v>53</v>
      </c>
      <c r="N1622">
        <v>42</v>
      </c>
      <c r="O1622">
        <v>11525675.675675675</v>
      </c>
      <c r="P1622">
        <v>5245045.0450450461</v>
      </c>
      <c r="Q1622">
        <v>100</v>
      </c>
      <c r="R1622">
        <v>4</v>
      </c>
      <c r="S1622">
        <v>41083585.585585579</v>
      </c>
      <c r="T1622">
        <v>39593355.855855867</v>
      </c>
      <c r="U1622">
        <v>10156486.486486487</v>
      </c>
      <c r="V1622">
        <v>5220810.8108108109</v>
      </c>
      <c r="W1622">
        <v>2985.80952381</v>
      </c>
      <c r="X1622">
        <v>2978.1428571450001</v>
      </c>
    </row>
    <row r="1623" spans="1:24">
      <c r="A1623" s="7" t="s">
        <v>2779</v>
      </c>
      <c r="B1623" s="13" t="s">
        <v>697</v>
      </c>
      <c r="C1623">
        <v>15158720.902454821</v>
      </c>
      <c r="D1623">
        <v>34008813.26800786</v>
      </c>
      <c r="E1623">
        <v>135135.135135135</v>
      </c>
      <c r="F1623">
        <v>12412612.612612613</v>
      </c>
      <c r="G1623">
        <v>2</v>
      </c>
      <c r="H1623">
        <v>5</v>
      </c>
      <c r="I1623">
        <v>0</v>
      </c>
      <c r="J1623">
        <v>0</v>
      </c>
      <c r="M1623">
        <v>6</v>
      </c>
      <c r="N1623">
        <v>11</v>
      </c>
      <c r="O1623">
        <v>7672522.5225225221</v>
      </c>
      <c r="P1623">
        <v>9181081.0810810812</v>
      </c>
      <c r="S1623">
        <v>8247252.2522522528</v>
      </c>
      <c r="T1623">
        <v>7209382.8828828838</v>
      </c>
      <c r="U1623">
        <v>496666.66666666599</v>
      </c>
      <c r="V1623">
        <v>1815135.1351351361</v>
      </c>
      <c r="W1623">
        <v>681.99999999700003</v>
      </c>
      <c r="X1623">
        <v>721.66666666499998</v>
      </c>
    </row>
    <row r="1624" spans="1:24">
      <c r="A1624" s="7" t="s">
        <v>2780</v>
      </c>
      <c r="B1624" s="13" t="s">
        <v>1828</v>
      </c>
      <c r="C1624">
        <v>92828340.127724394</v>
      </c>
      <c r="D1624">
        <v>118608386.69314823</v>
      </c>
      <c r="E1624">
        <v>6306.3063063070003</v>
      </c>
      <c r="F1624">
        <v>8108.1081081089997</v>
      </c>
      <c r="G1624">
        <v>22</v>
      </c>
      <c r="H1624">
        <v>74</v>
      </c>
      <c r="I1624">
        <v>1</v>
      </c>
      <c r="J1624">
        <v>2</v>
      </c>
      <c r="M1624">
        <v>40</v>
      </c>
      <c r="N1624">
        <v>95</v>
      </c>
      <c r="O1624">
        <v>4150450.4504504502</v>
      </c>
      <c r="P1624">
        <v>4912477.4774774779</v>
      </c>
      <c r="R1624">
        <v>3</v>
      </c>
      <c r="S1624">
        <v>53811045.045045048</v>
      </c>
      <c r="T1624">
        <v>56085635.135135137</v>
      </c>
      <c r="U1624">
        <v>3868378.3783783778</v>
      </c>
      <c r="V1624">
        <v>5001621.6216216218</v>
      </c>
      <c r="W1624">
        <v>1642.7619047610001</v>
      </c>
      <c r="X1624">
        <v>1658.380952381</v>
      </c>
    </row>
    <row r="1625" spans="1:24">
      <c r="A1625" s="7" t="s">
        <v>2781</v>
      </c>
      <c r="B1625" s="13" t="s">
        <v>1744</v>
      </c>
      <c r="C1625">
        <v>35055348.759083606</v>
      </c>
      <c r="D1625">
        <v>168185298.52464986</v>
      </c>
      <c r="E1625">
        <v>153794144.14414415</v>
      </c>
      <c r="F1625">
        <v>204504.50450450601</v>
      </c>
      <c r="G1625">
        <v>32</v>
      </c>
      <c r="H1625">
        <v>10</v>
      </c>
      <c r="I1625">
        <v>4</v>
      </c>
      <c r="J1625">
        <v>1</v>
      </c>
      <c r="M1625">
        <v>94</v>
      </c>
      <c r="N1625">
        <v>48</v>
      </c>
      <c r="O1625">
        <v>52021171.171171166</v>
      </c>
      <c r="P1625">
        <v>39708738.738738738</v>
      </c>
      <c r="Q1625">
        <v>8</v>
      </c>
      <c r="R1625">
        <v>1</v>
      </c>
      <c r="S1625">
        <v>68077261.261261269</v>
      </c>
      <c r="T1625">
        <v>67961536.036036044</v>
      </c>
      <c r="U1625">
        <v>52095765.765765771</v>
      </c>
      <c r="V1625">
        <v>38216936.936936937</v>
      </c>
      <c r="W1625">
        <v>4217.9999999989996</v>
      </c>
      <c r="X1625">
        <v>4422.2857142809999</v>
      </c>
    </row>
    <row r="1626" spans="1:24">
      <c r="A1626" s="7" t="s">
        <v>2782</v>
      </c>
      <c r="B1626" s="13" t="s">
        <v>1363</v>
      </c>
      <c r="C1626">
        <v>306944796.37157243</v>
      </c>
      <c r="D1626">
        <v>410889243.47560918</v>
      </c>
      <c r="E1626">
        <v>97784674.774774775</v>
      </c>
      <c r="F1626">
        <v>89317944.144144148</v>
      </c>
      <c r="G1626">
        <v>133</v>
      </c>
      <c r="H1626">
        <v>145</v>
      </c>
      <c r="I1626">
        <v>6</v>
      </c>
      <c r="J1626">
        <v>14</v>
      </c>
      <c r="M1626">
        <v>280</v>
      </c>
      <c r="N1626">
        <v>232</v>
      </c>
      <c r="O1626">
        <v>93863535.135135129</v>
      </c>
      <c r="P1626">
        <v>93986298.198198199</v>
      </c>
      <c r="Q1626">
        <v>250</v>
      </c>
      <c r="R1626">
        <v>37</v>
      </c>
      <c r="S1626">
        <v>145894887.38738739</v>
      </c>
      <c r="T1626">
        <v>132712343.24324325</v>
      </c>
      <c r="U1626">
        <v>89959189.189189196</v>
      </c>
      <c r="V1626">
        <v>77181261.261261269</v>
      </c>
      <c r="W1626">
        <v>6983.7619047650005</v>
      </c>
      <c r="X1626">
        <v>6845.0000000010004</v>
      </c>
    </row>
    <row r="1627" spans="1:24">
      <c r="A1627" s="7" t="s">
        <v>2783</v>
      </c>
      <c r="B1627" s="13" t="s">
        <v>2784</v>
      </c>
      <c r="C1627">
        <v>40838213.157634683</v>
      </c>
      <c r="D1627">
        <v>100009905.86627987</v>
      </c>
      <c r="E1627">
        <v>39366317.117117122</v>
      </c>
      <c r="F1627">
        <v>48212927.027027033</v>
      </c>
      <c r="G1627">
        <v>36</v>
      </c>
      <c r="H1627">
        <v>37</v>
      </c>
      <c r="I1627">
        <v>8</v>
      </c>
      <c r="J1627">
        <v>5</v>
      </c>
      <c r="K1627">
        <v>1</v>
      </c>
      <c r="M1627">
        <v>62</v>
      </c>
      <c r="N1627">
        <v>151</v>
      </c>
      <c r="O1627">
        <v>34317117.117117122</v>
      </c>
      <c r="P1627">
        <v>39218918.918918915</v>
      </c>
      <c r="Q1627">
        <v>17</v>
      </c>
      <c r="R1627">
        <v>1</v>
      </c>
      <c r="S1627">
        <v>54477541.441441447</v>
      </c>
      <c r="T1627">
        <v>55460718.018018015</v>
      </c>
      <c r="U1627">
        <v>34612879.279279277</v>
      </c>
      <c r="V1627">
        <v>40017618.918918915</v>
      </c>
      <c r="W1627">
        <v>2541.0952380959998</v>
      </c>
      <c r="X1627">
        <v>2579.428571422</v>
      </c>
    </row>
    <row r="1628" spans="1:24">
      <c r="A1628" s="7" t="s">
        <v>2785</v>
      </c>
      <c r="B1628" s="13" t="s">
        <v>985</v>
      </c>
      <c r="C1628">
        <v>2250501.906969754</v>
      </c>
      <c r="D1628">
        <v>2403527.6939236182</v>
      </c>
      <c r="G1628">
        <v>3</v>
      </c>
      <c r="H1628">
        <v>1</v>
      </c>
      <c r="M1628">
        <v>3</v>
      </c>
      <c r="N1628">
        <v>2</v>
      </c>
      <c r="S1628">
        <v>830630.630630631</v>
      </c>
      <c r="T1628">
        <v>1105036.036036036</v>
      </c>
      <c r="W1628">
        <v>241.285714286</v>
      </c>
      <c r="X1628">
        <v>257.38095238099999</v>
      </c>
    </row>
    <row r="1629" spans="1:24">
      <c r="A1629" s="7" t="s">
        <v>2786</v>
      </c>
      <c r="B1629" s="13" t="s">
        <v>2058</v>
      </c>
      <c r="C1629">
        <v>465646257.68606496</v>
      </c>
      <c r="D1629">
        <v>546236936.55828893</v>
      </c>
      <c r="E1629">
        <v>23239189.189189192</v>
      </c>
      <c r="F1629">
        <v>496396.39639639802</v>
      </c>
      <c r="G1629">
        <v>188</v>
      </c>
      <c r="H1629">
        <v>132</v>
      </c>
      <c r="I1629">
        <v>7</v>
      </c>
      <c r="J1629">
        <v>4</v>
      </c>
      <c r="M1629">
        <v>228</v>
      </c>
      <c r="N1629">
        <v>197</v>
      </c>
      <c r="O1629">
        <v>9750450.4504504502</v>
      </c>
      <c r="P1629">
        <v>144674054.05405405</v>
      </c>
      <c r="Q1629">
        <v>54</v>
      </c>
      <c r="R1629">
        <v>139</v>
      </c>
      <c r="S1629">
        <v>116355869.36936937</v>
      </c>
      <c r="T1629">
        <v>118165836.03603603</v>
      </c>
      <c r="U1629">
        <v>8660720.7207207195</v>
      </c>
      <c r="V1629">
        <v>95592482.882882893</v>
      </c>
      <c r="W1629">
        <v>16267.619047618</v>
      </c>
      <c r="X1629">
        <v>16197.619047626</v>
      </c>
    </row>
    <row r="1630" spans="1:24">
      <c r="A1630" s="7" t="s">
        <v>2787</v>
      </c>
      <c r="B1630" s="13" t="s">
        <v>811</v>
      </c>
      <c r="C1630">
        <v>7723367.090990901</v>
      </c>
      <c r="D1630">
        <v>80570000.809285134</v>
      </c>
      <c r="G1630">
        <v>3</v>
      </c>
      <c r="H1630">
        <v>9</v>
      </c>
      <c r="I1630">
        <v>1</v>
      </c>
      <c r="J1630">
        <v>2</v>
      </c>
      <c r="K1630">
        <v>1</v>
      </c>
      <c r="M1630">
        <v>24</v>
      </c>
      <c r="N1630">
        <v>49</v>
      </c>
      <c r="O1630">
        <v>6908108.1081081079</v>
      </c>
      <c r="P1630">
        <v>6852545.0450450452</v>
      </c>
      <c r="Q1630">
        <v>5</v>
      </c>
      <c r="R1630">
        <v>29</v>
      </c>
      <c r="S1630">
        <v>10225878.378378376</v>
      </c>
      <c r="T1630">
        <v>10457549.54954955</v>
      </c>
      <c r="U1630">
        <v>5044144.1441441439</v>
      </c>
      <c r="V1630">
        <v>5736306.3063063072</v>
      </c>
      <c r="W1630">
        <v>1185.8571428590001</v>
      </c>
      <c r="X1630">
        <v>1206.9523809530001</v>
      </c>
    </row>
    <row r="1631" spans="1:24">
      <c r="A1631" s="7" t="s">
        <v>2788</v>
      </c>
      <c r="B1631" s="13" t="s">
        <v>1102</v>
      </c>
      <c r="C1631">
        <v>16934272.860858772</v>
      </c>
      <c r="D1631">
        <v>244324954.41159767</v>
      </c>
      <c r="E1631">
        <v>553030497.29729724</v>
      </c>
      <c r="F1631">
        <v>62761732.43243245</v>
      </c>
      <c r="G1631">
        <v>36</v>
      </c>
      <c r="H1631">
        <v>74</v>
      </c>
      <c r="I1631">
        <v>9</v>
      </c>
      <c r="J1631">
        <v>8</v>
      </c>
      <c r="M1631">
        <v>209</v>
      </c>
      <c r="N1631">
        <v>320</v>
      </c>
      <c r="O1631">
        <v>36045122.522522524</v>
      </c>
      <c r="P1631">
        <v>42471845.045045041</v>
      </c>
      <c r="Q1631">
        <v>55</v>
      </c>
      <c r="R1631">
        <v>364</v>
      </c>
      <c r="S1631">
        <v>106027252.25225225</v>
      </c>
      <c r="T1631">
        <v>106481193.69369368</v>
      </c>
      <c r="U1631">
        <v>35874234.234234229</v>
      </c>
      <c r="V1631">
        <v>46783783.783783779</v>
      </c>
      <c r="W1631">
        <v>5654.9523809479997</v>
      </c>
      <c r="X1631">
        <v>5863.6666666640003</v>
      </c>
    </row>
    <row r="1632" spans="1:24">
      <c r="A1632" s="7" t="s">
        <v>2789</v>
      </c>
      <c r="B1632" s="13" t="s">
        <v>1102</v>
      </c>
      <c r="C1632">
        <v>1165187.3018667139</v>
      </c>
      <c r="D1632">
        <v>13851716.81214942</v>
      </c>
      <c r="F1632">
        <v>5405.4054054059998</v>
      </c>
      <c r="G1632">
        <v>10</v>
      </c>
      <c r="H1632">
        <v>1</v>
      </c>
      <c r="J1632">
        <v>0</v>
      </c>
      <c r="M1632">
        <v>25</v>
      </c>
      <c r="N1632">
        <v>13</v>
      </c>
      <c r="O1632">
        <v>702702.70270270295</v>
      </c>
      <c r="P1632">
        <v>1349909.9099099089</v>
      </c>
      <c r="R1632">
        <v>19</v>
      </c>
      <c r="S1632">
        <v>5749112.6126126135</v>
      </c>
      <c r="T1632">
        <v>4851072.072072072</v>
      </c>
      <c r="U1632">
        <v>492342.34234234202</v>
      </c>
      <c r="V1632">
        <v>1503513.513513512</v>
      </c>
      <c r="W1632">
        <v>360.61904761800002</v>
      </c>
      <c r="X1632">
        <v>325.04761904899999</v>
      </c>
    </row>
    <row r="1633" spans="1:24">
      <c r="A1633" s="7" t="s">
        <v>2790</v>
      </c>
      <c r="B1633" s="13" t="s">
        <v>1102</v>
      </c>
      <c r="C1633">
        <v>3027819.0904839998</v>
      </c>
      <c r="D1633">
        <v>32916609.324067753</v>
      </c>
      <c r="F1633">
        <v>2702.7027027029999</v>
      </c>
      <c r="G1633">
        <v>1</v>
      </c>
      <c r="H1633">
        <v>1</v>
      </c>
      <c r="I1633">
        <v>0</v>
      </c>
      <c r="J1633">
        <v>0</v>
      </c>
      <c r="M1633">
        <v>7</v>
      </c>
      <c r="N1633">
        <v>10</v>
      </c>
      <c r="O1633">
        <v>2973873.8738738727</v>
      </c>
      <c r="P1633">
        <v>1535135.1351351351</v>
      </c>
      <c r="S1633">
        <v>15168418.918918919</v>
      </c>
      <c r="T1633">
        <v>15057198.198198197</v>
      </c>
      <c r="U1633">
        <v>1770360.3603603612</v>
      </c>
      <c r="V1633">
        <v>3591621.6216216218</v>
      </c>
      <c r="W1633">
        <v>789.23809523900002</v>
      </c>
      <c r="X1633">
        <v>792.52380952299995</v>
      </c>
    </row>
    <row r="1634" spans="1:24">
      <c r="A1634" s="7" t="s">
        <v>2791</v>
      </c>
      <c r="B1634" s="13" t="s">
        <v>2792</v>
      </c>
      <c r="C1634">
        <v>18807955.864314161</v>
      </c>
      <c r="D1634">
        <v>8460624.9394423869</v>
      </c>
      <c r="E1634">
        <v>268468.46846846899</v>
      </c>
      <c r="F1634">
        <v>137837.83783783799</v>
      </c>
      <c r="G1634">
        <v>98</v>
      </c>
      <c r="H1634">
        <v>4</v>
      </c>
      <c r="I1634">
        <v>3</v>
      </c>
      <c r="J1634">
        <v>1</v>
      </c>
      <c r="M1634">
        <v>100</v>
      </c>
      <c r="N1634">
        <v>5</v>
      </c>
      <c r="O1634">
        <v>574774.77477477503</v>
      </c>
      <c r="P1634">
        <v>588288.28828828805</v>
      </c>
      <c r="Q1634">
        <v>16</v>
      </c>
      <c r="R1634">
        <v>3</v>
      </c>
      <c r="S1634">
        <v>4813918.9189189188</v>
      </c>
      <c r="T1634">
        <v>1426297.297297297</v>
      </c>
      <c r="U1634">
        <v>496126.12612612598</v>
      </c>
      <c r="V1634">
        <v>712072.07207207195</v>
      </c>
      <c r="W1634">
        <v>281</v>
      </c>
      <c r="X1634">
        <v>168</v>
      </c>
    </row>
    <row r="1635" spans="1:24">
      <c r="A1635" s="7" t="s">
        <v>2791</v>
      </c>
      <c r="B1635" s="13" t="s">
        <v>2793</v>
      </c>
      <c r="D1635">
        <v>35330303.84619461</v>
      </c>
      <c r="M1635">
        <v>282</v>
      </c>
      <c r="N1635">
        <v>27</v>
      </c>
      <c r="O1635">
        <v>7083783.7837837841</v>
      </c>
      <c r="P1635">
        <v>1683783.7837837839</v>
      </c>
      <c r="Q1635">
        <v>43</v>
      </c>
      <c r="S1635">
        <v>20335500</v>
      </c>
      <c r="T1635">
        <v>9344432.4324324317</v>
      </c>
      <c r="U1635">
        <v>4285135.1351351347</v>
      </c>
      <c r="V1635">
        <v>1946576.576576577</v>
      </c>
      <c r="W1635">
        <v>625.57142857300005</v>
      </c>
      <c r="X1635">
        <v>595.14285714100004</v>
      </c>
    </row>
    <row r="1636" spans="1:24">
      <c r="A1636" s="7" t="s">
        <v>2794</v>
      </c>
      <c r="B1636" s="13" t="s">
        <v>686</v>
      </c>
      <c r="D1636">
        <v>44021923.441906735</v>
      </c>
      <c r="K1636">
        <v>1</v>
      </c>
      <c r="M1636">
        <v>189</v>
      </c>
      <c r="N1636">
        <v>19</v>
      </c>
      <c r="O1636">
        <v>3626126.1261261259</v>
      </c>
      <c r="P1636">
        <v>2111171.1711711711</v>
      </c>
      <c r="Q1636">
        <v>9</v>
      </c>
      <c r="R1636">
        <v>2</v>
      </c>
      <c r="S1636">
        <v>12590576.576576576</v>
      </c>
      <c r="T1636">
        <v>7395247.7477477482</v>
      </c>
      <c r="U1636">
        <v>1765765.765765765</v>
      </c>
      <c r="V1636">
        <v>1155405.405405405</v>
      </c>
      <c r="W1636">
        <v>806.47619047499995</v>
      </c>
      <c r="X1636">
        <v>727.42857142800005</v>
      </c>
    </row>
    <row r="1637" spans="1:24">
      <c r="A1637" s="7" t="s">
        <v>2794</v>
      </c>
      <c r="B1637" s="13" t="s">
        <v>687</v>
      </c>
      <c r="C1637">
        <v>84880311.384140939</v>
      </c>
      <c r="D1637">
        <v>62645887.620604247</v>
      </c>
      <c r="E1637">
        <v>2121621.6216216218</v>
      </c>
      <c r="F1637">
        <v>1945945.945945946</v>
      </c>
      <c r="G1637">
        <v>192</v>
      </c>
      <c r="H1637">
        <v>38</v>
      </c>
      <c r="I1637">
        <v>1</v>
      </c>
      <c r="J1637">
        <v>0</v>
      </c>
      <c r="M1637">
        <v>195</v>
      </c>
      <c r="N1637">
        <v>40</v>
      </c>
      <c r="O1637">
        <v>3932432.4324324331</v>
      </c>
      <c r="P1637">
        <v>4261261.2612612611</v>
      </c>
      <c r="R1637">
        <v>14</v>
      </c>
      <c r="S1637">
        <v>14274639.63963964</v>
      </c>
      <c r="T1637">
        <v>11032936.936936935</v>
      </c>
      <c r="U1637">
        <v>3557657.6576576582</v>
      </c>
      <c r="V1637">
        <v>4059729.7297297302</v>
      </c>
      <c r="W1637">
        <v>1348</v>
      </c>
      <c r="X1637">
        <v>1058</v>
      </c>
    </row>
    <row r="1638" spans="1:24">
      <c r="A1638" s="7" t="s">
        <v>2795</v>
      </c>
      <c r="B1638" s="13" t="s">
        <v>2796</v>
      </c>
      <c r="C1638">
        <v>29431886.246837657</v>
      </c>
      <c r="D1638">
        <v>43283059.901810855</v>
      </c>
      <c r="E1638">
        <v>229504.504504504</v>
      </c>
      <c r="F1638">
        <v>83333.333333335002</v>
      </c>
      <c r="G1638">
        <v>8</v>
      </c>
      <c r="H1638">
        <v>11</v>
      </c>
      <c r="I1638">
        <v>6</v>
      </c>
      <c r="J1638">
        <v>2</v>
      </c>
      <c r="M1638">
        <v>14</v>
      </c>
      <c r="N1638">
        <v>36</v>
      </c>
      <c r="O1638">
        <v>21703783.783783782</v>
      </c>
      <c r="P1638">
        <v>3240540.5405405429</v>
      </c>
      <c r="Q1638">
        <v>247</v>
      </c>
      <c r="R1638">
        <v>47</v>
      </c>
      <c r="S1638">
        <v>8190009.0090090092</v>
      </c>
      <c r="T1638">
        <v>8299486.4864864862</v>
      </c>
      <c r="U1638">
        <v>11860540.540540542</v>
      </c>
      <c r="V1638">
        <v>2352926.1261261259</v>
      </c>
      <c r="W1638">
        <v>841.90476190599998</v>
      </c>
      <c r="X1638">
        <v>838.28571428200007</v>
      </c>
    </row>
    <row r="1639" spans="1:24">
      <c r="A1639" s="7" t="s">
        <v>2797</v>
      </c>
      <c r="B1639" s="13" t="s">
        <v>773</v>
      </c>
      <c r="C1639">
        <v>1110677836.0029004</v>
      </c>
      <c r="D1639">
        <v>2784372962.8102217</v>
      </c>
      <c r="E1639">
        <v>3159301986.4864864</v>
      </c>
      <c r="F1639">
        <v>134289710.81081083</v>
      </c>
      <c r="G1639">
        <v>272</v>
      </c>
      <c r="H1639">
        <v>366</v>
      </c>
      <c r="I1639">
        <v>33</v>
      </c>
      <c r="J1639">
        <v>40</v>
      </c>
      <c r="K1639">
        <v>19</v>
      </c>
      <c r="M1639">
        <v>1154</v>
      </c>
      <c r="N1639">
        <v>1203</v>
      </c>
      <c r="O1639">
        <v>62469909.909909919</v>
      </c>
      <c r="P1639">
        <v>170655481.98198199</v>
      </c>
      <c r="Q1639">
        <v>808</v>
      </c>
      <c r="R1639">
        <v>1667</v>
      </c>
      <c r="S1639">
        <v>415063737.83783782</v>
      </c>
      <c r="T1639">
        <v>411451009.9099099</v>
      </c>
      <c r="U1639">
        <v>60390810.810810812</v>
      </c>
      <c r="V1639">
        <v>95103854.054054052</v>
      </c>
      <c r="W1639">
        <v>64296.428571438002</v>
      </c>
      <c r="X1639">
        <v>65481.000000009</v>
      </c>
    </row>
    <row r="1640" spans="1:24">
      <c r="A1640" s="7" t="s">
        <v>2798</v>
      </c>
      <c r="B1640" s="13" t="s">
        <v>773</v>
      </c>
      <c r="C1640">
        <v>122666648.82585792</v>
      </c>
      <c r="D1640">
        <v>465081079.9083755</v>
      </c>
      <c r="E1640">
        <v>500000</v>
      </c>
      <c r="F1640">
        <v>183783.78378378399</v>
      </c>
      <c r="G1640">
        <v>33</v>
      </c>
      <c r="H1640">
        <v>38</v>
      </c>
      <c r="I1640">
        <v>9</v>
      </c>
      <c r="J1640">
        <v>7</v>
      </c>
      <c r="M1640">
        <v>189</v>
      </c>
      <c r="N1640">
        <v>194</v>
      </c>
      <c r="O1640">
        <v>14189099.099099101</v>
      </c>
      <c r="P1640">
        <v>11575202.702702703</v>
      </c>
      <c r="Q1640">
        <v>94</v>
      </c>
      <c r="R1640">
        <v>161</v>
      </c>
      <c r="S1640">
        <v>129751518.01801804</v>
      </c>
      <c r="T1640">
        <v>120311166.66666667</v>
      </c>
      <c r="U1640">
        <v>13118738.73873874</v>
      </c>
      <c r="V1640">
        <v>12617297.297297299</v>
      </c>
      <c r="W1640">
        <v>12710.714285718999</v>
      </c>
      <c r="X1640">
        <v>12539.904761902</v>
      </c>
    </row>
    <row r="1641" spans="1:24">
      <c r="A1641" s="7" t="s">
        <v>2799</v>
      </c>
      <c r="B1641" s="13" t="s">
        <v>741</v>
      </c>
      <c r="C1641">
        <v>153194465.74880052</v>
      </c>
      <c r="D1641">
        <v>179259121.87904057</v>
      </c>
      <c r="E1641">
        <v>2846396.3963963971</v>
      </c>
      <c r="F1641">
        <v>1423423.423423423</v>
      </c>
      <c r="G1641">
        <v>31</v>
      </c>
      <c r="H1641">
        <v>57</v>
      </c>
      <c r="I1641">
        <v>0</v>
      </c>
      <c r="J1641">
        <v>1</v>
      </c>
      <c r="M1641">
        <v>36</v>
      </c>
      <c r="N1641">
        <v>62</v>
      </c>
      <c r="O1641">
        <v>8612162.1621621624</v>
      </c>
      <c r="P1641">
        <v>11172612.612612613</v>
      </c>
      <c r="S1641">
        <v>86146063.063063055</v>
      </c>
      <c r="T1641">
        <v>94267139.639639631</v>
      </c>
      <c r="U1641">
        <v>6683693.6936936928</v>
      </c>
      <c r="V1641">
        <v>8510810.8108108118</v>
      </c>
      <c r="W1641">
        <v>4829.4285714289999</v>
      </c>
      <c r="X1641">
        <v>5000.7619047620001</v>
      </c>
    </row>
    <row r="1642" spans="1:24">
      <c r="A1642" s="7" t="s">
        <v>2800</v>
      </c>
      <c r="B1642" s="13" t="s">
        <v>773</v>
      </c>
      <c r="C1642">
        <v>363454837.61161542</v>
      </c>
      <c r="D1642">
        <v>1056007218.1555319</v>
      </c>
      <c r="E1642">
        <v>1600675.675675676</v>
      </c>
      <c r="F1642">
        <v>588288.28828829003</v>
      </c>
      <c r="G1642">
        <v>79</v>
      </c>
      <c r="H1642">
        <v>87</v>
      </c>
      <c r="I1642">
        <v>10</v>
      </c>
      <c r="J1642">
        <v>11</v>
      </c>
      <c r="K1642">
        <v>6</v>
      </c>
      <c r="M1642">
        <v>280</v>
      </c>
      <c r="N1642">
        <v>328</v>
      </c>
      <c r="O1642">
        <v>132712612.61261261</v>
      </c>
      <c r="P1642">
        <v>37590540.540540539</v>
      </c>
      <c r="Q1642">
        <v>1520</v>
      </c>
      <c r="R1642">
        <v>254</v>
      </c>
      <c r="S1642">
        <v>167393581.08108109</v>
      </c>
      <c r="T1642">
        <v>171176714.41441441</v>
      </c>
      <c r="U1642">
        <v>133533023.42342342</v>
      </c>
      <c r="V1642">
        <v>33273473.873873878</v>
      </c>
      <c r="W1642">
        <v>25283.857142862002</v>
      </c>
      <c r="X1642">
        <v>25917.476190469999</v>
      </c>
    </row>
    <row r="1643" spans="1:24">
      <c r="A1643" s="7" t="s">
        <v>2801</v>
      </c>
      <c r="B1643" s="13" t="s">
        <v>2802</v>
      </c>
      <c r="C1643">
        <v>215966422.69576359</v>
      </c>
      <c r="D1643">
        <v>795799055.3619442</v>
      </c>
      <c r="E1643">
        <v>1016103.603603606</v>
      </c>
      <c r="F1643">
        <v>528693.69369369606</v>
      </c>
      <c r="G1643">
        <v>75</v>
      </c>
      <c r="H1643">
        <v>82</v>
      </c>
      <c r="I1643">
        <v>8</v>
      </c>
      <c r="J1643">
        <v>6</v>
      </c>
      <c r="K1643">
        <v>2</v>
      </c>
      <c r="M1643">
        <v>324</v>
      </c>
      <c r="N1643">
        <v>383</v>
      </c>
      <c r="O1643">
        <v>19087001.801801801</v>
      </c>
      <c r="P1643">
        <v>140209684.68468466</v>
      </c>
      <c r="Q1643">
        <v>11</v>
      </c>
      <c r="R1643">
        <v>517</v>
      </c>
      <c r="S1643">
        <v>203624396.3963964</v>
      </c>
      <c r="T1643">
        <v>206488081.08108106</v>
      </c>
      <c r="U1643">
        <v>16230000</v>
      </c>
      <c r="V1643">
        <v>28965585.585585587</v>
      </c>
      <c r="W1643">
        <v>21323.285714284</v>
      </c>
      <c r="X1643">
        <v>21826.333333334002</v>
      </c>
    </row>
    <row r="1644" spans="1:24">
      <c r="A1644" s="7" t="s">
        <v>2803</v>
      </c>
      <c r="B1644" s="13" t="s">
        <v>2802</v>
      </c>
      <c r="C1644">
        <v>265696391.32100409</v>
      </c>
      <c r="D1644">
        <v>1026424661.9825044</v>
      </c>
      <c r="E1644">
        <v>143387927.02702701</v>
      </c>
      <c r="F1644">
        <v>146846.84684685199</v>
      </c>
      <c r="G1644">
        <v>53</v>
      </c>
      <c r="H1644">
        <v>109</v>
      </c>
      <c r="I1644">
        <v>5</v>
      </c>
      <c r="J1644">
        <v>12</v>
      </c>
      <c r="K1644">
        <v>2</v>
      </c>
      <c r="M1644">
        <v>325</v>
      </c>
      <c r="N1644">
        <v>396</v>
      </c>
      <c r="O1644">
        <v>18011279.27927928</v>
      </c>
      <c r="P1644">
        <v>111450630.63063063</v>
      </c>
      <c r="Q1644">
        <v>295</v>
      </c>
      <c r="R1644">
        <v>386</v>
      </c>
      <c r="S1644">
        <v>218061436.93693694</v>
      </c>
      <c r="T1644">
        <v>219288209.90990993</v>
      </c>
      <c r="U1644">
        <v>27458468.468468465</v>
      </c>
      <c r="V1644">
        <v>27781351.351351354</v>
      </c>
      <c r="W1644">
        <v>28298.857142861001</v>
      </c>
      <c r="X1644">
        <v>28900.333333342998</v>
      </c>
    </row>
    <row r="1645" spans="1:24">
      <c r="A1645" s="7" t="s">
        <v>2804</v>
      </c>
      <c r="B1645" s="13" t="s">
        <v>1198</v>
      </c>
      <c r="C1645">
        <v>184535796.31861308</v>
      </c>
      <c r="D1645">
        <v>309701058.48731709</v>
      </c>
      <c r="E1645">
        <v>915540.54054054106</v>
      </c>
      <c r="F1645">
        <v>1324324.324324328</v>
      </c>
      <c r="G1645">
        <v>74</v>
      </c>
      <c r="H1645">
        <v>70</v>
      </c>
      <c r="I1645">
        <v>23</v>
      </c>
      <c r="J1645">
        <v>10</v>
      </c>
      <c r="M1645">
        <v>138</v>
      </c>
      <c r="N1645">
        <v>133</v>
      </c>
      <c r="O1645">
        <v>14166756.756756756</v>
      </c>
      <c r="P1645">
        <v>19568918.918918915</v>
      </c>
      <c r="Q1645">
        <v>148</v>
      </c>
      <c r="R1645">
        <v>285</v>
      </c>
      <c r="S1645">
        <v>117321175.67567566</v>
      </c>
      <c r="T1645">
        <v>113996765.76576577</v>
      </c>
      <c r="U1645">
        <v>13802072.07207207</v>
      </c>
      <c r="V1645">
        <v>21343783.783783786</v>
      </c>
      <c r="W1645">
        <v>14103.333333332001</v>
      </c>
      <c r="X1645">
        <v>14233.095238092999</v>
      </c>
    </row>
    <row r="1646" spans="1:24">
      <c r="A1646" s="7" t="s">
        <v>2805</v>
      </c>
      <c r="B1646" s="13" t="s">
        <v>1904</v>
      </c>
      <c r="C1646">
        <v>192595866.41809312</v>
      </c>
      <c r="D1646">
        <v>448579849.75439984</v>
      </c>
      <c r="E1646">
        <v>1806306.306306306</v>
      </c>
      <c r="F1646">
        <v>355556.75675675698</v>
      </c>
      <c r="G1646">
        <v>82</v>
      </c>
      <c r="H1646">
        <v>67</v>
      </c>
      <c r="I1646">
        <v>6</v>
      </c>
      <c r="J1646">
        <v>4</v>
      </c>
      <c r="M1646">
        <v>196</v>
      </c>
      <c r="N1646">
        <v>191</v>
      </c>
      <c r="O1646">
        <v>22988378.378378376</v>
      </c>
      <c r="P1646">
        <v>31727148.648648649</v>
      </c>
      <c r="Q1646">
        <v>182</v>
      </c>
      <c r="R1646">
        <v>151</v>
      </c>
      <c r="S1646">
        <v>93847418.918918923</v>
      </c>
      <c r="T1646">
        <v>99355490.990990996</v>
      </c>
      <c r="U1646">
        <v>41089369.369369373</v>
      </c>
      <c r="V1646">
        <v>28416756.75675676</v>
      </c>
      <c r="W1646">
        <v>13681.47619048</v>
      </c>
      <c r="X1646">
        <v>13877.380952374999</v>
      </c>
    </row>
    <row r="1647" spans="1:24">
      <c r="A1647" s="7" t="s">
        <v>2806</v>
      </c>
      <c r="B1647" s="13" t="s">
        <v>923</v>
      </c>
      <c r="C1647">
        <v>4113771.3926504189</v>
      </c>
      <c r="D1647">
        <v>15368153.055820148</v>
      </c>
      <c r="E1647">
        <v>990990.99099099101</v>
      </c>
      <c r="F1647">
        <v>1534234.2342342341</v>
      </c>
      <c r="G1647">
        <v>2</v>
      </c>
      <c r="I1647">
        <v>0</v>
      </c>
      <c r="J1647">
        <v>0</v>
      </c>
      <c r="M1647">
        <v>9</v>
      </c>
      <c r="N1647">
        <v>3</v>
      </c>
      <c r="O1647">
        <v>990990.99099099101</v>
      </c>
      <c r="P1647">
        <v>1534234.2342342341</v>
      </c>
      <c r="S1647">
        <v>3318945.945945946</v>
      </c>
      <c r="T1647">
        <v>2740229.7297297292</v>
      </c>
      <c r="U1647">
        <v>926216.21621621598</v>
      </c>
      <c r="V1647">
        <v>1446036.036036036</v>
      </c>
      <c r="W1647">
        <v>331.76190476099998</v>
      </c>
      <c r="X1647">
        <v>344.95238095000002</v>
      </c>
    </row>
    <row r="1648" spans="1:24">
      <c r="A1648" s="7" t="s">
        <v>2807</v>
      </c>
      <c r="B1648" s="13" t="s">
        <v>1102</v>
      </c>
      <c r="C1648">
        <v>7495091.5318017509</v>
      </c>
      <c r="D1648">
        <v>12176403.137333401</v>
      </c>
      <c r="H1648">
        <v>1</v>
      </c>
      <c r="N1648">
        <v>2</v>
      </c>
      <c r="S1648">
        <v>1625590.0900900899</v>
      </c>
      <c r="T1648">
        <v>1474954.954954955</v>
      </c>
      <c r="W1648">
        <v>189.380952382</v>
      </c>
      <c r="X1648">
        <v>168.38095238</v>
      </c>
    </row>
    <row r="1649" spans="1:24">
      <c r="A1649" s="7" t="s">
        <v>2808</v>
      </c>
      <c r="B1649" s="13" t="s">
        <v>1386</v>
      </c>
      <c r="C1649">
        <v>19317801.573403303</v>
      </c>
      <c r="D1649">
        <v>185193577.19724733</v>
      </c>
      <c r="E1649">
        <v>1551509.009009009</v>
      </c>
      <c r="F1649">
        <v>456756.75675675902</v>
      </c>
      <c r="G1649">
        <v>9</v>
      </c>
      <c r="H1649">
        <v>11</v>
      </c>
      <c r="I1649">
        <v>9</v>
      </c>
      <c r="J1649">
        <v>10</v>
      </c>
      <c r="K1649">
        <v>1</v>
      </c>
      <c r="M1649">
        <v>100</v>
      </c>
      <c r="N1649">
        <v>100</v>
      </c>
      <c r="O1649">
        <v>38611261.261261262</v>
      </c>
      <c r="P1649">
        <v>44292364.864864863</v>
      </c>
      <c r="Q1649">
        <v>56</v>
      </c>
      <c r="R1649">
        <v>18</v>
      </c>
      <c r="S1649">
        <v>109911166.66666667</v>
      </c>
      <c r="T1649">
        <v>105550400.9009009</v>
      </c>
      <c r="U1649">
        <v>39009099.0990991</v>
      </c>
      <c r="V1649">
        <v>43993059.459459454</v>
      </c>
      <c r="W1649">
        <v>5080.380952386</v>
      </c>
      <c r="X1649">
        <v>5254.0952380910003</v>
      </c>
    </row>
    <row r="1650" spans="1:24">
      <c r="A1650" s="7" t="s">
        <v>2809</v>
      </c>
      <c r="B1650" s="13" t="s">
        <v>2810</v>
      </c>
      <c r="C1650">
        <v>171994434.07974303</v>
      </c>
      <c r="D1650">
        <v>194182910.66748658</v>
      </c>
      <c r="E1650">
        <v>8203828.8288288284</v>
      </c>
      <c r="F1650">
        <v>2878378.3783783792</v>
      </c>
      <c r="G1650">
        <v>31</v>
      </c>
      <c r="H1650">
        <v>46</v>
      </c>
      <c r="I1650">
        <v>2</v>
      </c>
      <c r="J1650">
        <v>3</v>
      </c>
      <c r="K1650">
        <v>1</v>
      </c>
      <c r="M1650">
        <v>67</v>
      </c>
      <c r="N1650">
        <v>70</v>
      </c>
      <c r="O1650">
        <v>97746036.036036044</v>
      </c>
      <c r="P1650">
        <v>8596126.1261261255</v>
      </c>
      <c r="Q1650">
        <v>362</v>
      </c>
      <c r="R1650">
        <v>198</v>
      </c>
      <c r="S1650">
        <v>44545364.864864856</v>
      </c>
      <c r="T1650">
        <v>42964567.567567565</v>
      </c>
      <c r="U1650">
        <v>4878648.6486486504</v>
      </c>
      <c r="V1650">
        <v>7809549.549549548</v>
      </c>
      <c r="W1650">
        <v>3895.6190476199999</v>
      </c>
      <c r="X1650">
        <v>3948.7619047650001</v>
      </c>
    </row>
    <row r="1651" spans="1:24">
      <c r="A1651" s="7" t="s">
        <v>2811</v>
      </c>
      <c r="B1651" s="13" t="s">
        <v>2810</v>
      </c>
      <c r="C1651">
        <v>566714015.09432304</v>
      </c>
      <c r="D1651">
        <v>1089363505.2068081</v>
      </c>
      <c r="E1651">
        <v>702671528.82882881</v>
      </c>
      <c r="F1651">
        <v>2110810.8108108132</v>
      </c>
      <c r="G1651">
        <v>85</v>
      </c>
      <c r="H1651">
        <v>172</v>
      </c>
      <c r="I1651">
        <v>4</v>
      </c>
      <c r="J1651">
        <v>6</v>
      </c>
      <c r="K1651">
        <v>3</v>
      </c>
      <c r="M1651">
        <v>187</v>
      </c>
      <c r="N1651">
        <v>559</v>
      </c>
      <c r="O1651">
        <v>99703693.693693683</v>
      </c>
      <c r="P1651">
        <v>71591171.171171173</v>
      </c>
      <c r="Q1651">
        <v>317</v>
      </c>
      <c r="R1651">
        <v>567</v>
      </c>
      <c r="S1651">
        <v>115112707.2072072</v>
      </c>
      <c r="T1651">
        <v>125549806.3063063</v>
      </c>
      <c r="U1651">
        <v>9912702.7027027011</v>
      </c>
      <c r="V1651">
        <v>15152522.522522518</v>
      </c>
      <c r="W1651">
        <v>14191.761904763</v>
      </c>
      <c r="X1651">
        <v>15292.333333332001</v>
      </c>
    </row>
    <row r="1652" spans="1:24">
      <c r="A1652" s="7" t="s">
        <v>2812</v>
      </c>
      <c r="B1652" s="13" t="s">
        <v>2810</v>
      </c>
      <c r="C1652">
        <v>250407764.36026654</v>
      </c>
      <c r="D1652">
        <v>445460891.72937065</v>
      </c>
      <c r="E1652">
        <v>32420945.945945948</v>
      </c>
      <c r="F1652">
        <v>7919099.0990991099</v>
      </c>
      <c r="G1652">
        <v>80</v>
      </c>
      <c r="H1652">
        <v>56</v>
      </c>
      <c r="I1652">
        <v>10</v>
      </c>
      <c r="J1652">
        <v>10</v>
      </c>
      <c r="K1652">
        <v>3</v>
      </c>
      <c r="M1652">
        <v>186</v>
      </c>
      <c r="N1652">
        <v>96</v>
      </c>
      <c r="O1652">
        <v>94768558.558558553</v>
      </c>
      <c r="P1652">
        <v>67951981.981981978</v>
      </c>
      <c r="Q1652">
        <v>236</v>
      </c>
      <c r="R1652">
        <v>569</v>
      </c>
      <c r="S1652">
        <v>81442779.279279262</v>
      </c>
      <c r="T1652">
        <v>75370549.54954955</v>
      </c>
      <c r="U1652">
        <v>14053513.513513513</v>
      </c>
      <c r="V1652">
        <v>17854324.324324328</v>
      </c>
      <c r="W1652">
        <v>8575.761904772</v>
      </c>
      <c r="X1652">
        <v>8455.952380955001</v>
      </c>
    </row>
    <row r="1653" spans="1:24">
      <c r="A1653" s="7" t="s">
        <v>2813</v>
      </c>
      <c r="B1653" s="13" t="s">
        <v>1076</v>
      </c>
      <c r="C1653">
        <v>305478980.26007903</v>
      </c>
      <c r="D1653">
        <v>882994891.34182417</v>
      </c>
      <c r="E1653">
        <v>283415882.88288289</v>
      </c>
      <c r="F1653">
        <v>30753158.558558557</v>
      </c>
      <c r="G1653">
        <v>107</v>
      </c>
      <c r="H1653">
        <v>130</v>
      </c>
      <c r="I1653">
        <v>11</v>
      </c>
      <c r="J1653">
        <v>14</v>
      </c>
      <c r="K1653">
        <v>3</v>
      </c>
      <c r="M1653">
        <v>422</v>
      </c>
      <c r="N1653">
        <v>359</v>
      </c>
      <c r="O1653">
        <v>71257506.306306303</v>
      </c>
      <c r="P1653">
        <v>85718567.567567572</v>
      </c>
      <c r="Q1653">
        <v>196</v>
      </c>
      <c r="R1653">
        <v>150</v>
      </c>
      <c r="S1653">
        <v>213440040.54054052</v>
      </c>
      <c r="T1653">
        <v>208623909.9099099</v>
      </c>
      <c r="U1653">
        <v>80328558.558558553</v>
      </c>
      <c r="V1653">
        <v>77271981.981981993</v>
      </c>
      <c r="W1653">
        <v>30522.666666659999</v>
      </c>
      <c r="X1653">
        <v>30591.190476189</v>
      </c>
    </row>
    <row r="1654" spans="1:24">
      <c r="A1654" s="7" t="s">
        <v>2814</v>
      </c>
      <c r="B1654" s="13" t="s">
        <v>2326</v>
      </c>
      <c r="C1654">
        <v>23145861.62257918</v>
      </c>
      <c r="D1654">
        <v>77148838.802451357</v>
      </c>
      <c r="E1654">
        <v>270270.27027027</v>
      </c>
      <c r="F1654">
        <v>405405.40540540498</v>
      </c>
      <c r="G1654">
        <v>2</v>
      </c>
      <c r="H1654">
        <v>5</v>
      </c>
      <c r="I1654">
        <v>0</v>
      </c>
      <c r="J1654">
        <v>0</v>
      </c>
      <c r="K1654">
        <v>1</v>
      </c>
      <c r="M1654">
        <v>42</v>
      </c>
      <c r="N1654">
        <v>23</v>
      </c>
      <c r="O1654">
        <v>3932432.4324324317</v>
      </c>
      <c r="P1654">
        <v>540540.54054054001</v>
      </c>
      <c r="Q1654">
        <v>38</v>
      </c>
      <c r="S1654">
        <v>25731684.684684683</v>
      </c>
      <c r="T1654">
        <v>24403846.846846849</v>
      </c>
      <c r="U1654">
        <v>3439459.4594594594</v>
      </c>
      <c r="V1654">
        <v>1860720.7207207209</v>
      </c>
      <c r="W1654">
        <v>1929.999999998</v>
      </c>
      <c r="X1654">
        <v>1815.0476190500001</v>
      </c>
    </row>
    <row r="1655" spans="1:24">
      <c r="A1655" s="7" t="s">
        <v>2815</v>
      </c>
      <c r="B1655" s="13" t="s">
        <v>1021</v>
      </c>
      <c r="C1655">
        <v>43020289.449411362</v>
      </c>
      <c r="D1655">
        <v>318457927.33894241</v>
      </c>
      <c r="E1655">
        <v>164352245.04504508</v>
      </c>
      <c r="F1655">
        <v>17299572.072072085</v>
      </c>
      <c r="G1655">
        <v>20</v>
      </c>
      <c r="H1655">
        <v>28</v>
      </c>
      <c r="I1655">
        <v>5</v>
      </c>
      <c r="J1655">
        <v>13</v>
      </c>
      <c r="K1655">
        <v>3</v>
      </c>
      <c r="M1655">
        <v>170</v>
      </c>
      <c r="N1655">
        <v>143</v>
      </c>
      <c r="O1655">
        <v>31928829.729729727</v>
      </c>
      <c r="P1655">
        <v>37157792.79279279</v>
      </c>
      <c r="Q1655">
        <v>46</v>
      </c>
      <c r="R1655">
        <v>120</v>
      </c>
      <c r="S1655">
        <v>144799813.51351354</v>
      </c>
      <c r="T1655">
        <v>142740693.6936937</v>
      </c>
      <c r="U1655">
        <v>30631691.891891897</v>
      </c>
      <c r="V1655">
        <v>35761621.621621624</v>
      </c>
      <c r="W1655">
        <v>8916.7619047549997</v>
      </c>
      <c r="X1655">
        <v>9024.809523816999</v>
      </c>
    </row>
    <row r="1656" spans="1:24">
      <c r="A1656" s="7" t="s">
        <v>2816</v>
      </c>
      <c r="B1656" s="13" t="s">
        <v>1570</v>
      </c>
      <c r="C1656">
        <v>28103141.306305151</v>
      </c>
      <c r="D1656">
        <v>41748228.556427404</v>
      </c>
      <c r="E1656">
        <v>1801.801801802</v>
      </c>
      <c r="F1656">
        <v>1152477.4774774781</v>
      </c>
      <c r="G1656">
        <v>16</v>
      </c>
      <c r="H1656">
        <v>17</v>
      </c>
      <c r="I1656">
        <v>3</v>
      </c>
      <c r="J1656">
        <v>3</v>
      </c>
      <c r="M1656">
        <v>42</v>
      </c>
      <c r="N1656">
        <v>22</v>
      </c>
      <c r="O1656">
        <v>7564414.4144144151</v>
      </c>
      <c r="P1656">
        <v>8627927.9279279262</v>
      </c>
      <c r="Q1656">
        <v>13</v>
      </c>
      <c r="R1656">
        <v>39</v>
      </c>
      <c r="S1656">
        <v>10766567.567567568</v>
      </c>
      <c r="T1656">
        <v>11546207.207207207</v>
      </c>
      <c r="U1656">
        <v>5043513.5135135138</v>
      </c>
      <c r="V1656">
        <v>6104414.4144144142</v>
      </c>
      <c r="W1656">
        <v>900.52380952199996</v>
      </c>
      <c r="X1656">
        <v>889.09523809699999</v>
      </c>
    </row>
    <row r="1657" spans="1:24">
      <c r="A1657" s="7" t="s">
        <v>2817</v>
      </c>
      <c r="B1657" s="13" t="s">
        <v>1570</v>
      </c>
      <c r="C1657">
        <v>11201312.799396364</v>
      </c>
      <c r="D1657">
        <v>26524159.313586172</v>
      </c>
      <c r="F1657">
        <v>900.900900901</v>
      </c>
      <c r="G1657">
        <v>2</v>
      </c>
      <c r="I1657">
        <v>0</v>
      </c>
      <c r="J1657">
        <v>0</v>
      </c>
      <c r="M1657">
        <v>25</v>
      </c>
      <c r="N1657">
        <v>10</v>
      </c>
      <c r="O1657">
        <v>584684.68468468497</v>
      </c>
      <c r="P1657">
        <v>1222522.5225225221</v>
      </c>
      <c r="Q1657">
        <v>6</v>
      </c>
      <c r="R1657">
        <v>14</v>
      </c>
      <c r="S1657">
        <v>7188238.7387387389</v>
      </c>
      <c r="T1657">
        <v>6572121.6216216218</v>
      </c>
      <c r="U1657">
        <v>528828.82882882899</v>
      </c>
      <c r="V1657">
        <v>768468.46846846899</v>
      </c>
      <c r="W1657">
        <v>574.57142857300005</v>
      </c>
      <c r="X1657">
        <v>567.76190476199997</v>
      </c>
    </row>
    <row r="1658" spans="1:24">
      <c r="A1658" s="7" t="s">
        <v>2818</v>
      </c>
      <c r="B1658" s="13" t="s">
        <v>1568</v>
      </c>
      <c r="C1658">
        <v>14619325.117020575</v>
      </c>
      <c r="D1658">
        <v>21264506.877665862</v>
      </c>
      <c r="E1658">
        <v>590990.99099099101</v>
      </c>
      <c r="F1658">
        <v>2321621.6216216218</v>
      </c>
      <c r="G1658">
        <v>4</v>
      </c>
      <c r="I1658">
        <v>1</v>
      </c>
      <c r="J1658">
        <v>0</v>
      </c>
      <c r="M1658">
        <v>5</v>
      </c>
      <c r="N1658">
        <v>2</v>
      </c>
      <c r="O1658">
        <v>1190090.0900900899</v>
      </c>
      <c r="P1658">
        <v>1643243.2432432431</v>
      </c>
      <c r="Q1658">
        <v>1</v>
      </c>
      <c r="S1658">
        <v>4396103.6036036042</v>
      </c>
      <c r="T1658">
        <v>4376630.630630631</v>
      </c>
      <c r="U1658">
        <v>779009.00900900899</v>
      </c>
      <c r="V1658">
        <v>976306.30630630697</v>
      </c>
      <c r="W1658">
        <v>466.80952380899998</v>
      </c>
      <c r="X1658">
        <v>444.66666666899999</v>
      </c>
    </row>
    <row r="1659" spans="1:24">
      <c r="A1659" s="7" t="s">
        <v>2819</v>
      </c>
      <c r="B1659" s="13" t="s">
        <v>1570</v>
      </c>
      <c r="C1659">
        <v>19463773.348805279</v>
      </c>
      <c r="D1659">
        <v>36789687.289861917</v>
      </c>
      <c r="E1659">
        <v>10810.81081081</v>
      </c>
      <c r="F1659">
        <v>4504.5045045050001</v>
      </c>
      <c r="G1659">
        <v>2</v>
      </c>
      <c r="H1659">
        <v>1</v>
      </c>
      <c r="I1659">
        <v>1</v>
      </c>
      <c r="J1659">
        <v>0</v>
      </c>
      <c r="M1659">
        <v>25</v>
      </c>
      <c r="N1659">
        <v>1</v>
      </c>
      <c r="O1659">
        <v>1166666.666666666</v>
      </c>
      <c r="P1659">
        <v>2625225.2252252237</v>
      </c>
      <c r="Q1659">
        <v>12</v>
      </c>
      <c r="R1659">
        <v>27</v>
      </c>
      <c r="S1659">
        <v>7199986.4864864871</v>
      </c>
      <c r="T1659">
        <v>7248671.1711711716</v>
      </c>
      <c r="U1659">
        <v>874324.32432432403</v>
      </c>
      <c r="V1659">
        <v>2141441.4414414419</v>
      </c>
      <c r="W1659">
        <v>784.28571428700002</v>
      </c>
      <c r="X1659">
        <v>796.23809523699992</v>
      </c>
    </row>
    <row r="1660" spans="1:24">
      <c r="A1660" s="7" t="s">
        <v>2820</v>
      </c>
      <c r="B1660" s="13" t="s">
        <v>1515</v>
      </c>
      <c r="C1660">
        <v>3973456.7484592949</v>
      </c>
      <c r="D1660">
        <v>25305914.937541179</v>
      </c>
      <c r="E1660">
        <v>38738.738738738997</v>
      </c>
      <c r="F1660">
        <v>139639.63963963999</v>
      </c>
      <c r="G1660">
        <v>1</v>
      </c>
      <c r="I1660">
        <v>5</v>
      </c>
      <c r="J1660">
        <v>0</v>
      </c>
      <c r="M1660">
        <v>14</v>
      </c>
      <c r="N1660">
        <v>10</v>
      </c>
      <c r="O1660">
        <v>2891891.891891893</v>
      </c>
      <c r="P1660">
        <v>3067297.297297297</v>
      </c>
      <c r="Q1660">
        <v>36</v>
      </c>
      <c r="R1660">
        <v>40</v>
      </c>
      <c r="S1660">
        <v>9422436.9369369373</v>
      </c>
      <c r="T1660">
        <v>8547387.3873873875</v>
      </c>
      <c r="U1660">
        <v>2823243.2432432431</v>
      </c>
      <c r="V1660">
        <v>3752432.4324324322</v>
      </c>
      <c r="W1660">
        <v>414.33333333399997</v>
      </c>
      <c r="X1660">
        <v>434.42857142700001</v>
      </c>
    </row>
    <row r="1661" spans="1:24">
      <c r="A1661" s="7" t="s">
        <v>2821</v>
      </c>
      <c r="B1661" s="13" t="s">
        <v>2822</v>
      </c>
      <c r="C1661">
        <v>11907741.74752816</v>
      </c>
      <c r="D1661">
        <v>12270987.588655427</v>
      </c>
      <c r="G1661">
        <v>1</v>
      </c>
      <c r="M1661">
        <v>1</v>
      </c>
      <c r="S1661">
        <v>1371666.666666667</v>
      </c>
      <c r="T1661">
        <v>1762162.1621621619</v>
      </c>
      <c r="W1661">
        <v>241</v>
      </c>
      <c r="X1661">
        <v>241</v>
      </c>
    </row>
    <row r="1662" spans="1:24">
      <c r="A1662" s="7" t="s">
        <v>2821</v>
      </c>
      <c r="B1662" s="13" t="s">
        <v>2823</v>
      </c>
      <c r="D1662">
        <v>3015061.075073781</v>
      </c>
      <c r="N1662">
        <v>2</v>
      </c>
      <c r="S1662">
        <v>699063.06306306296</v>
      </c>
      <c r="T1662">
        <v>312675.67567567597</v>
      </c>
      <c r="W1662">
        <v>71.285714283000004</v>
      </c>
      <c r="X1662">
        <v>65.142857143000001</v>
      </c>
    </row>
    <row r="1663" spans="1:24">
      <c r="A1663" s="7" t="s">
        <v>2824</v>
      </c>
      <c r="B1663" s="13" t="s">
        <v>745</v>
      </c>
      <c r="C1663">
        <v>83171503.668222204</v>
      </c>
      <c r="D1663">
        <v>98478197.740376398</v>
      </c>
      <c r="E1663">
        <v>12162162.162162164</v>
      </c>
      <c r="F1663">
        <v>487951.351351352</v>
      </c>
      <c r="G1663">
        <v>18</v>
      </c>
      <c r="H1663">
        <v>36</v>
      </c>
      <c r="I1663">
        <v>2</v>
      </c>
      <c r="J1663">
        <v>6</v>
      </c>
      <c r="M1663">
        <v>25</v>
      </c>
      <c r="N1663">
        <v>43</v>
      </c>
      <c r="O1663">
        <v>15704054.054054055</v>
      </c>
      <c r="P1663">
        <v>17335112.612612613</v>
      </c>
      <c r="S1663">
        <v>20934346.846846845</v>
      </c>
      <c r="T1663">
        <v>22497117.117117118</v>
      </c>
      <c r="U1663">
        <v>12433243.243243244</v>
      </c>
      <c r="V1663">
        <v>11545135.135135135</v>
      </c>
      <c r="W1663">
        <v>2398.999999997</v>
      </c>
      <c r="X1663">
        <v>2262.4285714309999</v>
      </c>
    </row>
    <row r="1664" spans="1:24">
      <c r="A1664" s="7" t="s">
        <v>2825</v>
      </c>
      <c r="B1664" s="13" t="s">
        <v>1359</v>
      </c>
      <c r="C1664">
        <v>26225280.175584991</v>
      </c>
      <c r="D1664">
        <v>160674680.73362505</v>
      </c>
      <c r="E1664">
        <v>2702.7027027029999</v>
      </c>
      <c r="F1664">
        <v>26126.126126126001</v>
      </c>
      <c r="G1664">
        <v>3</v>
      </c>
      <c r="H1664">
        <v>3</v>
      </c>
      <c r="I1664">
        <v>2</v>
      </c>
      <c r="J1664">
        <v>1</v>
      </c>
      <c r="M1664">
        <v>41</v>
      </c>
      <c r="N1664">
        <v>26</v>
      </c>
      <c r="O1664">
        <v>52978828.828828841</v>
      </c>
      <c r="P1664">
        <v>32993310.810810812</v>
      </c>
      <c r="Q1664">
        <v>100</v>
      </c>
      <c r="R1664">
        <v>119</v>
      </c>
      <c r="S1664">
        <v>51199444.14414414</v>
      </c>
      <c r="T1664">
        <v>48612045.045045041</v>
      </c>
      <c r="U1664">
        <v>17804954.954954963</v>
      </c>
      <c r="V1664">
        <v>33313603.603603609</v>
      </c>
      <c r="W1664">
        <v>4023.8571428569999</v>
      </c>
      <c r="X1664">
        <v>4081.2857142859998</v>
      </c>
    </row>
    <row r="1665" spans="1:24">
      <c r="A1665" s="7" t="s">
        <v>2826</v>
      </c>
      <c r="B1665" s="13" t="s">
        <v>2827</v>
      </c>
      <c r="C1665">
        <v>10536477.06676786</v>
      </c>
      <c r="D1665">
        <v>64174726.258223504</v>
      </c>
      <c r="E1665">
        <v>1225418.91891892</v>
      </c>
      <c r="F1665">
        <v>63963.963963964998</v>
      </c>
      <c r="G1665">
        <v>30</v>
      </c>
      <c r="H1665">
        <v>9</v>
      </c>
      <c r="I1665">
        <v>0</v>
      </c>
      <c r="J1665">
        <v>2</v>
      </c>
      <c r="M1665">
        <v>41</v>
      </c>
      <c r="N1665">
        <v>26</v>
      </c>
      <c r="O1665">
        <v>74844947.747747749</v>
      </c>
      <c r="P1665">
        <v>138491953.15315315</v>
      </c>
      <c r="R1665">
        <v>2</v>
      </c>
      <c r="S1665">
        <v>32068941.441441439</v>
      </c>
      <c r="T1665">
        <v>31499792.792792793</v>
      </c>
      <c r="U1665">
        <v>73131484.684684679</v>
      </c>
      <c r="V1665">
        <v>137096756.75675675</v>
      </c>
      <c r="W1665">
        <v>1493.4285714299999</v>
      </c>
      <c r="X1665">
        <v>1548.5238095249999</v>
      </c>
    </row>
    <row r="1666" spans="1:24">
      <c r="A1666" s="7" t="s">
        <v>2828</v>
      </c>
      <c r="B1666" s="13" t="s">
        <v>840</v>
      </c>
      <c r="C1666">
        <v>46767261.344211914</v>
      </c>
      <c r="D1666">
        <v>225932636.98546565</v>
      </c>
      <c r="E1666">
        <v>46216.216216216002</v>
      </c>
      <c r="F1666">
        <v>270270.27027027</v>
      </c>
      <c r="G1666">
        <v>16</v>
      </c>
      <c r="H1666">
        <v>6</v>
      </c>
      <c r="I1666">
        <v>0</v>
      </c>
      <c r="J1666">
        <v>1</v>
      </c>
      <c r="M1666">
        <v>55</v>
      </c>
      <c r="N1666">
        <v>40</v>
      </c>
      <c r="O1666">
        <v>10185585.585585583</v>
      </c>
      <c r="P1666">
        <v>13169144.144144144</v>
      </c>
      <c r="Q1666">
        <v>89</v>
      </c>
      <c r="R1666">
        <v>71</v>
      </c>
      <c r="S1666">
        <v>74946256.756756753</v>
      </c>
      <c r="T1666">
        <v>71245201.801801801</v>
      </c>
      <c r="U1666">
        <v>10581171.171171172</v>
      </c>
      <c r="V1666">
        <v>11965535.135135135</v>
      </c>
      <c r="W1666">
        <v>4870.380952382</v>
      </c>
      <c r="X1666">
        <v>4999.9523809540005</v>
      </c>
    </row>
    <row r="1667" spans="1:24">
      <c r="A1667" s="7" t="s">
        <v>2829</v>
      </c>
      <c r="B1667" s="13" t="s">
        <v>1359</v>
      </c>
      <c r="C1667">
        <v>1863361.207295415</v>
      </c>
      <c r="D1667">
        <v>10910430.808068968</v>
      </c>
      <c r="M1667">
        <v>3</v>
      </c>
      <c r="O1667">
        <v>90090.090090090001</v>
      </c>
      <c r="S1667">
        <v>1949094.5945945941</v>
      </c>
      <c r="T1667">
        <v>1853572.072072072</v>
      </c>
      <c r="U1667">
        <v>191891.89189189201</v>
      </c>
      <c r="V1667">
        <v>185945.945945946</v>
      </c>
      <c r="W1667">
        <v>175.095238094</v>
      </c>
      <c r="X1667">
        <v>170.33333333300001</v>
      </c>
    </row>
    <row r="1668" spans="1:24">
      <c r="A1668" s="7" t="s">
        <v>2830</v>
      </c>
      <c r="B1668" s="13" t="s">
        <v>1303</v>
      </c>
      <c r="C1668">
        <v>27121222.620250147</v>
      </c>
      <c r="D1668">
        <v>41809020.02590923</v>
      </c>
      <c r="E1668">
        <v>407207.20720720699</v>
      </c>
      <c r="F1668">
        <v>541441.44144144095</v>
      </c>
      <c r="G1668">
        <v>3</v>
      </c>
      <c r="H1668">
        <v>4</v>
      </c>
      <c r="I1668">
        <v>0</v>
      </c>
      <c r="J1668">
        <v>0</v>
      </c>
      <c r="M1668">
        <v>9</v>
      </c>
      <c r="N1668">
        <v>9</v>
      </c>
      <c r="O1668">
        <v>1402702.702702702</v>
      </c>
      <c r="P1668">
        <v>824414.41441441397</v>
      </c>
      <c r="S1668">
        <v>10442486.486486487</v>
      </c>
      <c r="T1668">
        <v>9034617.1171171181</v>
      </c>
      <c r="U1668">
        <v>1719819.8198198201</v>
      </c>
      <c r="V1668">
        <v>1252342.342342342</v>
      </c>
      <c r="W1668">
        <v>1020.3333333319999</v>
      </c>
      <c r="X1668">
        <v>997.57142857000008</v>
      </c>
    </row>
    <row r="1669" spans="1:24">
      <c r="A1669" s="7" t="s">
        <v>2831</v>
      </c>
      <c r="B1669" s="13" t="s">
        <v>2772</v>
      </c>
      <c r="C1669">
        <v>112909069.48799421</v>
      </c>
      <c r="D1669">
        <v>135160632.33672628</v>
      </c>
      <c r="E1669">
        <v>43243.243243243</v>
      </c>
      <c r="G1669">
        <v>26</v>
      </c>
      <c r="H1669">
        <v>34</v>
      </c>
      <c r="I1669">
        <v>2</v>
      </c>
      <c r="J1669">
        <v>0</v>
      </c>
      <c r="M1669">
        <v>29</v>
      </c>
      <c r="N1669">
        <v>41</v>
      </c>
      <c r="O1669">
        <v>3912612.6126126139</v>
      </c>
      <c r="P1669">
        <v>3153153.1531531527</v>
      </c>
      <c r="Q1669">
        <v>20</v>
      </c>
      <c r="R1669">
        <v>55</v>
      </c>
      <c r="S1669">
        <v>14554743.243243244</v>
      </c>
      <c r="T1669">
        <v>15074135.135135135</v>
      </c>
      <c r="U1669">
        <v>1975135.1351351361</v>
      </c>
      <c r="V1669">
        <v>2295315.315315316</v>
      </c>
      <c r="W1669">
        <v>2371.380952383</v>
      </c>
      <c r="X1669">
        <v>2372.2857142839998</v>
      </c>
    </row>
    <row r="1670" spans="1:24">
      <c r="A1670" s="7" t="s">
        <v>2832</v>
      </c>
      <c r="B1670" s="13" t="s">
        <v>1454</v>
      </c>
      <c r="C1670">
        <v>61375595.165049531</v>
      </c>
      <c r="D1670">
        <v>95570892.859031186</v>
      </c>
      <c r="E1670">
        <v>574054.05405405397</v>
      </c>
      <c r="F1670">
        <v>1357657.657657658</v>
      </c>
      <c r="G1670">
        <v>16</v>
      </c>
      <c r="H1670">
        <v>21</v>
      </c>
      <c r="I1670">
        <v>2</v>
      </c>
      <c r="J1670">
        <v>2</v>
      </c>
      <c r="M1670">
        <v>34</v>
      </c>
      <c r="N1670">
        <v>68</v>
      </c>
      <c r="O1670">
        <v>4704684.6846846864</v>
      </c>
      <c r="P1670">
        <v>4081261.261261262</v>
      </c>
      <c r="Q1670">
        <v>35</v>
      </c>
      <c r="R1670">
        <v>28</v>
      </c>
      <c r="S1670">
        <v>10884570.270270269</v>
      </c>
      <c r="T1670">
        <v>13932423.423423423</v>
      </c>
      <c r="U1670">
        <v>3786472.072072071</v>
      </c>
      <c r="V1670">
        <v>4434504.5045045055</v>
      </c>
      <c r="W1670">
        <v>1837.9523809510001</v>
      </c>
      <c r="X1670">
        <v>1933.5714285700001</v>
      </c>
    </row>
    <row r="1671" spans="1:24">
      <c r="A1671" s="7" t="s">
        <v>218</v>
      </c>
      <c r="B1671" s="13" t="s">
        <v>97</v>
      </c>
      <c r="C1671">
        <v>139897757.08927867</v>
      </c>
      <c r="D1671">
        <v>149836389.32035345</v>
      </c>
      <c r="E1671">
        <v>119369.36936937</v>
      </c>
      <c r="F1671">
        <v>267027.02702702698</v>
      </c>
      <c r="G1671">
        <v>30</v>
      </c>
      <c r="H1671">
        <v>29</v>
      </c>
      <c r="I1671">
        <v>0</v>
      </c>
      <c r="J1671">
        <v>1</v>
      </c>
      <c r="K1671">
        <v>2</v>
      </c>
      <c r="M1671">
        <v>31</v>
      </c>
      <c r="N1671">
        <v>36</v>
      </c>
      <c r="O1671">
        <v>17777927.92792793</v>
      </c>
      <c r="P1671">
        <v>18714144.144144148</v>
      </c>
      <c r="Q1671">
        <v>10</v>
      </c>
      <c r="R1671">
        <v>22</v>
      </c>
      <c r="S1671">
        <v>43268481.981981985</v>
      </c>
      <c r="T1671">
        <v>40659720.720720723</v>
      </c>
      <c r="U1671">
        <v>17375405.405405406</v>
      </c>
      <c r="V1671">
        <v>15230990.990990991</v>
      </c>
      <c r="W1671">
        <v>2342.3333333370001</v>
      </c>
      <c r="X1671">
        <v>2313.190476191</v>
      </c>
    </row>
    <row r="1672" spans="1:24">
      <c r="A1672" s="7" t="s">
        <v>2833</v>
      </c>
      <c r="B1672" s="13" t="s">
        <v>1943</v>
      </c>
      <c r="C1672">
        <v>297776787.7460531</v>
      </c>
      <c r="D1672">
        <v>473624227.82827342</v>
      </c>
      <c r="E1672">
        <v>1732882.8828828849</v>
      </c>
      <c r="F1672">
        <v>430180.18018018297</v>
      </c>
      <c r="G1672">
        <v>127</v>
      </c>
      <c r="H1672">
        <v>121</v>
      </c>
      <c r="I1672">
        <v>20</v>
      </c>
      <c r="J1672">
        <v>13</v>
      </c>
      <c r="M1672">
        <v>315</v>
      </c>
      <c r="N1672">
        <v>263</v>
      </c>
      <c r="O1672">
        <v>41752702.702702701</v>
      </c>
      <c r="P1672">
        <v>69327027.027027041</v>
      </c>
      <c r="Q1672">
        <v>212</v>
      </c>
      <c r="R1672">
        <v>574</v>
      </c>
      <c r="S1672">
        <v>168042626.12612611</v>
      </c>
      <c r="T1672">
        <v>165288918.91891891</v>
      </c>
      <c r="U1672">
        <v>42110180.180180177</v>
      </c>
      <c r="V1672">
        <v>61707567.567567572</v>
      </c>
      <c r="W1672">
        <v>21588.761904764</v>
      </c>
      <c r="X1672">
        <v>21588.523809525999</v>
      </c>
    </row>
    <row r="1673" spans="1:24">
      <c r="A1673" s="7" t="s">
        <v>2834</v>
      </c>
      <c r="B1673" s="13" t="s">
        <v>2835</v>
      </c>
      <c r="C1673">
        <v>221761881.96302259</v>
      </c>
      <c r="D1673">
        <v>245330467.51685426</v>
      </c>
      <c r="E1673">
        <v>24199180.180180185</v>
      </c>
      <c r="F1673">
        <v>13579824.324324328</v>
      </c>
      <c r="G1673">
        <v>106</v>
      </c>
      <c r="H1673">
        <v>122</v>
      </c>
      <c r="I1673">
        <v>10</v>
      </c>
      <c r="J1673">
        <v>8</v>
      </c>
      <c r="M1673">
        <v>124</v>
      </c>
      <c r="N1673">
        <v>207</v>
      </c>
      <c r="O1673">
        <v>64261261.261261262</v>
      </c>
      <c r="P1673">
        <v>73091351.351351336</v>
      </c>
      <c r="Q1673">
        <v>142</v>
      </c>
      <c r="R1673">
        <v>276</v>
      </c>
      <c r="S1673">
        <v>65577018.018018022</v>
      </c>
      <c r="T1673">
        <v>71326986.486486495</v>
      </c>
      <c r="U1673">
        <v>59524774.774774775</v>
      </c>
      <c r="V1673">
        <v>76938461.261261255</v>
      </c>
      <c r="W1673">
        <v>7437.5238095169998</v>
      </c>
      <c r="X1673">
        <v>7571.5238095209997</v>
      </c>
    </row>
    <row r="1674" spans="1:24">
      <c r="A1674" s="7" t="s">
        <v>2836</v>
      </c>
      <c r="B1674" s="13" t="s">
        <v>2334</v>
      </c>
      <c r="C1674">
        <v>306018801.49440223</v>
      </c>
      <c r="D1674">
        <v>382591278.57361507</v>
      </c>
      <c r="E1674">
        <v>472522.52252252202</v>
      </c>
      <c r="F1674">
        <v>1019819.819819821</v>
      </c>
      <c r="G1674">
        <v>243</v>
      </c>
      <c r="H1674">
        <v>227</v>
      </c>
      <c r="I1674">
        <v>11</v>
      </c>
      <c r="J1674">
        <v>22</v>
      </c>
      <c r="K1674">
        <v>3</v>
      </c>
      <c r="M1674">
        <v>330</v>
      </c>
      <c r="N1674">
        <v>313</v>
      </c>
      <c r="O1674">
        <v>4379729.7297297288</v>
      </c>
      <c r="P1674">
        <v>21049549.549549554</v>
      </c>
      <c r="Q1674">
        <v>69</v>
      </c>
      <c r="R1674">
        <v>338</v>
      </c>
      <c r="S1674">
        <v>123265189.18918918</v>
      </c>
      <c r="T1674">
        <v>131250727.92792793</v>
      </c>
      <c r="U1674">
        <v>4800090.0900900885</v>
      </c>
      <c r="V1674">
        <v>20869890.090090089</v>
      </c>
      <c r="W1674">
        <v>20115.952380957999</v>
      </c>
      <c r="X1674">
        <v>20405.571428575</v>
      </c>
    </row>
    <row r="1675" spans="1:24">
      <c r="A1675" s="7" t="s">
        <v>2837</v>
      </c>
      <c r="B1675" s="13" t="s">
        <v>2147</v>
      </c>
      <c r="C1675">
        <v>3514757236.6827245</v>
      </c>
      <c r="D1675">
        <v>5802809551.6668663</v>
      </c>
      <c r="E1675">
        <v>3299342523.4234233</v>
      </c>
      <c r="F1675">
        <v>3794677179.2792792</v>
      </c>
      <c r="G1675">
        <v>941</v>
      </c>
      <c r="H1675">
        <v>811</v>
      </c>
      <c r="I1675">
        <v>61</v>
      </c>
      <c r="J1675">
        <v>63</v>
      </c>
      <c r="K1675">
        <v>22</v>
      </c>
      <c r="M1675">
        <v>3457</v>
      </c>
      <c r="N1675">
        <v>1743</v>
      </c>
      <c r="O1675">
        <v>1035790162.1621622</v>
      </c>
      <c r="P1675">
        <v>800688856.75675678</v>
      </c>
      <c r="Q1675">
        <v>1102</v>
      </c>
      <c r="R1675">
        <v>3334</v>
      </c>
      <c r="S1675">
        <v>900193732.43243241</v>
      </c>
      <c r="T1675">
        <v>873145165.76576567</v>
      </c>
      <c r="U1675">
        <v>992281661.26126122</v>
      </c>
      <c r="V1675">
        <v>791775354.95495498</v>
      </c>
      <c r="W1675">
        <v>152536.809523804</v>
      </c>
      <c r="X1675">
        <v>153082.333333341</v>
      </c>
    </row>
    <row r="1676" spans="1:24">
      <c r="A1676" s="7" t="s">
        <v>3</v>
      </c>
      <c r="B1676" s="13" t="s">
        <v>144</v>
      </c>
      <c r="C1676">
        <v>247622335.08882916</v>
      </c>
      <c r="D1676">
        <v>289755176.32711387</v>
      </c>
      <c r="E1676">
        <v>490990.99099099002</v>
      </c>
      <c r="F1676">
        <v>2979954.9549549562</v>
      </c>
      <c r="G1676">
        <v>25</v>
      </c>
      <c r="H1676">
        <v>39</v>
      </c>
      <c r="I1676">
        <v>6</v>
      </c>
      <c r="J1676">
        <v>10</v>
      </c>
      <c r="M1676">
        <v>29</v>
      </c>
      <c r="N1676">
        <v>46</v>
      </c>
      <c r="O1676">
        <v>54222072.072072066</v>
      </c>
      <c r="P1676">
        <v>48570720.720720723</v>
      </c>
      <c r="Q1676">
        <v>130</v>
      </c>
      <c r="R1676">
        <v>149</v>
      </c>
      <c r="S1676">
        <v>68854337.83783783</v>
      </c>
      <c r="T1676">
        <v>71392680.180180177</v>
      </c>
      <c r="U1676">
        <v>50568288.28828828</v>
      </c>
      <c r="V1676">
        <v>49494594.59459459</v>
      </c>
      <c r="W1676">
        <v>4115.4285714280004</v>
      </c>
      <c r="X1676">
        <v>4579.3809523800001</v>
      </c>
    </row>
    <row r="1677" spans="1:24">
      <c r="A1677" s="7" t="s">
        <v>2838</v>
      </c>
      <c r="B1677" s="13" t="s">
        <v>951</v>
      </c>
      <c r="C1677">
        <v>14233832.703131424</v>
      </c>
      <c r="D1677">
        <v>27366026.481588826</v>
      </c>
      <c r="E1677">
        <v>8108.1081081080001</v>
      </c>
      <c r="F1677">
        <v>4504.5045045050001</v>
      </c>
      <c r="G1677">
        <v>6</v>
      </c>
      <c r="H1677">
        <v>7</v>
      </c>
      <c r="I1677">
        <v>1</v>
      </c>
      <c r="M1677">
        <v>20</v>
      </c>
      <c r="N1677">
        <v>11</v>
      </c>
      <c r="O1677">
        <v>2467567.5675675683</v>
      </c>
      <c r="P1677">
        <v>1546846.8468468471</v>
      </c>
      <c r="Q1677">
        <v>6</v>
      </c>
      <c r="R1677">
        <v>3</v>
      </c>
      <c r="S1677">
        <v>4171040.5405405397</v>
      </c>
      <c r="T1677">
        <v>4133734.2342342339</v>
      </c>
      <c r="U1677">
        <v>1241531.5315315309</v>
      </c>
      <c r="V1677">
        <v>1690900.9009009008</v>
      </c>
      <c r="W1677">
        <v>518.47619047700005</v>
      </c>
      <c r="X1677">
        <v>522.52380952399994</v>
      </c>
    </row>
    <row r="1678" spans="1:24">
      <c r="A1678" s="7" t="s">
        <v>2839</v>
      </c>
      <c r="B1678" s="13" t="s">
        <v>985</v>
      </c>
      <c r="C1678">
        <v>56630079.046614893</v>
      </c>
      <c r="D1678">
        <v>66291742.926982254</v>
      </c>
      <c r="E1678">
        <v>1191891.8918918921</v>
      </c>
      <c r="F1678">
        <v>299099.09909909999</v>
      </c>
      <c r="G1678">
        <v>7</v>
      </c>
      <c r="H1678">
        <v>9</v>
      </c>
      <c r="I1678">
        <v>0</v>
      </c>
      <c r="J1678">
        <v>4</v>
      </c>
      <c r="M1678">
        <v>10</v>
      </c>
      <c r="N1678">
        <v>12</v>
      </c>
      <c r="O1678">
        <v>4345045.0450450443</v>
      </c>
      <c r="P1678">
        <v>4809909.9099099105</v>
      </c>
      <c r="R1678">
        <v>3</v>
      </c>
      <c r="S1678">
        <v>12126797.297297299</v>
      </c>
      <c r="T1678">
        <v>12591837.837837838</v>
      </c>
      <c r="U1678">
        <v>3625405.405405405</v>
      </c>
      <c r="V1678">
        <v>5006756.7567567574</v>
      </c>
      <c r="W1678">
        <v>1208.523809523</v>
      </c>
      <c r="X1678">
        <v>1180.714285709</v>
      </c>
    </row>
    <row r="1679" spans="1:24">
      <c r="A1679" s="7" t="s">
        <v>2840</v>
      </c>
      <c r="B1679" s="13" t="s">
        <v>985</v>
      </c>
      <c r="C1679">
        <v>141097933.8138915</v>
      </c>
      <c r="D1679">
        <v>171148751.72411263</v>
      </c>
      <c r="E1679">
        <v>505405.405405408</v>
      </c>
      <c r="F1679">
        <v>73873.873873874996</v>
      </c>
      <c r="G1679">
        <v>41</v>
      </c>
      <c r="H1679">
        <v>61</v>
      </c>
      <c r="I1679">
        <v>5</v>
      </c>
      <c r="J1679">
        <v>9</v>
      </c>
      <c r="M1679">
        <v>71</v>
      </c>
      <c r="N1679">
        <v>83</v>
      </c>
      <c r="O1679">
        <v>12310360.36036036</v>
      </c>
      <c r="P1679">
        <v>13367567.567567568</v>
      </c>
      <c r="Q1679">
        <v>26</v>
      </c>
      <c r="R1679">
        <v>98</v>
      </c>
      <c r="S1679">
        <v>24383337.837837838</v>
      </c>
      <c r="T1679">
        <v>21864777.477477476</v>
      </c>
      <c r="U1679">
        <v>7879999.9999999981</v>
      </c>
      <c r="V1679">
        <v>10575135.135135133</v>
      </c>
      <c r="W1679">
        <v>3128.9047619150001</v>
      </c>
      <c r="X1679">
        <v>3004.809523808</v>
      </c>
    </row>
    <row r="1680" spans="1:24">
      <c r="A1680" s="7" t="s">
        <v>2841</v>
      </c>
      <c r="B1680" s="13" t="s">
        <v>2802</v>
      </c>
      <c r="C1680">
        <v>488468629.78823364</v>
      </c>
      <c r="D1680">
        <v>1061531877.6591873</v>
      </c>
      <c r="E1680">
        <v>604504.50450450694</v>
      </c>
      <c r="F1680">
        <v>69369.369369370004</v>
      </c>
      <c r="G1680">
        <v>143</v>
      </c>
      <c r="H1680">
        <v>154</v>
      </c>
      <c r="I1680">
        <v>11</v>
      </c>
      <c r="J1680">
        <v>11</v>
      </c>
      <c r="K1680">
        <v>5</v>
      </c>
      <c r="M1680">
        <v>414</v>
      </c>
      <c r="N1680">
        <v>395</v>
      </c>
      <c r="O1680">
        <v>14465045.045045046</v>
      </c>
      <c r="P1680">
        <v>58250112.612612613</v>
      </c>
      <c r="Q1680">
        <v>167</v>
      </c>
      <c r="R1680">
        <v>367</v>
      </c>
      <c r="S1680">
        <v>218126014.41441441</v>
      </c>
      <c r="T1680">
        <v>213392400.9009009</v>
      </c>
      <c r="U1680">
        <v>13952612.612612613</v>
      </c>
      <c r="V1680">
        <v>14775495.4954955</v>
      </c>
      <c r="W1680">
        <v>23443.238095238001</v>
      </c>
      <c r="X1680">
        <v>23834.095238102</v>
      </c>
    </row>
    <row r="1681" spans="1:24">
      <c r="A1681" s="7" t="s">
        <v>2842</v>
      </c>
      <c r="B1681" s="13" t="s">
        <v>1377</v>
      </c>
      <c r="C1681">
        <v>46683773.868694261</v>
      </c>
      <c r="D1681">
        <v>84044866.997578323</v>
      </c>
      <c r="E1681">
        <v>82207.207207208005</v>
      </c>
      <c r="F1681">
        <v>20720.720720722002</v>
      </c>
      <c r="G1681">
        <v>30</v>
      </c>
      <c r="H1681">
        <v>24</v>
      </c>
      <c r="I1681">
        <v>2</v>
      </c>
      <c r="J1681">
        <v>6</v>
      </c>
      <c r="M1681">
        <v>64</v>
      </c>
      <c r="N1681">
        <v>72</v>
      </c>
      <c r="O1681">
        <v>33964864.864864863</v>
      </c>
      <c r="P1681">
        <v>21270990.990990989</v>
      </c>
      <c r="Q1681">
        <v>18</v>
      </c>
      <c r="R1681">
        <v>36</v>
      </c>
      <c r="S1681">
        <v>25485945.945945948</v>
      </c>
      <c r="T1681">
        <v>26376779.279279277</v>
      </c>
      <c r="U1681">
        <v>26177927.927927926</v>
      </c>
      <c r="V1681">
        <v>22795045.045045044</v>
      </c>
      <c r="W1681">
        <v>4658.7142857140007</v>
      </c>
      <c r="X1681">
        <v>4676.5714285710001</v>
      </c>
    </row>
    <row r="1682" spans="1:24">
      <c r="A1682" s="7" t="s">
        <v>2843</v>
      </c>
      <c r="B1682" s="13" t="s">
        <v>1377</v>
      </c>
      <c r="C1682">
        <v>60171999.917089976</v>
      </c>
      <c r="D1682">
        <v>129859358.14515024</v>
      </c>
      <c r="E1682">
        <v>6306.3063063070003</v>
      </c>
      <c r="F1682">
        <v>35135.135135137003</v>
      </c>
      <c r="G1682">
        <v>357</v>
      </c>
      <c r="H1682">
        <v>56</v>
      </c>
      <c r="I1682">
        <v>6</v>
      </c>
      <c r="J1682">
        <v>5</v>
      </c>
      <c r="M1682">
        <v>545</v>
      </c>
      <c r="N1682">
        <v>116</v>
      </c>
      <c r="O1682">
        <v>14121621.62162162</v>
      </c>
      <c r="P1682">
        <v>38009279.279279284</v>
      </c>
      <c r="R1682">
        <v>53</v>
      </c>
      <c r="S1682">
        <v>41322288.288288288</v>
      </c>
      <c r="T1682">
        <v>38423819.819819823</v>
      </c>
      <c r="U1682">
        <v>14835585.585585585</v>
      </c>
      <c r="V1682">
        <v>30660133.333333336</v>
      </c>
      <c r="W1682">
        <v>5875.9047619110006</v>
      </c>
      <c r="X1682">
        <v>5855.619047618</v>
      </c>
    </row>
    <row r="1683" spans="1:24">
      <c r="A1683" s="7" t="s">
        <v>2844</v>
      </c>
      <c r="B1683" s="13" t="s">
        <v>2075</v>
      </c>
      <c r="C1683">
        <v>149973241.4510445</v>
      </c>
      <c r="D1683">
        <v>377641573.80164647</v>
      </c>
      <c r="E1683">
        <v>61805819.819819823</v>
      </c>
      <c r="F1683">
        <v>6224217.1171171227</v>
      </c>
      <c r="G1683">
        <v>44</v>
      </c>
      <c r="H1683">
        <v>35</v>
      </c>
      <c r="I1683">
        <v>9</v>
      </c>
      <c r="J1683">
        <v>11</v>
      </c>
      <c r="K1683">
        <v>1</v>
      </c>
      <c r="M1683">
        <v>127</v>
      </c>
      <c r="N1683">
        <v>121</v>
      </c>
      <c r="O1683">
        <v>17831585.585585583</v>
      </c>
      <c r="P1683">
        <v>43785845.045045048</v>
      </c>
      <c r="Q1683">
        <v>142</v>
      </c>
      <c r="R1683">
        <v>18</v>
      </c>
      <c r="S1683">
        <v>78774067.567567572</v>
      </c>
      <c r="T1683">
        <v>83982977.477477476</v>
      </c>
      <c r="U1683">
        <v>15410944.14414414</v>
      </c>
      <c r="V1683">
        <v>39964774.774774775</v>
      </c>
      <c r="W1683">
        <v>14456.714285716</v>
      </c>
      <c r="X1683">
        <v>14390.666666666</v>
      </c>
    </row>
    <row r="1684" spans="1:24">
      <c r="A1684" s="7" t="s">
        <v>2845</v>
      </c>
      <c r="B1684" s="13" t="s">
        <v>2846</v>
      </c>
      <c r="C1684">
        <v>175778283.51672348</v>
      </c>
      <c r="D1684">
        <v>370485883.31296563</v>
      </c>
      <c r="E1684">
        <v>45950537.837837838</v>
      </c>
      <c r="F1684">
        <v>68812825.225225225</v>
      </c>
      <c r="G1684">
        <v>60</v>
      </c>
      <c r="H1684">
        <v>57</v>
      </c>
      <c r="I1684">
        <v>5</v>
      </c>
      <c r="J1684">
        <v>8</v>
      </c>
      <c r="M1684">
        <v>116</v>
      </c>
      <c r="N1684">
        <v>152</v>
      </c>
      <c r="O1684">
        <v>47030180.180180177</v>
      </c>
      <c r="P1684">
        <v>74893561.261261255</v>
      </c>
      <c r="Q1684">
        <v>32</v>
      </c>
      <c r="R1684">
        <v>50</v>
      </c>
      <c r="S1684">
        <v>69649297.297297299</v>
      </c>
      <c r="T1684">
        <v>70163094.594594598</v>
      </c>
      <c r="U1684">
        <v>47537567.567567572</v>
      </c>
      <c r="V1684">
        <v>73589279.279279277</v>
      </c>
      <c r="W1684">
        <v>8707.4761904730003</v>
      </c>
      <c r="X1684">
        <v>8978</v>
      </c>
    </row>
    <row r="1685" spans="1:24">
      <c r="A1685" s="7" t="s">
        <v>2847</v>
      </c>
      <c r="B1685" s="13" t="s">
        <v>2006</v>
      </c>
      <c r="C1685">
        <v>123692088.32041968</v>
      </c>
      <c r="D1685">
        <v>241243846.71471834</v>
      </c>
      <c r="E1685">
        <v>100806957.65765765</v>
      </c>
      <c r="F1685">
        <v>11639484.684684686</v>
      </c>
      <c r="G1685">
        <v>48</v>
      </c>
      <c r="H1685">
        <v>65</v>
      </c>
      <c r="I1685">
        <v>6</v>
      </c>
      <c r="J1685">
        <v>12</v>
      </c>
      <c r="K1685">
        <v>1</v>
      </c>
      <c r="M1685">
        <v>157</v>
      </c>
      <c r="N1685">
        <v>113</v>
      </c>
      <c r="O1685">
        <v>21414864.86486486</v>
      </c>
      <c r="P1685">
        <v>25869549.54954955</v>
      </c>
      <c r="Q1685">
        <v>402</v>
      </c>
      <c r="R1685">
        <v>155</v>
      </c>
      <c r="S1685">
        <v>52995310.810810812</v>
      </c>
      <c r="T1685">
        <v>53504653.153153151</v>
      </c>
      <c r="U1685">
        <v>20173513.513513513</v>
      </c>
      <c r="V1685">
        <v>23965855.855855856</v>
      </c>
      <c r="W1685">
        <v>10485.285714285999</v>
      </c>
      <c r="X1685">
        <v>10430.714285714001</v>
      </c>
    </row>
    <row r="1686" spans="1:24">
      <c r="A1686" s="7" t="s">
        <v>2848</v>
      </c>
      <c r="B1686" s="13" t="s">
        <v>2849</v>
      </c>
      <c r="C1686">
        <v>670636940.22343314</v>
      </c>
      <c r="D1686">
        <v>992159401.24910331</v>
      </c>
      <c r="E1686">
        <v>578313.51351351396</v>
      </c>
      <c r="F1686">
        <v>1041666.666666669</v>
      </c>
      <c r="G1686">
        <v>554</v>
      </c>
      <c r="H1686">
        <v>217</v>
      </c>
      <c r="I1686">
        <v>8</v>
      </c>
      <c r="J1686">
        <v>10</v>
      </c>
      <c r="K1686">
        <v>2</v>
      </c>
      <c r="M1686">
        <v>1245</v>
      </c>
      <c r="N1686">
        <v>355</v>
      </c>
      <c r="O1686">
        <v>1122622196.3963964</v>
      </c>
      <c r="P1686">
        <v>1559906113.5135133</v>
      </c>
      <c r="Q1686">
        <v>634</v>
      </c>
      <c r="R1686">
        <v>437</v>
      </c>
      <c r="S1686">
        <v>145482795.4954955</v>
      </c>
      <c r="T1686">
        <v>154159372.97297296</v>
      </c>
      <c r="U1686">
        <v>1061489300.9009008</v>
      </c>
      <c r="V1686">
        <v>1421716891.8918917</v>
      </c>
      <c r="W1686">
        <v>27974.571428577001</v>
      </c>
      <c r="X1686">
        <v>28453.095238100999</v>
      </c>
    </row>
    <row r="1687" spans="1:24">
      <c r="A1687" s="7" t="s">
        <v>2850</v>
      </c>
      <c r="B1687" s="13" t="s">
        <v>2288</v>
      </c>
      <c r="C1687">
        <v>643665965.01506937</v>
      </c>
      <c r="D1687">
        <v>1001348878.1683462</v>
      </c>
      <c r="E1687">
        <v>3210810.8108108118</v>
      </c>
      <c r="F1687">
        <v>1091690.0900900939</v>
      </c>
      <c r="G1687">
        <v>211</v>
      </c>
      <c r="H1687">
        <v>203</v>
      </c>
      <c r="I1687">
        <v>5</v>
      </c>
      <c r="J1687">
        <v>20</v>
      </c>
      <c r="M1687">
        <v>320</v>
      </c>
      <c r="N1687">
        <v>319</v>
      </c>
      <c r="O1687">
        <v>26171413.513513513</v>
      </c>
      <c r="P1687">
        <v>769939301.8018018</v>
      </c>
      <c r="Q1687">
        <v>493</v>
      </c>
      <c r="R1687">
        <v>3236</v>
      </c>
      <c r="S1687">
        <v>249071042.34234232</v>
      </c>
      <c r="T1687">
        <v>254764448.64864865</v>
      </c>
      <c r="U1687">
        <v>60799189.189189181</v>
      </c>
      <c r="V1687">
        <v>41572162.162162162</v>
      </c>
      <c r="W1687">
        <v>30332.952380948002</v>
      </c>
      <c r="X1687">
        <v>30780.666666666002</v>
      </c>
    </row>
    <row r="1688" spans="1:24">
      <c r="A1688" s="7" t="s">
        <v>2851</v>
      </c>
      <c r="B1688" s="13" t="s">
        <v>1582</v>
      </c>
      <c r="C1688">
        <v>69485585.400476724</v>
      </c>
      <c r="D1688">
        <v>90050048.852415502</v>
      </c>
      <c r="E1688">
        <v>676126.12612612697</v>
      </c>
      <c r="F1688">
        <v>138063.06306306401</v>
      </c>
      <c r="G1688">
        <v>73</v>
      </c>
      <c r="H1688">
        <v>105</v>
      </c>
      <c r="I1688">
        <v>4</v>
      </c>
      <c r="J1688">
        <v>6</v>
      </c>
      <c r="M1688">
        <v>95</v>
      </c>
      <c r="N1688">
        <v>140</v>
      </c>
      <c r="O1688">
        <v>11301891.891891889</v>
      </c>
      <c r="P1688">
        <v>11446936.936936935</v>
      </c>
      <c r="Q1688">
        <v>58</v>
      </c>
      <c r="R1688">
        <v>71</v>
      </c>
      <c r="S1688">
        <v>26508527.027027033</v>
      </c>
      <c r="T1688">
        <v>32651655.85585586</v>
      </c>
      <c r="U1688">
        <v>9813513.5135135148</v>
      </c>
      <c r="V1688">
        <v>10209369.369369369</v>
      </c>
      <c r="W1688">
        <v>5458.8095238099995</v>
      </c>
      <c r="X1688">
        <v>5708.428571425</v>
      </c>
    </row>
    <row r="1689" spans="1:24">
      <c r="A1689" s="7" t="s">
        <v>2852</v>
      </c>
      <c r="B1689" s="13" t="s">
        <v>1011</v>
      </c>
      <c r="C1689">
        <v>532154913.56935447</v>
      </c>
      <c r="D1689">
        <v>1340693015.128284</v>
      </c>
      <c r="E1689">
        <v>2928803387.3873873</v>
      </c>
      <c r="F1689">
        <v>969432862.16216207</v>
      </c>
      <c r="G1689">
        <v>136</v>
      </c>
      <c r="H1689">
        <v>298</v>
      </c>
      <c r="I1689">
        <v>12</v>
      </c>
      <c r="J1689">
        <v>24</v>
      </c>
      <c r="K1689">
        <v>19</v>
      </c>
      <c r="M1689">
        <v>485</v>
      </c>
      <c r="N1689">
        <v>588</v>
      </c>
      <c r="O1689">
        <v>2346675118.9189191</v>
      </c>
      <c r="P1689">
        <v>679893857.65765762</v>
      </c>
      <c r="Q1689">
        <v>12</v>
      </c>
      <c r="R1689">
        <v>1656</v>
      </c>
      <c r="S1689">
        <v>240466914.41441441</v>
      </c>
      <c r="T1689">
        <v>224704478.37837836</v>
      </c>
      <c r="U1689">
        <v>1729038522.5225224</v>
      </c>
      <c r="V1689">
        <v>624704594.5945946</v>
      </c>
      <c r="W1689">
        <v>25165.285714293997</v>
      </c>
      <c r="X1689">
        <v>26623.476190474001</v>
      </c>
    </row>
    <row r="1690" spans="1:24">
      <c r="A1690" s="7" t="s">
        <v>2853</v>
      </c>
      <c r="B1690" s="13" t="s">
        <v>2310</v>
      </c>
      <c r="C1690">
        <v>188936370.71386677</v>
      </c>
      <c r="D1690">
        <v>532382611.44407463</v>
      </c>
      <c r="E1690">
        <v>35297729.729729734</v>
      </c>
      <c r="F1690">
        <v>37871181.081081077</v>
      </c>
      <c r="G1690">
        <v>384</v>
      </c>
      <c r="H1690">
        <v>76</v>
      </c>
      <c r="I1690">
        <v>11</v>
      </c>
      <c r="J1690">
        <v>16</v>
      </c>
      <c r="K1690">
        <v>3</v>
      </c>
      <c r="M1690">
        <v>754</v>
      </c>
      <c r="N1690">
        <v>3077</v>
      </c>
      <c r="O1690">
        <v>1296431309.90991</v>
      </c>
      <c r="P1690">
        <v>1021719709.90991</v>
      </c>
      <c r="Q1690">
        <v>25</v>
      </c>
      <c r="R1690">
        <v>511</v>
      </c>
      <c r="S1690">
        <v>130993464.86486487</v>
      </c>
      <c r="T1690">
        <v>143509617.11711711</v>
      </c>
      <c r="U1690">
        <v>1062039890.0900902</v>
      </c>
      <c r="V1690">
        <v>946262863.06306303</v>
      </c>
      <c r="W1690">
        <v>14831.761904765001</v>
      </c>
      <c r="X1690">
        <v>16837.428571431003</v>
      </c>
    </row>
    <row r="1691" spans="1:24">
      <c r="A1691" s="7" t="s">
        <v>2854</v>
      </c>
      <c r="B1691" s="13" t="s">
        <v>2310</v>
      </c>
      <c r="C1691">
        <v>130020548.7282021</v>
      </c>
      <c r="D1691">
        <v>628942592.08730304</v>
      </c>
      <c r="E1691">
        <v>1000000.000000001</v>
      </c>
      <c r="F1691">
        <v>1072972.9729729751</v>
      </c>
      <c r="G1691">
        <v>44</v>
      </c>
      <c r="H1691">
        <v>51</v>
      </c>
      <c r="I1691">
        <v>2</v>
      </c>
      <c r="J1691">
        <v>5</v>
      </c>
      <c r="M1691">
        <v>182</v>
      </c>
      <c r="N1691">
        <v>231</v>
      </c>
      <c r="O1691">
        <v>132121261.26126125</v>
      </c>
      <c r="P1691">
        <v>34322792.792792782</v>
      </c>
      <c r="Q1691">
        <v>1</v>
      </c>
      <c r="R1691">
        <v>515</v>
      </c>
      <c r="S1691">
        <v>186451759.45945948</v>
      </c>
      <c r="T1691">
        <v>182021624.32432431</v>
      </c>
      <c r="U1691">
        <v>26944054.054054052</v>
      </c>
      <c r="V1691">
        <v>37906846.846846841</v>
      </c>
      <c r="W1691">
        <v>16381.761904755</v>
      </c>
      <c r="X1691">
        <v>16506.047619042001</v>
      </c>
    </row>
    <row r="1692" spans="1:24">
      <c r="A1692" s="7" t="s">
        <v>2855</v>
      </c>
      <c r="B1692" s="13" t="s">
        <v>2376</v>
      </c>
      <c r="C1692">
        <v>72499361.637840062</v>
      </c>
      <c r="D1692">
        <v>254328604.06911716</v>
      </c>
      <c r="E1692">
        <v>2702.7027027029999</v>
      </c>
      <c r="F1692">
        <v>11174.774774775</v>
      </c>
      <c r="G1692">
        <v>22</v>
      </c>
      <c r="H1692">
        <v>20</v>
      </c>
      <c r="I1692">
        <v>2</v>
      </c>
      <c r="J1692">
        <v>4</v>
      </c>
      <c r="M1692">
        <v>141</v>
      </c>
      <c r="N1692">
        <v>77</v>
      </c>
      <c r="O1692">
        <v>552004873.87387395</v>
      </c>
      <c r="P1692">
        <v>17343286.486486487</v>
      </c>
      <c r="Q1692">
        <v>207</v>
      </c>
      <c r="R1692">
        <v>16</v>
      </c>
      <c r="S1692">
        <v>93370243.243243247</v>
      </c>
      <c r="T1692">
        <v>96930887.387387395</v>
      </c>
      <c r="U1692">
        <v>581980180.18018019</v>
      </c>
      <c r="V1692">
        <v>8934414.4144144133</v>
      </c>
      <c r="W1692">
        <v>8294.4761904779989</v>
      </c>
      <c r="X1692">
        <v>8182.7619047649996</v>
      </c>
    </row>
    <row r="1693" spans="1:24">
      <c r="A1693" s="7" t="s">
        <v>2856</v>
      </c>
      <c r="B1693" s="13" t="s">
        <v>997</v>
      </c>
      <c r="C1693">
        <v>65189107.563254483</v>
      </c>
      <c r="D1693">
        <v>93019643.441289991</v>
      </c>
      <c r="E1693">
        <v>54954.954954954999</v>
      </c>
      <c r="F1693">
        <v>186261.26126126299</v>
      </c>
      <c r="G1693">
        <v>33</v>
      </c>
      <c r="H1693">
        <v>47</v>
      </c>
      <c r="I1693">
        <v>5</v>
      </c>
      <c r="J1693">
        <v>8</v>
      </c>
      <c r="M1693">
        <v>64</v>
      </c>
      <c r="N1693">
        <v>89</v>
      </c>
      <c r="O1693">
        <v>4384324.3243243247</v>
      </c>
      <c r="P1693">
        <v>7243243.2432432426</v>
      </c>
      <c r="Q1693">
        <v>34</v>
      </c>
      <c r="R1693">
        <v>57</v>
      </c>
      <c r="S1693">
        <v>27573459.459459454</v>
      </c>
      <c r="T1693">
        <v>27694477.477477476</v>
      </c>
      <c r="U1693">
        <v>4364684.6846846882</v>
      </c>
      <c r="V1693">
        <v>8778558.5585585572</v>
      </c>
      <c r="W1693">
        <v>5397.7142857239996</v>
      </c>
      <c r="X1693">
        <v>5425.5238095249997</v>
      </c>
    </row>
    <row r="1694" spans="1:24">
      <c r="A1694" s="7" t="s">
        <v>2857</v>
      </c>
      <c r="B1694" s="13" t="s">
        <v>2858</v>
      </c>
      <c r="C1694">
        <v>269299568.00587112</v>
      </c>
      <c r="D1694">
        <v>315942264.05124682</v>
      </c>
      <c r="E1694">
        <v>138298034.23423424</v>
      </c>
      <c r="F1694">
        <v>171211198.1981982</v>
      </c>
      <c r="G1694">
        <v>72</v>
      </c>
      <c r="H1694">
        <v>118</v>
      </c>
      <c r="I1694">
        <v>2</v>
      </c>
      <c r="J1694">
        <v>10</v>
      </c>
      <c r="M1694">
        <v>139</v>
      </c>
      <c r="N1694">
        <v>159</v>
      </c>
      <c r="O1694">
        <v>47556976.576576576</v>
      </c>
      <c r="P1694">
        <v>82753963.963963956</v>
      </c>
      <c r="Q1694">
        <v>2</v>
      </c>
      <c r="R1694">
        <v>136</v>
      </c>
      <c r="S1694">
        <v>88340045.045045048</v>
      </c>
      <c r="T1694">
        <v>90688765.765765756</v>
      </c>
      <c r="U1694">
        <v>29454864.864864867</v>
      </c>
      <c r="V1694">
        <v>76050990.990990996</v>
      </c>
      <c r="W1694">
        <v>12650.619047619999</v>
      </c>
      <c r="X1694">
        <v>12473.142857143001</v>
      </c>
    </row>
    <row r="1695" spans="1:24">
      <c r="A1695" s="7" t="s">
        <v>2859</v>
      </c>
      <c r="B1695" s="13" t="s">
        <v>2047</v>
      </c>
      <c r="C1695">
        <v>830219225.74654794</v>
      </c>
      <c r="D1695">
        <v>885431374.76390338</v>
      </c>
      <c r="E1695">
        <v>1287725.225225226</v>
      </c>
      <c r="F1695">
        <v>828135.13513514004</v>
      </c>
      <c r="G1695">
        <v>202</v>
      </c>
      <c r="H1695">
        <v>279</v>
      </c>
      <c r="I1695">
        <v>8</v>
      </c>
      <c r="J1695">
        <v>36</v>
      </c>
      <c r="M1695">
        <v>324</v>
      </c>
      <c r="N1695">
        <v>421</v>
      </c>
      <c r="O1695">
        <v>41838918.918918923</v>
      </c>
      <c r="P1695">
        <v>47905162.162162162</v>
      </c>
      <c r="Q1695">
        <v>410</v>
      </c>
      <c r="R1695">
        <v>366</v>
      </c>
      <c r="S1695">
        <v>184048188.2882883</v>
      </c>
      <c r="T1695">
        <v>192304663.06306306</v>
      </c>
      <c r="U1695">
        <v>39132252.252252251</v>
      </c>
      <c r="V1695">
        <v>45407142.342342339</v>
      </c>
      <c r="W1695">
        <v>24526.857142849</v>
      </c>
      <c r="X1695">
        <v>25287.285714287998</v>
      </c>
    </row>
    <row r="1696" spans="1:24">
      <c r="A1696" s="7" t="s">
        <v>2860</v>
      </c>
      <c r="B1696" s="13" t="s">
        <v>1247</v>
      </c>
      <c r="C1696">
        <v>615844023.71186376</v>
      </c>
      <c r="D1696">
        <v>643174070.33229959</v>
      </c>
      <c r="E1696">
        <v>7496554.0540540563</v>
      </c>
      <c r="F1696">
        <v>13407468.468468469</v>
      </c>
      <c r="G1696">
        <v>164</v>
      </c>
      <c r="H1696">
        <v>164</v>
      </c>
      <c r="I1696">
        <v>6</v>
      </c>
      <c r="J1696">
        <v>8</v>
      </c>
      <c r="K1696">
        <v>6</v>
      </c>
      <c r="M1696">
        <v>221</v>
      </c>
      <c r="N1696">
        <v>248</v>
      </c>
      <c r="O1696">
        <v>42720405.40540541</v>
      </c>
      <c r="P1696">
        <v>38208108.108108103</v>
      </c>
      <c r="Q1696">
        <v>123</v>
      </c>
      <c r="R1696">
        <v>113</v>
      </c>
      <c r="S1696">
        <v>159057970.27027029</v>
      </c>
      <c r="T1696">
        <v>155098449.54954955</v>
      </c>
      <c r="U1696">
        <v>30477657.657657657</v>
      </c>
      <c r="V1696">
        <v>32160448.648648649</v>
      </c>
      <c r="W1696">
        <v>19251.476190469999</v>
      </c>
      <c r="X1696">
        <v>18996.666666661</v>
      </c>
    </row>
    <row r="1697" spans="1:24">
      <c r="A1697" s="7" t="s">
        <v>2861</v>
      </c>
      <c r="B1697" s="13" t="s">
        <v>1431</v>
      </c>
      <c r="C1697">
        <v>99758351.953502521</v>
      </c>
      <c r="D1697">
        <v>151203083.16505307</v>
      </c>
      <c r="E1697">
        <v>2243243.243243244</v>
      </c>
      <c r="F1697">
        <v>118918.918918921</v>
      </c>
      <c r="G1697">
        <v>26</v>
      </c>
      <c r="H1697">
        <v>35</v>
      </c>
      <c r="I1697">
        <v>1</v>
      </c>
      <c r="J1697">
        <v>1</v>
      </c>
      <c r="M1697">
        <v>38</v>
      </c>
      <c r="N1697">
        <v>62</v>
      </c>
      <c r="O1697">
        <v>12800900.9009009</v>
      </c>
      <c r="P1697">
        <v>15745585.585585583</v>
      </c>
      <c r="Q1697">
        <v>1</v>
      </c>
      <c r="R1697">
        <v>132</v>
      </c>
      <c r="S1697">
        <v>23650110.810810812</v>
      </c>
      <c r="T1697">
        <v>22619106.306306306</v>
      </c>
      <c r="U1697">
        <v>12600540.540540539</v>
      </c>
      <c r="V1697">
        <v>17327632.432432428</v>
      </c>
      <c r="W1697">
        <v>3113.9999999950001</v>
      </c>
      <c r="X1697">
        <v>3161.5238095220002</v>
      </c>
    </row>
    <row r="1698" spans="1:24">
      <c r="A1698" s="7" t="s">
        <v>2862</v>
      </c>
      <c r="B1698" s="13" t="s">
        <v>1113</v>
      </c>
      <c r="C1698">
        <v>2880099.886381621</v>
      </c>
      <c r="D1698">
        <v>16213808.040288232</v>
      </c>
      <c r="F1698">
        <v>900.900900901</v>
      </c>
      <c r="G1698">
        <v>2</v>
      </c>
      <c r="H1698">
        <v>2</v>
      </c>
      <c r="I1698">
        <v>0</v>
      </c>
      <c r="J1698">
        <v>0</v>
      </c>
      <c r="M1698">
        <v>7</v>
      </c>
      <c r="N1698">
        <v>5</v>
      </c>
      <c r="O1698">
        <v>541441.44144144095</v>
      </c>
      <c r="P1698">
        <v>1672072.072072071</v>
      </c>
      <c r="R1698">
        <v>5</v>
      </c>
      <c r="S1698">
        <v>3786306.3063063058</v>
      </c>
      <c r="T1698">
        <v>3791954.9549549548</v>
      </c>
      <c r="U1698">
        <v>528198.19819819799</v>
      </c>
      <c r="V1698">
        <v>1821441.4414414419</v>
      </c>
      <c r="W1698">
        <v>310.85714285699999</v>
      </c>
      <c r="X1698">
        <v>352.23809523900002</v>
      </c>
    </row>
    <row r="1699" spans="1:24">
      <c r="A1699" s="7" t="s">
        <v>2863</v>
      </c>
      <c r="B1699" s="13" t="s">
        <v>2532</v>
      </c>
      <c r="C1699">
        <v>14165643.298475565</v>
      </c>
      <c r="D1699">
        <v>60650309.754112072</v>
      </c>
      <c r="E1699">
        <v>315315.31531531498</v>
      </c>
      <c r="F1699">
        <v>270270.27027027</v>
      </c>
      <c r="G1699">
        <v>3</v>
      </c>
      <c r="H1699">
        <v>4</v>
      </c>
      <c r="I1699">
        <v>0</v>
      </c>
      <c r="J1699">
        <v>0</v>
      </c>
      <c r="M1699">
        <v>25</v>
      </c>
      <c r="N1699">
        <v>17</v>
      </c>
      <c r="O1699">
        <v>5779279.2792792795</v>
      </c>
      <c r="P1699">
        <v>5869369.3693693699</v>
      </c>
      <c r="Q1699">
        <v>21</v>
      </c>
      <c r="S1699">
        <v>32783225.225225225</v>
      </c>
      <c r="T1699">
        <v>31138968.468468465</v>
      </c>
      <c r="U1699">
        <v>5522432.4324324327</v>
      </c>
      <c r="V1699">
        <v>5969909.9099099087</v>
      </c>
      <c r="W1699">
        <v>1453.0476190500001</v>
      </c>
      <c r="X1699">
        <v>1570.3333333339999</v>
      </c>
    </row>
    <row r="1700" spans="1:24">
      <c r="A1700" s="7" t="s">
        <v>219</v>
      </c>
      <c r="B1700" s="13" t="s">
        <v>1720</v>
      </c>
      <c r="C1700">
        <v>240896959.19472155</v>
      </c>
      <c r="D1700">
        <v>245821457.82582176</v>
      </c>
      <c r="E1700">
        <v>2811711.7117117131</v>
      </c>
      <c r="F1700">
        <v>4552252.2522522528</v>
      </c>
      <c r="G1700">
        <v>71</v>
      </c>
      <c r="H1700">
        <v>49</v>
      </c>
      <c r="I1700">
        <v>2</v>
      </c>
      <c r="J1700">
        <v>2</v>
      </c>
      <c r="K1700">
        <v>1</v>
      </c>
      <c r="M1700">
        <v>78</v>
      </c>
      <c r="N1700">
        <v>79</v>
      </c>
      <c r="O1700">
        <v>930424324.32432437</v>
      </c>
      <c r="P1700">
        <v>25815016.216216218</v>
      </c>
      <c r="Q1700">
        <v>33</v>
      </c>
      <c r="S1700">
        <v>71986405.405405402</v>
      </c>
      <c r="T1700">
        <v>72617644.144144133</v>
      </c>
      <c r="U1700">
        <v>923459877.47747755</v>
      </c>
      <c r="V1700">
        <v>20174594.594594594</v>
      </c>
      <c r="W1700">
        <v>5618.6666666680003</v>
      </c>
      <c r="X1700">
        <v>5783.3809523849995</v>
      </c>
    </row>
    <row r="1701" spans="1:24">
      <c r="A1701" s="7" t="s">
        <v>2864</v>
      </c>
      <c r="B1701" s="13" t="s">
        <v>914</v>
      </c>
      <c r="C1701">
        <v>56236259.084220558</v>
      </c>
      <c r="D1701">
        <v>64353868.386872917</v>
      </c>
      <c r="E1701">
        <v>408108.10810810898</v>
      </c>
      <c r="F1701">
        <v>10810.810810812</v>
      </c>
      <c r="G1701">
        <v>26</v>
      </c>
      <c r="H1701">
        <v>26</v>
      </c>
      <c r="I1701">
        <v>7</v>
      </c>
      <c r="J1701">
        <v>1</v>
      </c>
      <c r="M1701">
        <v>30</v>
      </c>
      <c r="N1701">
        <v>37</v>
      </c>
      <c r="O1701">
        <v>7943423.4234234216</v>
      </c>
      <c r="P1701">
        <v>7848198.1981981993</v>
      </c>
      <c r="Q1701">
        <v>46</v>
      </c>
      <c r="R1701">
        <v>60</v>
      </c>
      <c r="S1701">
        <v>25945269.369369369</v>
      </c>
      <c r="T1701">
        <v>26604225.225225225</v>
      </c>
      <c r="U1701">
        <v>7457837.8378378386</v>
      </c>
      <c r="V1701">
        <v>7750180.1801801799</v>
      </c>
      <c r="W1701">
        <v>3518.4285714279999</v>
      </c>
      <c r="X1701">
        <v>3616.0476190449999</v>
      </c>
    </row>
    <row r="1702" spans="1:24">
      <c r="A1702" s="7" t="s">
        <v>2865</v>
      </c>
      <c r="B1702" s="13" t="s">
        <v>1217</v>
      </c>
      <c r="C1702">
        <v>82929190.375561789</v>
      </c>
      <c r="D1702">
        <v>101337241.9976434</v>
      </c>
      <c r="E1702">
        <v>225225.225225225</v>
      </c>
      <c r="F1702">
        <v>138063.06306306401</v>
      </c>
      <c r="G1702">
        <v>49</v>
      </c>
      <c r="H1702">
        <v>30</v>
      </c>
      <c r="I1702">
        <v>3</v>
      </c>
      <c r="J1702">
        <v>5</v>
      </c>
      <c r="M1702">
        <v>68</v>
      </c>
      <c r="N1702">
        <v>97</v>
      </c>
      <c r="O1702">
        <v>2436036.036036035</v>
      </c>
      <c r="P1702">
        <v>3684414.4144144133</v>
      </c>
      <c r="Q1702">
        <v>24</v>
      </c>
      <c r="R1702">
        <v>79</v>
      </c>
      <c r="S1702">
        <v>23334923.423423421</v>
      </c>
      <c r="T1702">
        <v>23060788.288288288</v>
      </c>
      <c r="U1702">
        <v>2458648.6486486481</v>
      </c>
      <c r="V1702">
        <v>3182612.612612613</v>
      </c>
      <c r="W1702">
        <v>3465.5238095220002</v>
      </c>
      <c r="X1702">
        <v>3432.809523811</v>
      </c>
    </row>
    <row r="1703" spans="1:24">
      <c r="A1703" s="7" t="s">
        <v>2866</v>
      </c>
      <c r="B1703" s="13" t="s">
        <v>2075</v>
      </c>
      <c r="C1703">
        <v>104350831.57734708</v>
      </c>
      <c r="D1703">
        <v>146579445.14065242</v>
      </c>
      <c r="E1703">
        <v>878378.37837837904</v>
      </c>
      <c r="F1703">
        <v>471351.35135135101</v>
      </c>
      <c r="G1703">
        <v>39</v>
      </c>
      <c r="H1703">
        <v>32</v>
      </c>
      <c r="I1703">
        <v>3</v>
      </c>
      <c r="J1703">
        <v>1</v>
      </c>
      <c r="K1703">
        <v>1</v>
      </c>
      <c r="M1703">
        <v>57</v>
      </c>
      <c r="N1703">
        <v>42</v>
      </c>
      <c r="O1703">
        <v>18134234.234234232</v>
      </c>
      <c r="P1703">
        <v>3433063.0630630627</v>
      </c>
      <c r="Q1703">
        <v>61</v>
      </c>
      <c r="S1703">
        <v>38441615.315315314</v>
      </c>
      <c r="T1703">
        <v>39321576.576576576</v>
      </c>
      <c r="U1703">
        <v>17890090.090090089</v>
      </c>
      <c r="V1703">
        <v>4507927.927927928</v>
      </c>
      <c r="W1703">
        <v>7407.8571428630003</v>
      </c>
      <c r="X1703">
        <v>7606.3809523769996</v>
      </c>
    </row>
    <row r="1704" spans="1:24">
      <c r="A1704" s="7" t="s">
        <v>2867</v>
      </c>
      <c r="B1704" s="13" t="s">
        <v>2355</v>
      </c>
      <c r="C1704">
        <v>75056452.208658859</v>
      </c>
      <c r="D1704">
        <v>122219600.79728514</v>
      </c>
      <c r="E1704">
        <v>1099099.0990991001</v>
      </c>
      <c r="F1704">
        <v>827927.92792792805</v>
      </c>
      <c r="G1704">
        <v>28</v>
      </c>
      <c r="H1704">
        <v>30</v>
      </c>
      <c r="I1704">
        <v>2</v>
      </c>
      <c r="J1704">
        <v>3</v>
      </c>
      <c r="M1704">
        <v>52</v>
      </c>
      <c r="N1704">
        <v>50</v>
      </c>
      <c r="O1704">
        <v>5651351.3513513505</v>
      </c>
      <c r="P1704">
        <v>9507207.2072072066</v>
      </c>
      <c r="Q1704">
        <v>83</v>
      </c>
      <c r="R1704">
        <v>35</v>
      </c>
      <c r="S1704">
        <v>44974716.216216221</v>
      </c>
      <c r="T1704">
        <v>45979076.576576576</v>
      </c>
      <c r="U1704">
        <v>5746036.036036036</v>
      </c>
      <c r="V1704">
        <v>7870540.5405405406</v>
      </c>
      <c r="W1704">
        <v>2754.4761904779998</v>
      </c>
      <c r="X1704">
        <v>2750.0476190469999</v>
      </c>
    </row>
    <row r="1705" spans="1:24">
      <c r="A1705" s="7" t="s">
        <v>220</v>
      </c>
      <c r="B1705" s="13" t="s">
        <v>52</v>
      </c>
      <c r="C1705">
        <v>163752341.13026276</v>
      </c>
      <c r="D1705">
        <v>167386341.49346286</v>
      </c>
      <c r="E1705">
        <v>2393603.6036036019</v>
      </c>
      <c r="F1705">
        <v>1772387.387387387</v>
      </c>
      <c r="G1705">
        <v>101</v>
      </c>
      <c r="H1705">
        <v>17</v>
      </c>
      <c r="I1705">
        <v>9</v>
      </c>
      <c r="J1705">
        <v>1</v>
      </c>
      <c r="K1705">
        <v>2</v>
      </c>
      <c r="M1705">
        <v>113</v>
      </c>
      <c r="N1705">
        <v>48</v>
      </c>
      <c r="O1705">
        <v>18763243.243243247</v>
      </c>
      <c r="P1705">
        <v>21223063.063063063</v>
      </c>
      <c r="Q1705">
        <v>37</v>
      </c>
      <c r="R1705">
        <v>75</v>
      </c>
      <c r="S1705">
        <v>49458099.0990991</v>
      </c>
      <c r="T1705">
        <v>45196744.144144148</v>
      </c>
      <c r="U1705">
        <v>19110990.990990989</v>
      </c>
      <c r="V1705">
        <v>17725178.378378376</v>
      </c>
      <c r="W1705">
        <v>3638.3809523740001</v>
      </c>
      <c r="X1705">
        <v>3647.6666666629999</v>
      </c>
    </row>
    <row r="1706" spans="1:24">
      <c r="A1706" s="7" t="s">
        <v>2868</v>
      </c>
      <c r="B1706" s="13" t="s">
        <v>2085</v>
      </c>
      <c r="C1706">
        <v>2072541858.1708379</v>
      </c>
      <c r="D1706">
        <v>2153470531.0153837</v>
      </c>
      <c r="E1706">
        <v>232930504.5045045</v>
      </c>
      <c r="F1706">
        <v>9672481.0810810998</v>
      </c>
      <c r="G1706">
        <v>463</v>
      </c>
      <c r="H1706">
        <v>639</v>
      </c>
      <c r="I1706">
        <v>21</v>
      </c>
      <c r="J1706">
        <v>43</v>
      </c>
      <c r="K1706">
        <v>1</v>
      </c>
      <c r="M1706">
        <v>544</v>
      </c>
      <c r="N1706">
        <v>888</v>
      </c>
      <c r="O1706">
        <v>111950360.36036035</v>
      </c>
      <c r="P1706">
        <v>191307387.38738739</v>
      </c>
      <c r="Q1706">
        <v>984</v>
      </c>
      <c r="R1706">
        <v>1191</v>
      </c>
      <c r="S1706">
        <v>531211490.09009016</v>
      </c>
      <c r="T1706">
        <v>549263760.36036038</v>
      </c>
      <c r="U1706">
        <v>118979365.76576577</v>
      </c>
      <c r="V1706">
        <v>335231996.3963964</v>
      </c>
      <c r="W1706">
        <v>57955.333333321003</v>
      </c>
      <c r="X1706">
        <v>58897.809523796997</v>
      </c>
    </row>
    <row r="1707" spans="1:24">
      <c r="A1707" s="7" t="s">
        <v>2869</v>
      </c>
      <c r="B1707" s="13" t="s">
        <v>2660</v>
      </c>
      <c r="C1707">
        <v>894634508.01937687</v>
      </c>
      <c r="D1707">
        <v>1503644118.6169205</v>
      </c>
      <c r="E1707">
        <v>242199743.24324328</v>
      </c>
      <c r="F1707">
        <v>19301372.972972997</v>
      </c>
      <c r="G1707">
        <v>778</v>
      </c>
      <c r="H1707">
        <v>344</v>
      </c>
      <c r="I1707">
        <v>34</v>
      </c>
      <c r="J1707">
        <v>22</v>
      </c>
      <c r="K1707">
        <v>2</v>
      </c>
      <c r="M1707">
        <v>951</v>
      </c>
      <c r="N1707">
        <v>622</v>
      </c>
      <c r="O1707">
        <v>99635315.315315321</v>
      </c>
      <c r="P1707">
        <v>354942814.41441447</v>
      </c>
      <c r="Q1707">
        <v>237</v>
      </c>
      <c r="R1707">
        <v>476</v>
      </c>
      <c r="S1707">
        <v>362311882.88288283</v>
      </c>
      <c r="T1707">
        <v>368709788.2882883</v>
      </c>
      <c r="U1707">
        <v>75247207.207207203</v>
      </c>
      <c r="V1707">
        <v>340646306.30630636</v>
      </c>
      <c r="W1707">
        <v>47103.333333336996</v>
      </c>
      <c r="X1707">
        <v>48227.000000004999</v>
      </c>
    </row>
    <row r="1708" spans="1:24">
      <c r="A1708" s="7" t="s">
        <v>2870</v>
      </c>
      <c r="B1708" s="13" t="s">
        <v>2871</v>
      </c>
      <c r="C1708">
        <v>1028893859.3893548</v>
      </c>
      <c r="D1708">
        <v>1936147000.5978212</v>
      </c>
      <c r="E1708">
        <v>1273423.423423426</v>
      </c>
      <c r="F1708">
        <v>1373873.8738738759</v>
      </c>
      <c r="G1708">
        <v>318</v>
      </c>
      <c r="H1708">
        <v>332</v>
      </c>
      <c r="I1708">
        <v>15</v>
      </c>
      <c r="J1708">
        <v>21</v>
      </c>
      <c r="K1708">
        <v>1</v>
      </c>
      <c r="M1708">
        <v>721</v>
      </c>
      <c r="N1708">
        <v>973</v>
      </c>
      <c r="O1708">
        <v>56542162.162162162</v>
      </c>
      <c r="P1708">
        <v>90774954.954954952</v>
      </c>
      <c r="Q1708">
        <v>480</v>
      </c>
      <c r="R1708">
        <v>1123</v>
      </c>
      <c r="S1708">
        <v>557242358.55855858</v>
      </c>
      <c r="T1708">
        <v>572930615.31531525</v>
      </c>
      <c r="U1708">
        <v>64144054.054054052</v>
      </c>
      <c r="V1708">
        <v>50807657.657657661</v>
      </c>
      <c r="W1708">
        <v>54040.952380956995</v>
      </c>
      <c r="X1708">
        <v>54370.333333317001</v>
      </c>
    </row>
    <row r="1709" spans="1:24">
      <c r="A1709" s="7" t="s">
        <v>2872</v>
      </c>
      <c r="B1709" s="13" t="s">
        <v>2873</v>
      </c>
      <c r="C1709">
        <v>71926130.354282826</v>
      </c>
      <c r="D1709">
        <v>82492968.600110367</v>
      </c>
      <c r="E1709">
        <v>834234.23423423595</v>
      </c>
      <c r="F1709">
        <v>296846.84684684803</v>
      </c>
      <c r="G1709">
        <v>55</v>
      </c>
      <c r="H1709">
        <v>36</v>
      </c>
      <c r="I1709">
        <v>9</v>
      </c>
      <c r="J1709">
        <v>6</v>
      </c>
      <c r="M1709">
        <v>79</v>
      </c>
      <c r="N1709">
        <v>49</v>
      </c>
      <c r="O1709">
        <v>6678378.3783783773</v>
      </c>
      <c r="P1709">
        <v>10518378.378378382</v>
      </c>
      <c r="Q1709">
        <v>67</v>
      </c>
      <c r="R1709">
        <v>36</v>
      </c>
      <c r="S1709">
        <v>16716054.054054054</v>
      </c>
      <c r="T1709">
        <v>17269027.027027026</v>
      </c>
      <c r="U1709">
        <v>6365855.855855858</v>
      </c>
      <c r="V1709">
        <v>8961531.5315315314</v>
      </c>
      <c r="W1709">
        <v>2657.7619047560001</v>
      </c>
      <c r="X1709">
        <v>2667.4761904739998</v>
      </c>
    </row>
    <row r="1710" spans="1:24">
      <c r="A1710" s="7" t="s">
        <v>2874</v>
      </c>
      <c r="B1710" s="13" t="s">
        <v>2875</v>
      </c>
      <c r="C1710">
        <v>960692581.00258827</v>
      </c>
      <c r="D1710">
        <v>1346697079.8211563</v>
      </c>
      <c r="E1710">
        <v>1655674841.4414415</v>
      </c>
      <c r="F1710">
        <v>3580352150.4504504</v>
      </c>
      <c r="G1710">
        <v>1789</v>
      </c>
      <c r="H1710">
        <v>2141</v>
      </c>
      <c r="I1710">
        <v>46</v>
      </c>
      <c r="J1710">
        <v>43</v>
      </c>
      <c r="M1710">
        <v>3204</v>
      </c>
      <c r="N1710">
        <v>3966</v>
      </c>
      <c r="O1710">
        <v>1362474196.3963964</v>
      </c>
      <c r="P1710">
        <v>2023696987.3873875</v>
      </c>
      <c r="Q1710">
        <v>297</v>
      </c>
      <c r="R1710">
        <v>701</v>
      </c>
      <c r="S1710">
        <v>444121921.62162167</v>
      </c>
      <c r="T1710">
        <v>450514998.1981982</v>
      </c>
      <c r="U1710">
        <v>1309598057.6576576</v>
      </c>
      <c r="V1710">
        <v>1917780720.7207208</v>
      </c>
      <c r="W1710">
        <v>51289.761904758001</v>
      </c>
      <c r="X1710">
        <v>51723.000000009997</v>
      </c>
    </row>
    <row r="1711" spans="1:24">
      <c r="A1711" s="7" t="s">
        <v>2876</v>
      </c>
      <c r="B1711" s="13" t="s">
        <v>2877</v>
      </c>
      <c r="C1711">
        <v>2304035730.821188</v>
      </c>
      <c r="D1711">
        <v>3960534033.4043064</v>
      </c>
      <c r="E1711">
        <v>163070254.05405405</v>
      </c>
      <c r="F1711">
        <v>453220740.54054052</v>
      </c>
      <c r="G1711">
        <v>794</v>
      </c>
      <c r="H1711">
        <v>618</v>
      </c>
      <c r="I1711">
        <v>37</v>
      </c>
      <c r="J1711">
        <v>61</v>
      </c>
      <c r="K1711">
        <v>14</v>
      </c>
      <c r="M1711">
        <v>1577</v>
      </c>
      <c r="N1711">
        <v>1301</v>
      </c>
      <c r="O1711">
        <v>215656216.21621621</v>
      </c>
      <c r="P1711">
        <v>248110858.55855852</v>
      </c>
      <c r="Q1711">
        <v>636</v>
      </c>
      <c r="R1711">
        <v>1053</v>
      </c>
      <c r="S1711">
        <v>739709061.26126122</v>
      </c>
      <c r="T1711">
        <v>728390413.51351357</v>
      </c>
      <c r="U1711">
        <v>192902385.58558559</v>
      </c>
      <c r="V1711">
        <v>220931706.3063063</v>
      </c>
      <c r="W1711">
        <v>115516.999999981</v>
      </c>
      <c r="X1711">
        <v>116041.904761899</v>
      </c>
    </row>
    <row r="1712" spans="1:24">
      <c r="A1712" s="7" t="s">
        <v>2878</v>
      </c>
      <c r="B1712" s="13" t="s">
        <v>1279</v>
      </c>
      <c r="C1712">
        <v>22578854.41962513</v>
      </c>
      <c r="D1712">
        <v>26073746.402233571</v>
      </c>
      <c r="E1712">
        <v>2125000</v>
      </c>
      <c r="F1712">
        <v>2496621.6216216218</v>
      </c>
      <c r="G1712">
        <v>12</v>
      </c>
      <c r="H1712">
        <v>15</v>
      </c>
      <c r="I1712">
        <v>0</v>
      </c>
      <c r="J1712">
        <v>0</v>
      </c>
      <c r="M1712">
        <v>48</v>
      </c>
      <c r="N1712">
        <v>39</v>
      </c>
      <c r="O1712">
        <v>67567.567567567996</v>
      </c>
      <c r="P1712">
        <v>252252.25225225199</v>
      </c>
      <c r="Q1712">
        <v>5</v>
      </c>
      <c r="R1712">
        <v>6</v>
      </c>
      <c r="S1712">
        <v>9058427.927927928</v>
      </c>
      <c r="T1712">
        <v>10528639.63963964</v>
      </c>
      <c r="U1712">
        <v>81081.081081081997</v>
      </c>
      <c r="V1712">
        <v>419819.81981982</v>
      </c>
      <c r="W1712">
        <v>1866.7142857159999</v>
      </c>
      <c r="X1712">
        <v>1926.190476191</v>
      </c>
    </row>
    <row r="1713" spans="1:24">
      <c r="A1713" s="7" t="s">
        <v>2879</v>
      </c>
      <c r="B1713" s="13" t="s">
        <v>1768</v>
      </c>
      <c r="C1713">
        <v>511660391.30394566</v>
      </c>
      <c r="D1713">
        <v>734402621.60658419</v>
      </c>
      <c r="E1713">
        <v>35430788.288288295</v>
      </c>
      <c r="F1713">
        <v>39126097.297297306</v>
      </c>
      <c r="G1713">
        <v>239</v>
      </c>
      <c r="H1713">
        <v>179</v>
      </c>
      <c r="I1713">
        <v>21</v>
      </c>
      <c r="J1713">
        <v>30</v>
      </c>
      <c r="M1713">
        <v>440</v>
      </c>
      <c r="N1713">
        <v>298</v>
      </c>
      <c r="O1713">
        <v>146980046.84684685</v>
      </c>
      <c r="P1713">
        <v>737580083.78378379</v>
      </c>
      <c r="Q1713">
        <v>193</v>
      </c>
      <c r="R1713">
        <v>599</v>
      </c>
      <c r="S1713">
        <v>234854748.64864865</v>
      </c>
      <c r="T1713">
        <v>233472909.9099099</v>
      </c>
      <c r="U1713">
        <v>148653153.15315318</v>
      </c>
      <c r="V1713">
        <v>678582836.03603613</v>
      </c>
      <c r="W1713">
        <v>23225.000000003001</v>
      </c>
      <c r="X1713">
        <v>23530.476190472</v>
      </c>
    </row>
    <row r="1714" spans="1:24">
      <c r="A1714" s="7" t="s">
        <v>2880</v>
      </c>
      <c r="B1714" s="13" t="s">
        <v>1183</v>
      </c>
      <c r="C1714">
        <v>138937817.48575708</v>
      </c>
      <c r="D1714">
        <v>434329553.06404603</v>
      </c>
      <c r="E1714">
        <v>46636619.81981983</v>
      </c>
      <c r="F1714">
        <v>307819314.41441441</v>
      </c>
      <c r="G1714">
        <v>40</v>
      </c>
      <c r="H1714">
        <v>32</v>
      </c>
      <c r="I1714">
        <v>14</v>
      </c>
      <c r="J1714">
        <v>10</v>
      </c>
      <c r="K1714">
        <v>4</v>
      </c>
      <c r="M1714">
        <v>254</v>
      </c>
      <c r="N1714">
        <v>191</v>
      </c>
      <c r="O1714">
        <v>30209009.009009007</v>
      </c>
      <c r="P1714">
        <v>38653633.333333328</v>
      </c>
      <c r="Q1714">
        <v>122</v>
      </c>
      <c r="R1714">
        <v>48</v>
      </c>
      <c r="S1714">
        <v>125679882.88288289</v>
      </c>
      <c r="T1714">
        <v>118764063.96396397</v>
      </c>
      <c r="U1714">
        <v>31481531.531531531</v>
      </c>
      <c r="V1714">
        <v>42833333.333333328</v>
      </c>
      <c r="W1714">
        <v>20156.142857141</v>
      </c>
      <c r="X1714">
        <v>20180.904761903999</v>
      </c>
    </row>
    <row r="1715" spans="1:24">
      <c r="A1715" s="7" t="s">
        <v>2881</v>
      </c>
      <c r="B1715" s="13" t="s">
        <v>2178</v>
      </c>
      <c r="C1715">
        <v>85595030.651948079</v>
      </c>
      <c r="D1715">
        <v>101648308.94309625</v>
      </c>
      <c r="E1715">
        <v>278378.37837837898</v>
      </c>
      <c r="F1715">
        <v>150450.450450451</v>
      </c>
      <c r="G1715">
        <v>27</v>
      </c>
      <c r="H1715">
        <v>17</v>
      </c>
      <c r="I1715">
        <v>0</v>
      </c>
      <c r="J1715">
        <v>1</v>
      </c>
      <c r="K1715">
        <v>1</v>
      </c>
      <c r="M1715">
        <v>35</v>
      </c>
      <c r="N1715">
        <v>20</v>
      </c>
      <c r="O1715">
        <v>854954.95495495596</v>
      </c>
      <c r="P1715">
        <v>918108.10810810898</v>
      </c>
      <c r="Q1715">
        <v>16</v>
      </c>
      <c r="R1715">
        <v>7</v>
      </c>
      <c r="S1715">
        <v>20298310.810810808</v>
      </c>
      <c r="T1715">
        <v>19676441.441441439</v>
      </c>
      <c r="U1715">
        <v>886306.30630630604</v>
      </c>
      <c r="V1715">
        <v>912792.79279279301</v>
      </c>
      <c r="W1715">
        <v>2931.7619047600001</v>
      </c>
      <c r="X1715">
        <v>2812.8571428589999</v>
      </c>
    </row>
    <row r="1716" spans="1:24">
      <c r="A1716" s="7" t="s">
        <v>2882</v>
      </c>
      <c r="B1716" s="13" t="s">
        <v>2883</v>
      </c>
      <c r="C1716">
        <v>94901492.3799541</v>
      </c>
      <c r="D1716">
        <v>106627680.55087617</v>
      </c>
      <c r="E1716">
        <v>77675437.837837845</v>
      </c>
      <c r="F1716">
        <v>20862887.387387387</v>
      </c>
      <c r="G1716">
        <v>51</v>
      </c>
      <c r="H1716">
        <v>43</v>
      </c>
      <c r="I1716">
        <v>3</v>
      </c>
      <c r="J1716">
        <v>4</v>
      </c>
      <c r="M1716">
        <v>67</v>
      </c>
      <c r="N1716">
        <v>58</v>
      </c>
      <c r="O1716">
        <v>10509369.369369371</v>
      </c>
      <c r="P1716">
        <v>16913513.513513513</v>
      </c>
      <c r="Q1716">
        <v>114</v>
      </c>
      <c r="R1716">
        <v>33</v>
      </c>
      <c r="S1716">
        <v>28416022.522522524</v>
      </c>
      <c r="T1716">
        <v>29858905.405405402</v>
      </c>
      <c r="U1716">
        <v>6192702.7027027011</v>
      </c>
      <c r="V1716">
        <v>11765315.315315314</v>
      </c>
      <c r="W1716">
        <v>5191.4761904750003</v>
      </c>
      <c r="X1716">
        <v>5160.4285714329999</v>
      </c>
    </row>
    <row r="1717" spans="1:24">
      <c r="A1717" s="7" t="s">
        <v>2884</v>
      </c>
      <c r="B1717" s="13" t="s">
        <v>2885</v>
      </c>
      <c r="C1717">
        <v>359706525.89250797</v>
      </c>
      <c r="D1717">
        <v>470741863.18969011</v>
      </c>
      <c r="E1717">
        <v>101392073.87387389</v>
      </c>
      <c r="F1717">
        <v>100465472.97297299</v>
      </c>
      <c r="G1717">
        <v>88</v>
      </c>
      <c r="H1717">
        <v>131</v>
      </c>
      <c r="I1717">
        <v>14</v>
      </c>
      <c r="J1717">
        <v>21</v>
      </c>
      <c r="K1717">
        <v>1</v>
      </c>
      <c r="M1717">
        <v>150</v>
      </c>
      <c r="N1717">
        <v>186</v>
      </c>
      <c r="O1717">
        <v>95474684.684684679</v>
      </c>
      <c r="P1717">
        <v>98707657.657657668</v>
      </c>
      <c r="Q1717">
        <v>123</v>
      </c>
      <c r="R1717">
        <v>148</v>
      </c>
      <c r="S1717">
        <v>131512950.45045045</v>
      </c>
      <c r="T1717">
        <v>135073463.96396396</v>
      </c>
      <c r="U1717">
        <v>82418962.162162155</v>
      </c>
      <c r="V1717">
        <v>84252612.612612605</v>
      </c>
      <c r="W1717">
        <v>15129.238095246999</v>
      </c>
      <c r="X1717">
        <v>15441.857142856999</v>
      </c>
    </row>
    <row r="1718" spans="1:24">
      <c r="A1718" s="7" t="s">
        <v>2886</v>
      </c>
      <c r="B1718" s="13" t="s">
        <v>1666</v>
      </c>
      <c r="C1718">
        <v>543726428.65922809</v>
      </c>
      <c r="D1718">
        <v>833060268.92598391</v>
      </c>
      <c r="E1718">
        <v>166976557.65765768</v>
      </c>
      <c r="F1718">
        <v>22123611.71171172</v>
      </c>
      <c r="G1718">
        <v>143</v>
      </c>
      <c r="H1718">
        <v>124</v>
      </c>
      <c r="I1718">
        <v>8</v>
      </c>
      <c r="J1718">
        <v>12</v>
      </c>
      <c r="M1718">
        <v>261</v>
      </c>
      <c r="N1718">
        <v>219</v>
      </c>
      <c r="O1718">
        <v>107406081.08108109</v>
      </c>
      <c r="P1718">
        <v>863921171.17117107</v>
      </c>
      <c r="Q1718">
        <v>259</v>
      </c>
      <c r="R1718">
        <v>288</v>
      </c>
      <c r="S1718">
        <v>130126729.72972973</v>
      </c>
      <c r="T1718">
        <v>134094301.80180179</v>
      </c>
      <c r="U1718">
        <v>48566306.306306303</v>
      </c>
      <c r="V1718">
        <v>807304324.32432437</v>
      </c>
      <c r="W1718">
        <v>20068.952380957999</v>
      </c>
      <c r="X1718">
        <v>19921.428571434</v>
      </c>
    </row>
    <row r="1719" spans="1:24">
      <c r="A1719" s="7" t="s">
        <v>2887</v>
      </c>
      <c r="B1719" s="13" t="s">
        <v>2206</v>
      </c>
      <c r="C1719">
        <v>92813821.820769772</v>
      </c>
      <c r="D1719">
        <v>114779268.21711993</v>
      </c>
      <c r="E1719">
        <v>283783.78378378402</v>
      </c>
      <c r="F1719">
        <v>470207.20720720699</v>
      </c>
      <c r="G1719">
        <v>18</v>
      </c>
      <c r="H1719">
        <v>28</v>
      </c>
      <c r="I1719">
        <v>1</v>
      </c>
      <c r="J1719">
        <v>1</v>
      </c>
      <c r="M1719">
        <v>22</v>
      </c>
      <c r="N1719">
        <v>34</v>
      </c>
      <c r="O1719">
        <v>3149549.549549548</v>
      </c>
      <c r="P1719">
        <v>5963873.8738738755</v>
      </c>
      <c r="Q1719">
        <v>10</v>
      </c>
      <c r="R1719">
        <v>3</v>
      </c>
      <c r="S1719">
        <v>21922360.360360362</v>
      </c>
      <c r="T1719">
        <v>24186954.954954956</v>
      </c>
      <c r="U1719">
        <v>4139639.6396396402</v>
      </c>
      <c r="V1719">
        <v>6117927.927927928</v>
      </c>
      <c r="W1719">
        <v>3360.619047615</v>
      </c>
      <c r="X1719">
        <v>3384.3809523800001</v>
      </c>
    </row>
    <row r="1720" spans="1:24">
      <c r="A1720" s="7" t="s">
        <v>2888</v>
      </c>
      <c r="B1720" s="13" t="s">
        <v>2186</v>
      </c>
      <c r="C1720">
        <v>825198547.71773326</v>
      </c>
      <c r="D1720">
        <v>2193634158.2935343</v>
      </c>
      <c r="E1720">
        <v>118360100.9009009</v>
      </c>
      <c r="F1720">
        <v>12787151.351351362</v>
      </c>
      <c r="G1720">
        <v>237</v>
      </c>
      <c r="H1720">
        <v>207</v>
      </c>
      <c r="I1720">
        <v>17</v>
      </c>
      <c r="J1720">
        <v>23</v>
      </c>
      <c r="K1720">
        <v>11</v>
      </c>
      <c r="M1720">
        <v>560</v>
      </c>
      <c r="N1720">
        <v>596</v>
      </c>
      <c r="O1720">
        <v>205769154.95495492</v>
      </c>
      <c r="P1720">
        <v>39499890.090090096</v>
      </c>
      <c r="Q1720">
        <v>77</v>
      </c>
      <c r="R1720">
        <v>399</v>
      </c>
      <c r="S1720">
        <v>295986504.5045045</v>
      </c>
      <c r="T1720">
        <v>278812912.61261261</v>
      </c>
      <c r="U1720">
        <v>80093963.963963971</v>
      </c>
      <c r="V1720">
        <v>50104234.234234229</v>
      </c>
      <c r="W1720">
        <v>51358.952380941002</v>
      </c>
      <c r="X1720">
        <v>52127.666666671998</v>
      </c>
    </row>
    <row r="1721" spans="1:24">
      <c r="A1721" s="7" t="s">
        <v>2889</v>
      </c>
      <c r="B1721" s="13" t="s">
        <v>2890</v>
      </c>
      <c r="C1721">
        <v>2754084888.0140409</v>
      </c>
      <c r="D1721">
        <v>4124355224.8416777</v>
      </c>
      <c r="E1721">
        <v>105839164.86486487</v>
      </c>
      <c r="F1721">
        <v>52239304.504504502</v>
      </c>
      <c r="G1721">
        <v>748</v>
      </c>
      <c r="H1721">
        <v>682</v>
      </c>
      <c r="I1721">
        <v>27</v>
      </c>
      <c r="J1721">
        <v>38</v>
      </c>
      <c r="K1721">
        <v>10</v>
      </c>
      <c r="M1721">
        <v>1499</v>
      </c>
      <c r="N1721">
        <v>1320</v>
      </c>
      <c r="O1721">
        <v>3031738956.7567568</v>
      </c>
      <c r="P1721">
        <v>4675055927.0270262</v>
      </c>
      <c r="Q1721">
        <v>2704</v>
      </c>
      <c r="R1721">
        <v>760</v>
      </c>
      <c r="S1721">
        <v>677102419.81981981</v>
      </c>
      <c r="T1721">
        <v>684246394.59459472</v>
      </c>
      <c r="U1721">
        <v>2576364254.0540543</v>
      </c>
      <c r="V1721">
        <v>4335947052.2522516</v>
      </c>
      <c r="W1721">
        <v>109312.619047632</v>
      </c>
      <c r="X1721">
        <v>110399.904761913</v>
      </c>
    </row>
    <row r="1722" spans="1:24">
      <c r="A1722" s="7" t="s">
        <v>2891</v>
      </c>
      <c r="B1722" s="13" t="s">
        <v>1057</v>
      </c>
      <c r="C1722">
        <v>205357553.24711135</v>
      </c>
      <c r="D1722">
        <v>239660450.44834319</v>
      </c>
      <c r="E1722">
        <v>489639.63963963999</v>
      </c>
      <c r="F1722">
        <v>596621.62162162596</v>
      </c>
      <c r="G1722">
        <v>51</v>
      </c>
      <c r="H1722">
        <v>53</v>
      </c>
      <c r="I1722">
        <v>2</v>
      </c>
      <c r="J1722">
        <v>6</v>
      </c>
      <c r="M1722">
        <v>73</v>
      </c>
      <c r="N1722">
        <v>119</v>
      </c>
      <c r="O1722">
        <v>9759369.369369369</v>
      </c>
      <c r="P1722">
        <v>123707027.02702703</v>
      </c>
      <c r="Q1722">
        <v>49</v>
      </c>
      <c r="R1722">
        <v>303</v>
      </c>
      <c r="S1722">
        <v>65760788.288288295</v>
      </c>
      <c r="T1722">
        <v>68636399.0990991</v>
      </c>
      <c r="U1722">
        <v>8161801.8018018007</v>
      </c>
      <c r="V1722">
        <v>11083423.423423424</v>
      </c>
      <c r="W1722">
        <v>7783.0952380879999</v>
      </c>
      <c r="X1722">
        <v>7823.809523807</v>
      </c>
    </row>
    <row r="1723" spans="1:24">
      <c r="A1723" s="7" t="s">
        <v>2892</v>
      </c>
      <c r="B1723" s="13" t="s">
        <v>2893</v>
      </c>
      <c r="C1723">
        <v>403748714.73988849</v>
      </c>
      <c r="D1723">
        <v>465282784.66662443</v>
      </c>
      <c r="E1723">
        <v>1815315.3153153141</v>
      </c>
      <c r="F1723">
        <v>1238288.2882882911</v>
      </c>
      <c r="G1723">
        <v>185</v>
      </c>
      <c r="H1723">
        <v>133</v>
      </c>
      <c r="I1723">
        <v>11</v>
      </c>
      <c r="J1723">
        <v>9</v>
      </c>
      <c r="M1723">
        <v>335</v>
      </c>
      <c r="N1723">
        <v>255</v>
      </c>
      <c r="O1723">
        <v>11383942.342342343</v>
      </c>
      <c r="P1723">
        <v>19097297.297297299</v>
      </c>
      <c r="Q1723">
        <v>121</v>
      </c>
      <c r="R1723">
        <v>349</v>
      </c>
      <c r="S1723">
        <v>152897202.7027027</v>
      </c>
      <c r="T1723">
        <v>153610918.91891891</v>
      </c>
      <c r="U1723">
        <v>11301214.414414411</v>
      </c>
      <c r="V1723">
        <v>21331891.891891893</v>
      </c>
      <c r="W1723">
        <v>16952.619047617998</v>
      </c>
      <c r="X1723">
        <v>17226.428571427001</v>
      </c>
    </row>
    <row r="1724" spans="1:24">
      <c r="A1724" s="7" t="s">
        <v>2894</v>
      </c>
      <c r="B1724" s="13" t="s">
        <v>2895</v>
      </c>
      <c r="C1724">
        <v>121521227.77151032</v>
      </c>
      <c r="D1724">
        <v>157274570.04174194</v>
      </c>
      <c r="E1724">
        <v>61616678.378378376</v>
      </c>
      <c r="F1724">
        <v>36620922.522522517</v>
      </c>
      <c r="G1724">
        <v>44</v>
      </c>
      <c r="H1724">
        <v>41</v>
      </c>
      <c r="I1724">
        <v>4</v>
      </c>
      <c r="J1724">
        <v>6</v>
      </c>
      <c r="M1724">
        <v>53</v>
      </c>
      <c r="N1724">
        <v>55</v>
      </c>
      <c r="O1724">
        <v>56405495.495495491</v>
      </c>
      <c r="P1724">
        <v>36517477.477477476</v>
      </c>
      <c r="Q1724">
        <v>81</v>
      </c>
      <c r="R1724">
        <v>144</v>
      </c>
      <c r="S1724">
        <v>30972018.018018018</v>
      </c>
      <c r="T1724">
        <v>33552288.288288292</v>
      </c>
      <c r="U1724">
        <v>39005765.765765756</v>
      </c>
      <c r="V1724">
        <v>26903063.063063055</v>
      </c>
      <c r="W1724">
        <v>4485.0000000010004</v>
      </c>
      <c r="X1724">
        <v>4611.6666666669998</v>
      </c>
    </row>
    <row r="1725" spans="1:24">
      <c r="A1725" s="7" t="s">
        <v>2896</v>
      </c>
      <c r="B1725" s="13" t="s">
        <v>1856</v>
      </c>
      <c r="C1725">
        <v>78291361.630396128</v>
      </c>
      <c r="D1725">
        <v>111724958.34854406</v>
      </c>
      <c r="E1725">
        <v>64414.414414416002</v>
      </c>
      <c r="F1725">
        <v>591891.89189189102</v>
      </c>
      <c r="G1725">
        <v>59</v>
      </c>
      <c r="H1725">
        <v>38</v>
      </c>
      <c r="I1725">
        <v>2</v>
      </c>
      <c r="J1725">
        <v>1</v>
      </c>
      <c r="M1725">
        <v>81</v>
      </c>
      <c r="N1725">
        <v>52</v>
      </c>
      <c r="O1725">
        <v>5170090.0900900904</v>
      </c>
      <c r="P1725">
        <v>5874054.0540540535</v>
      </c>
      <c r="Q1725">
        <v>23</v>
      </c>
      <c r="R1725">
        <v>29</v>
      </c>
      <c r="S1725">
        <v>25386009.009009011</v>
      </c>
      <c r="T1725">
        <v>25213408.108108111</v>
      </c>
      <c r="U1725">
        <v>4479819.8198198201</v>
      </c>
      <c r="V1725">
        <v>4804054.0540540544</v>
      </c>
      <c r="W1725">
        <v>4506.3809523830005</v>
      </c>
      <c r="X1725">
        <v>4632.9523809550001</v>
      </c>
    </row>
    <row r="1726" spans="1:24">
      <c r="A1726" s="7" t="s">
        <v>2897</v>
      </c>
      <c r="B1726" s="13" t="s">
        <v>2898</v>
      </c>
      <c r="C1726">
        <v>96464894.706724122</v>
      </c>
      <c r="D1726">
        <v>113336910.79664385</v>
      </c>
      <c r="E1726">
        <v>2067860.3603603609</v>
      </c>
      <c r="F1726">
        <v>5127927.927927928</v>
      </c>
      <c r="G1726">
        <v>66</v>
      </c>
      <c r="H1726">
        <v>34</v>
      </c>
      <c r="I1726">
        <v>5</v>
      </c>
      <c r="J1726">
        <v>6</v>
      </c>
      <c r="M1726">
        <v>80</v>
      </c>
      <c r="N1726">
        <v>52</v>
      </c>
      <c r="O1726">
        <v>9541891.891891893</v>
      </c>
      <c r="P1726">
        <v>9511261.261261262</v>
      </c>
      <c r="Q1726">
        <v>2</v>
      </c>
      <c r="R1726">
        <v>20</v>
      </c>
      <c r="S1726">
        <v>28127481.981981985</v>
      </c>
      <c r="T1726">
        <v>29020878.37837838</v>
      </c>
      <c r="U1726">
        <v>5281981.9819819815</v>
      </c>
      <c r="V1726">
        <v>7884324.3243243247</v>
      </c>
      <c r="W1726">
        <v>4730.3809523809996</v>
      </c>
      <c r="X1726">
        <v>4657.8095238099995</v>
      </c>
    </row>
    <row r="1727" spans="1:24">
      <c r="A1727" s="7" t="s">
        <v>2899</v>
      </c>
      <c r="B1727" s="13" t="s">
        <v>2651</v>
      </c>
      <c r="C1727">
        <v>266555573.46573922</v>
      </c>
      <c r="D1727">
        <v>266267849.52643833</v>
      </c>
      <c r="E1727">
        <v>4618018.0180180194</v>
      </c>
      <c r="F1727">
        <v>261036.03603603799</v>
      </c>
      <c r="G1727">
        <v>111</v>
      </c>
      <c r="H1727">
        <v>120</v>
      </c>
      <c r="I1727">
        <v>4</v>
      </c>
      <c r="J1727">
        <v>7</v>
      </c>
      <c r="M1727">
        <v>158</v>
      </c>
      <c r="N1727">
        <v>152</v>
      </c>
      <c r="O1727">
        <v>18075675.675675675</v>
      </c>
      <c r="P1727">
        <v>70549729.729729727</v>
      </c>
      <c r="Q1727">
        <v>75</v>
      </c>
      <c r="R1727">
        <v>413</v>
      </c>
      <c r="S1727">
        <v>95569639.639639631</v>
      </c>
      <c r="T1727">
        <v>96842124.32432434</v>
      </c>
      <c r="U1727">
        <v>16131261.261261264</v>
      </c>
      <c r="V1727">
        <v>14912072.072072074</v>
      </c>
      <c r="W1727">
        <v>12185.523809525001</v>
      </c>
      <c r="X1727">
        <v>12052.142857143999</v>
      </c>
    </row>
    <row r="1728" spans="1:24">
      <c r="A1728" s="7" t="s">
        <v>2900</v>
      </c>
      <c r="B1728" s="13" t="s">
        <v>1165</v>
      </c>
      <c r="C1728">
        <v>209026846.49559841</v>
      </c>
      <c r="D1728">
        <v>233560344.35919574</v>
      </c>
      <c r="E1728">
        <v>1832432.4324324329</v>
      </c>
      <c r="F1728">
        <v>3195270.2702702722</v>
      </c>
      <c r="G1728">
        <v>68</v>
      </c>
      <c r="H1728">
        <v>56</v>
      </c>
      <c r="I1728">
        <v>7</v>
      </c>
      <c r="J1728">
        <v>7</v>
      </c>
      <c r="M1728">
        <v>103</v>
      </c>
      <c r="N1728">
        <v>80</v>
      </c>
      <c r="O1728">
        <v>76326216.216216221</v>
      </c>
      <c r="P1728">
        <v>81760810.810810804</v>
      </c>
      <c r="Q1728">
        <v>2</v>
      </c>
      <c r="R1728">
        <v>124</v>
      </c>
      <c r="S1728">
        <v>61201306.306306303</v>
      </c>
      <c r="T1728">
        <v>64658565.765765764</v>
      </c>
      <c r="U1728">
        <v>66832162.162162162</v>
      </c>
      <c r="V1728">
        <v>65318108.108108111</v>
      </c>
      <c r="W1728">
        <v>7905.4285714309999</v>
      </c>
      <c r="X1728">
        <v>8137.6190476259999</v>
      </c>
    </row>
    <row r="1729" spans="1:24">
      <c r="A1729" s="7" t="s">
        <v>2901</v>
      </c>
      <c r="B1729" s="13" t="s">
        <v>2902</v>
      </c>
      <c r="C1729">
        <v>103343837.53581236</v>
      </c>
      <c r="D1729">
        <v>116774811.1143322</v>
      </c>
      <c r="E1729">
        <v>1432432.4324324329</v>
      </c>
      <c r="F1729">
        <v>135810.81081081199</v>
      </c>
      <c r="G1729">
        <v>76</v>
      </c>
      <c r="H1729">
        <v>69</v>
      </c>
      <c r="I1729">
        <v>8</v>
      </c>
      <c r="J1729">
        <v>4</v>
      </c>
      <c r="M1729">
        <v>106</v>
      </c>
      <c r="N1729">
        <v>114</v>
      </c>
      <c r="O1729">
        <v>12712972.972972972</v>
      </c>
      <c r="P1729">
        <v>15559009.009009009</v>
      </c>
      <c r="Q1729">
        <v>22</v>
      </c>
      <c r="R1729">
        <v>123</v>
      </c>
      <c r="S1729">
        <v>37532369.369369365</v>
      </c>
      <c r="T1729">
        <v>38849509.009009004</v>
      </c>
      <c r="U1729">
        <v>8905225.2252252251</v>
      </c>
      <c r="V1729">
        <v>13001441.441441443</v>
      </c>
      <c r="W1729">
        <v>7659.4285714360003</v>
      </c>
      <c r="X1729">
        <v>7561.7142857139997</v>
      </c>
    </row>
    <row r="1730" spans="1:24">
      <c r="A1730" s="7" t="s">
        <v>2903</v>
      </c>
      <c r="B1730" s="13" t="s">
        <v>1856</v>
      </c>
      <c r="C1730">
        <v>132386659.56435487</v>
      </c>
      <c r="D1730">
        <v>149326219.43192437</v>
      </c>
      <c r="E1730">
        <v>14872072.072072072</v>
      </c>
      <c r="F1730">
        <v>418918.91891891899</v>
      </c>
      <c r="G1730">
        <v>97</v>
      </c>
      <c r="H1730">
        <v>58</v>
      </c>
      <c r="I1730">
        <v>2</v>
      </c>
      <c r="J1730">
        <v>3</v>
      </c>
      <c r="M1730">
        <v>116</v>
      </c>
      <c r="N1730">
        <v>75</v>
      </c>
      <c r="O1730">
        <v>2879639.6396396398</v>
      </c>
      <c r="P1730">
        <v>5174774.7747747758</v>
      </c>
      <c r="Q1730">
        <v>7</v>
      </c>
      <c r="R1730">
        <v>49</v>
      </c>
      <c r="S1730">
        <v>30946653.153153155</v>
      </c>
      <c r="T1730">
        <v>33117792.79279279</v>
      </c>
      <c r="U1730">
        <v>2805675.6756756748</v>
      </c>
      <c r="V1730">
        <v>4177657.6576576577</v>
      </c>
      <c r="W1730">
        <v>6594.000000004</v>
      </c>
      <c r="X1730">
        <v>6555.428571425</v>
      </c>
    </row>
    <row r="1731" spans="1:24">
      <c r="A1731" s="7" t="s">
        <v>2904</v>
      </c>
      <c r="B1731" s="13" t="s">
        <v>2877</v>
      </c>
      <c r="C1731">
        <v>1816851058.3018737</v>
      </c>
      <c r="D1731">
        <v>2775072665.3090582</v>
      </c>
      <c r="E1731">
        <v>959590392.7927928</v>
      </c>
      <c r="F1731">
        <v>286280319.81981981</v>
      </c>
      <c r="G1731">
        <v>356</v>
      </c>
      <c r="H1731">
        <v>405</v>
      </c>
      <c r="I1731">
        <v>22</v>
      </c>
      <c r="J1731">
        <v>27</v>
      </c>
      <c r="K1731">
        <v>5</v>
      </c>
      <c r="M1731">
        <v>622</v>
      </c>
      <c r="N1731">
        <v>686</v>
      </c>
      <c r="O1731">
        <v>135545675.67567566</v>
      </c>
      <c r="P1731">
        <v>179720722.52252251</v>
      </c>
      <c r="Q1731">
        <v>513</v>
      </c>
      <c r="R1731">
        <v>1050</v>
      </c>
      <c r="S1731">
        <v>481945299.09909916</v>
      </c>
      <c r="T1731">
        <v>475194181.98198199</v>
      </c>
      <c r="U1731">
        <v>134945225.22522521</v>
      </c>
      <c r="V1731">
        <v>169692699.0990991</v>
      </c>
      <c r="W1731">
        <v>70244.238095241002</v>
      </c>
      <c r="X1731">
        <v>70284.761904751998</v>
      </c>
    </row>
    <row r="1732" spans="1:24">
      <c r="A1732" s="7" t="s">
        <v>2905</v>
      </c>
      <c r="B1732" s="13" t="s">
        <v>2145</v>
      </c>
      <c r="C1732">
        <v>677753366.66472125</v>
      </c>
      <c r="D1732">
        <v>961617878.72631001</v>
      </c>
      <c r="E1732">
        <v>4209797.2972973054</v>
      </c>
      <c r="F1732">
        <v>2426572.9729729788</v>
      </c>
      <c r="G1732">
        <v>265</v>
      </c>
      <c r="H1732">
        <v>202</v>
      </c>
      <c r="I1732">
        <v>26</v>
      </c>
      <c r="J1732">
        <v>24</v>
      </c>
      <c r="K1732">
        <v>1</v>
      </c>
      <c r="M1732">
        <v>366</v>
      </c>
      <c r="N1732">
        <v>364</v>
      </c>
      <c r="O1732">
        <v>74731531.531531528</v>
      </c>
      <c r="P1732">
        <v>121527815.31531532</v>
      </c>
      <c r="Q1732">
        <v>289</v>
      </c>
      <c r="R1732">
        <v>1221</v>
      </c>
      <c r="S1732">
        <v>285963987.38738739</v>
      </c>
      <c r="T1732">
        <v>280227714.41441441</v>
      </c>
      <c r="U1732">
        <v>71357477.477477476</v>
      </c>
      <c r="V1732">
        <v>117853414.41441444</v>
      </c>
      <c r="W1732">
        <v>28660.571428570001</v>
      </c>
      <c r="X1732">
        <v>29156.952380939001</v>
      </c>
    </row>
    <row r="1733" spans="1:24">
      <c r="A1733" s="7" t="s">
        <v>2906</v>
      </c>
      <c r="B1733" s="13" t="s">
        <v>1856</v>
      </c>
      <c r="C1733">
        <v>178817057.50874451</v>
      </c>
      <c r="D1733">
        <v>329171301.75875342</v>
      </c>
      <c r="E1733">
        <v>1003603.603603608</v>
      </c>
      <c r="F1733">
        <v>1593693.6936936949</v>
      </c>
      <c r="G1733">
        <v>120</v>
      </c>
      <c r="H1733">
        <v>41</v>
      </c>
      <c r="I1733">
        <v>18</v>
      </c>
      <c r="J1733">
        <v>8</v>
      </c>
      <c r="M1733">
        <v>175</v>
      </c>
      <c r="N1733">
        <v>90</v>
      </c>
      <c r="O1733">
        <v>20838018.018018018</v>
      </c>
      <c r="P1733">
        <v>60213423.423423424</v>
      </c>
      <c r="Q1733">
        <v>112</v>
      </c>
      <c r="R1733">
        <v>127</v>
      </c>
      <c r="S1733">
        <v>78622872.072072074</v>
      </c>
      <c r="T1733">
        <v>77850770.270270258</v>
      </c>
      <c r="U1733">
        <v>15642882.882882886</v>
      </c>
      <c r="V1733">
        <v>53351781.981981978</v>
      </c>
      <c r="W1733">
        <v>12219.809523808</v>
      </c>
      <c r="X1733">
        <v>12321.190476191001</v>
      </c>
    </row>
    <row r="1734" spans="1:24">
      <c r="A1734" s="7" t="s">
        <v>2907</v>
      </c>
      <c r="B1734" s="13" t="s">
        <v>2908</v>
      </c>
      <c r="C1734">
        <v>150167589.6097216</v>
      </c>
      <c r="D1734">
        <v>195081518.07002947</v>
      </c>
      <c r="E1734">
        <v>2721621.6216216218</v>
      </c>
      <c r="F1734">
        <v>1178688.288288289</v>
      </c>
      <c r="G1734">
        <v>54</v>
      </c>
      <c r="H1734">
        <v>67</v>
      </c>
      <c r="I1734">
        <v>6</v>
      </c>
      <c r="J1734">
        <v>8</v>
      </c>
      <c r="M1734">
        <v>69</v>
      </c>
      <c r="N1734">
        <v>95</v>
      </c>
      <c r="O1734">
        <v>9522792.7927927915</v>
      </c>
      <c r="P1734">
        <v>18067815.315315317</v>
      </c>
      <c r="R1734">
        <v>53</v>
      </c>
      <c r="S1734">
        <v>43509774.774774775</v>
      </c>
      <c r="T1734">
        <v>46580175.675675675</v>
      </c>
      <c r="U1734">
        <v>7836936.9369369373</v>
      </c>
      <c r="V1734">
        <v>15374864.864864863</v>
      </c>
      <c r="W1734">
        <v>6677.3809523760001</v>
      </c>
      <c r="X1734">
        <v>6759.8571428590003</v>
      </c>
    </row>
    <row r="1735" spans="1:24">
      <c r="A1735" s="7" t="s">
        <v>2909</v>
      </c>
      <c r="B1735" s="13" t="s">
        <v>2050</v>
      </c>
      <c r="C1735">
        <v>1254497348.9203768</v>
      </c>
      <c r="D1735">
        <v>1908221024.4709983</v>
      </c>
      <c r="E1735">
        <v>5791891.891891893</v>
      </c>
      <c r="F1735">
        <v>452990.990990992</v>
      </c>
      <c r="G1735">
        <v>175</v>
      </c>
      <c r="H1735">
        <v>196</v>
      </c>
      <c r="I1735">
        <v>14</v>
      </c>
      <c r="J1735">
        <v>23</v>
      </c>
      <c r="K1735">
        <v>3</v>
      </c>
      <c r="M1735">
        <v>363</v>
      </c>
      <c r="N1735">
        <v>368</v>
      </c>
      <c r="O1735">
        <v>148052252.25225225</v>
      </c>
      <c r="P1735">
        <v>64333617.117117122</v>
      </c>
      <c r="Q1735">
        <v>1943</v>
      </c>
      <c r="R1735">
        <v>738</v>
      </c>
      <c r="S1735">
        <v>240388126.12612611</v>
      </c>
      <c r="T1735">
        <v>237660995.4954955</v>
      </c>
      <c r="U1735">
        <v>154440270.27027026</v>
      </c>
      <c r="V1735">
        <v>85850540.540540546</v>
      </c>
      <c r="W1735">
        <v>43275.285714280995</v>
      </c>
      <c r="X1735">
        <v>42390.809523816002</v>
      </c>
    </row>
    <row r="1736" spans="1:24">
      <c r="A1736" s="7" t="s">
        <v>2910</v>
      </c>
      <c r="B1736" s="13" t="s">
        <v>2077</v>
      </c>
      <c r="C1736">
        <v>387628276.95350999</v>
      </c>
      <c r="D1736">
        <v>834031671.14035249</v>
      </c>
      <c r="E1736">
        <v>827927.92792792898</v>
      </c>
      <c r="F1736">
        <v>1185522.5225225231</v>
      </c>
      <c r="G1736">
        <v>91</v>
      </c>
      <c r="H1736">
        <v>135</v>
      </c>
      <c r="I1736">
        <v>8</v>
      </c>
      <c r="J1736">
        <v>13</v>
      </c>
      <c r="M1736">
        <v>244</v>
      </c>
      <c r="N1736">
        <v>318</v>
      </c>
      <c r="O1736">
        <v>27493333.333333328</v>
      </c>
      <c r="P1736">
        <v>38078894.59459459</v>
      </c>
      <c r="Q1736">
        <v>139</v>
      </c>
      <c r="R1736">
        <v>295</v>
      </c>
      <c r="S1736">
        <v>164966581.08108109</v>
      </c>
      <c r="T1736">
        <v>175982950.45045048</v>
      </c>
      <c r="U1736">
        <v>23635765.765765768</v>
      </c>
      <c r="V1736">
        <v>34636756.75675676</v>
      </c>
      <c r="W1736">
        <v>24009.238095234999</v>
      </c>
      <c r="X1736">
        <v>24317.666666666999</v>
      </c>
    </row>
    <row r="1737" spans="1:24">
      <c r="A1737" s="7" t="s">
        <v>2911</v>
      </c>
      <c r="B1737" s="13" t="s">
        <v>1251</v>
      </c>
      <c r="C1737">
        <v>80421634.801242501</v>
      </c>
      <c r="D1737">
        <v>98070798.081452727</v>
      </c>
      <c r="E1737">
        <v>135135.135135135</v>
      </c>
      <c r="F1737">
        <v>135135.135135135</v>
      </c>
      <c r="G1737">
        <v>51</v>
      </c>
      <c r="H1737">
        <v>35</v>
      </c>
      <c r="I1737">
        <v>1</v>
      </c>
      <c r="J1737">
        <v>0</v>
      </c>
      <c r="M1737">
        <v>87</v>
      </c>
      <c r="N1737">
        <v>43</v>
      </c>
      <c r="O1737">
        <v>270270.27027027</v>
      </c>
      <c r="P1737">
        <v>407387.38738738699</v>
      </c>
      <c r="Q1737">
        <v>5</v>
      </c>
      <c r="R1737">
        <v>3</v>
      </c>
      <c r="S1737">
        <v>15859806.306306304</v>
      </c>
      <c r="T1737">
        <v>15997486.486486485</v>
      </c>
      <c r="U1737">
        <v>216216.21621621601</v>
      </c>
      <c r="V1737">
        <v>330990.99099099101</v>
      </c>
      <c r="W1737">
        <v>3290.0952380950002</v>
      </c>
      <c r="X1737">
        <v>3403.190476197</v>
      </c>
    </row>
    <row r="1738" spans="1:24">
      <c r="A1738" s="7" t="s">
        <v>2912</v>
      </c>
      <c r="B1738" s="13" t="s">
        <v>2898</v>
      </c>
      <c r="C1738">
        <v>187755701.45467308</v>
      </c>
      <c r="D1738">
        <v>199500070.85861191</v>
      </c>
      <c r="E1738">
        <v>317117.11711711902</v>
      </c>
      <c r="F1738">
        <v>317117.11711711902</v>
      </c>
      <c r="G1738">
        <v>113</v>
      </c>
      <c r="H1738">
        <v>50</v>
      </c>
      <c r="I1738">
        <v>7</v>
      </c>
      <c r="J1738">
        <v>2</v>
      </c>
      <c r="M1738">
        <v>132</v>
      </c>
      <c r="N1738">
        <v>64</v>
      </c>
      <c r="O1738">
        <v>18490090.090090092</v>
      </c>
      <c r="P1738">
        <v>32335585.585585583</v>
      </c>
      <c r="Q1738">
        <v>1</v>
      </c>
      <c r="R1738">
        <v>17</v>
      </c>
      <c r="S1738">
        <v>50607436.93693693</v>
      </c>
      <c r="T1738">
        <v>49375220.720720716</v>
      </c>
      <c r="U1738">
        <v>16165675.675675677</v>
      </c>
      <c r="V1738">
        <v>30607657.657657657</v>
      </c>
      <c r="W1738">
        <v>8649.5238095240002</v>
      </c>
      <c r="X1738">
        <v>8526.5238095229997</v>
      </c>
    </row>
    <row r="1739" spans="1:24">
      <c r="A1739" s="7" t="s">
        <v>2913</v>
      </c>
      <c r="B1739" s="13" t="s">
        <v>1744</v>
      </c>
      <c r="C1739">
        <v>8354666.0852336613</v>
      </c>
      <c r="D1739">
        <v>19969290.326135173</v>
      </c>
      <c r="E1739">
        <v>54054.054054054002</v>
      </c>
      <c r="F1739">
        <v>8108.1081081089997</v>
      </c>
      <c r="G1739">
        <v>2</v>
      </c>
      <c r="H1739">
        <v>3</v>
      </c>
      <c r="I1739">
        <v>2</v>
      </c>
      <c r="J1739">
        <v>1</v>
      </c>
      <c r="M1739">
        <v>7</v>
      </c>
      <c r="N1739">
        <v>2</v>
      </c>
      <c r="O1739">
        <v>1272522.5225225219</v>
      </c>
      <c r="P1739">
        <v>320720.72072072205</v>
      </c>
      <c r="Q1739">
        <v>6</v>
      </c>
      <c r="S1739">
        <v>6888927.927927928</v>
      </c>
      <c r="T1739">
        <v>6885711.7117117103</v>
      </c>
      <c r="U1739">
        <v>1570270.270270271</v>
      </c>
      <c r="V1739">
        <v>335135.13513513497</v>
      </c>
      <c r="W1739">
        <v>496.71428571500002</v>
      </c>
      <c r="X1739">
        <v>487.76190476199997</v>
      </c>
    </row>
    <row r="1740" spans="1:24">
      <c r="A1740" s="7" t="s">
        <v>221</v>
      </c>
      <c r="B1740" s="13" t="s">
        <v>222</v>
      </c>
      <c r="C1740">
        <v>129584736.0843256</v>
      </c>
      <c r="D1740">
        <v>161793484.98815683</v>
      </c>
      <c r="E1740">
        <v>2130860.3603603598</v>
      </c>
      <c r="F1740">
        <v>167567.567567569</v>
      </c>
      <c r="G1740">
        <v>38</v>
      </c>
      <c r="H1740">
        <v>63</v>
      </c>
      <c r="I1740">
        <v>3</v>
      </c>
      <c r="J1740">
        <v>7</v>
      </c>
      <c r="M1740">
        <v>45</v>
      </c>
      <c r="N1740">
        <v>77</v>
      </c>
      <c r="O1740">
        <v>14686585.585585587</v>
      </c>
      <c r="P1740">
        <v>100817207.2072072</v>
      </c>
      <c r="R1740">
        <v>20</v>
      </c>
      <c r="S1740">
        <v>33146518.018018015</v>
      </c>
      <c r="T1740">
        <v>36290463.963963963</v>
      </c>
      <c r="U1740">
        <v>26882702.702702697</v>
      </c>
      <c r="V1740">
        <v>104948558.55855855</v>
      </c>
      <c r="W1740">
        <v>3198.190476189</v>
      </c>
      <c r="X1740">
        <v>3537.2857142779999</v>
      </c>
    </row>
    <row r="1741" spans="1:24">
      <c r="A1741" s="7" t="s">
        <v>223</v>
      </c>
      <c r="B1741" s="13" t="s">
        <v>222</v>
      </c>
      <c r="C1741">
        <v>327366308.91025198</v>
      </c>
      <c r="D1741">
        <v>466309891.11332321</v>
      </c>
      <c r="E1741">
        <v>1218198.1981982</v>
      </c>
      <c r="F1741">
        <v>778378.37837837997</v>
      </c>
      <c r="G1741">
        <v>103</v>
      </c>
      <c r="H1741">
        <v>173</v>
      </c>
      <c r="I1741">
        <v>8</v>
      </c>
      <c r="J1741">
        <v>16</v>
      </c>
      <c r="M1741">
        <v>146</v>
      </c>
      <c r="N1741">
        <v>239</v>
      </c>
      <c r="O1741">
        <v>139172657.65765765</v>
      </c>
      <c r="P1741">
        <v>181298468.46846849</v>
      </c>
      <c r="Q1741">
        <v>25</v>
      </c>
      <c r="R1741">
        <v>377</v>
      </c>
      <c r="S1741">
        <v>125126918.91891892</v>
      </c>
      <c r="T1741">
        <v>128646531.53153153</v>
      </c>
      <c r="U1741">
        <v>125886621.62162161</v>
      </c>
      <c r="V1741">
        <v>168122882.88288289</v>
      </c>
      <c r="W1741">
        <v>8957.9523809530001</v>
      </c>
      <c r="X1741">
        <v>9029.4761904789993</v>
      </c>
    </row>
    <row r="1742" spans="1:24">
      <c r="A1742" s="7" t="s">
        <v>2914</v>
      </c>
      <c r="B1742" s="13" t="s">
        <v>2915</v>
      </c>
      <c r="C1742">
        <v>518542690.11124372</v>
      </c>
      <c r="D1742">
        <v>656822148.1661917</v>
      </c>
      <c r="E1742">
        <v>396616643.24324328</v>
      </c>
      <c r="F1742">
        <v>416394621.62162167</v>
      </c>
      <c r="G1742">
        <v>143</v>
      </c>
      <c r="H1742">
        <v>248</v>
      </c>
      <c r="I1742">
        <v>6</v>
      </c>
      <c r="J1742">
        <v>11</v>
      </c>
      <c r="M1742">
        <v>218</v>
      </c>
      <c r="N1742">
        <v>435</v>
      </c>
      <c r="O1742">
        <v>212561763.96396396</v>
      </c>
      <c r="P1742">
        <v>277550623.42342347</v>
      </c>
      <c r="Q1742">
        <v>3</v>
      </c>
      <c r="R1742">
        <v>83</v>
      </c>
      <c r="S1742">
        <v>105064549.54954955</v>
      </c>
      <c r="T1742">
        <v>106326872.07207207</v>
      </c>
      <c r="U1742">
        <v>184870000</v>
      </c>
      <c r="V1742">
        <v>231651351.35135135</v>
      </c>
      <c r="W1742">
        <v>15565.238095241999</v>
      </c>
      <c r="X1742">
        <v>15569.380952382</v>
      </c>
    </row>
    <row r="1743" spans="1:24">
      <c r="A1743" s="7" t="s">
        <v>2916</v>
      </c>
      <c r="B1743" s="13" t="s">
        <v>1019</v>
      </c>
      <c r="C1743">
        <v>32692965.701153941</v>
      </c>
      <c r="D1743">
        <v>174385507.68060181</v>
      </c>
      <c r="E1743">
        <v>1271936.936936937</v>
      </c>
      <c r="F1743">
        <v>447671.17117117299</v>
      </c>
      <c r="G1743">
        <v>20</v>
      </c>
      <c r="H1743">
        <v>27</v>
      </c>
      <c r="I1743">
        <v>5</v>
      </c>
      <c r="J1743">
        <v>8</v>
      </c>
      <c r="M1743">
        <v>92</v>
      </c>
      <c r="N1743">
        <v>125</v>
      </c>
      <c r="O1743">
        <v>16963963.963963963</v>
      </c>
      <c r="P1743">
        <v>19565306.306306303</v>
      </c>
      <c r="R1743">
        <v>38</v>
      </c>
      <c r="S1743">
        <v>66029103.603603594</v>
      </c>
      <c r="T1743">
        <v>64700063.063063063</v>
      </c>
      <c r="U1743">
        <v>17380180.180180181</v>
      </c>
      <c r="V1743">
        <v>21004414.414414417</v>
      </c>
      <c r="W1743">
        <v>5662.9999999969996</v>
      </c>
      <c r="X1743">
        <v>5850.6666666700003</v>
      </c>
    </row>
    <row r="1744" spans="1:24">
      <c r="A1744" s="7" t="s">
        <v>2917</v>
      </c>
      <c r="B1744" s="13" t="s">
        <v>923</v>
      </c>
      <c r="C1744">
        <v>2150721.661839488</v>
      </c>
      <c r="D1744">
        <v>5541892.5421969593</v>
      </c>
      <c r="F1744">
        <v>544144.14414414496</v>
      </c>
      <c r="G1744">
        <v>1</v>
      </c>
      <c r="J1744">
        <v>1</v>
      </c>
      <c r="M1744">
        <v>2</v>
      </c>
      <c r="N1744">
        <v>1</v>
      </c>
      <c r="P1744">
        <v>724324.32432432496</v>
      </c>
      <c r="S1744">
        <v>1322657.657657658</v>
      </c>
      <c r="T1744">
        <v>1430261.2612612611</v>
      </c>
      <c r="V1744">
        <v>568918.91891891905</v>
      </c>
      <c r="W1744">
        <v>161.80952381</v>
      </c>
      <c r="X1744">
        <v>173.85714285900002</v>
      </c>
    </row>
    <row r="1745" spans="1:24">
      <c r="A1745" s="7" t="s">
        <v>2918</v>
      </c>
      <c r="B1745" s="13" t="s">
        <v>1429</v>
      </c>
      <c r="C1745">
        <v>803300791.94856071</v>
      </c>
      <c r="D1745">
        <v>890207624.3094306</v>
      </c>
      <c r="E1745">
        <v>432046579.27927929</v>
      </c>
      <c r="F1745">
        <v>9334145.9459459484</v>
      </c>
      <c r="G1745">
        <v>390</v>
      </c>
      <c r="H1745">
        <v>597</v>
      </c>
      <c r="I1745">
        <v>15</v>
      </c>
      <c r="J1745">
        <v>30</v>
      </c>
      <c r="M1745">
        <v>480</v>
      </c>
      <c r="N1745">
        <v>741</v>
      </c>
      <c r="O1745">
        <v>112084765.76576576</v>
      </c>
      <c r="P1745">
        <v>133479207.2072072</v>
      </c>
      <c r="Q1745">
        <v>487</v>
      </c>
      <c r="R1745">
        <v>624</v>
      </c>
      <c r="S1745">
        <v>331242645.94594592</v>
      </c>
      <c r="T1745">
        <v>356671542.34234238</v>
      </c>
      <c r="U1745">
        <v>106061978.37837838</v>
      </c>
      <c r="V1745">
        <v>127026109.90990992</v>
      </c>
      <c r="W1745">
        <v>34248.333333335999</v>
      </c>
      <c r="X1745">
        <v>34590.333333331</v>
      </c>
    </row>
    <row r="1746" spans="1:24">
      <c r="A1746" s="7" t="s">
        <v>2919</v>
      </c>
      <c r="B1746" s="13" t="s">
        <v>2920</v>
      </c>
      <c r="C1746">
        <v>156024687.45435685</v>
      </c>
      <c r="D1746">
        <v>194695398.37989452</v>
      </c>
      <c r="E1746">
        <v>291891.891891893</v>
      </c>
      <c r="F1746">
        <v>62162.162162162</v>
      </c>
      <c r="G1746">
        <v>56</v>
      </c>
      <c r="H1746">
        <v>83</v>
      </c>
      <c r="I1746">
        <v>8</v>
      </c>
      <c r="J1746">
        <v>3</v>
      </c>
      <c r="K1746">
        <v>3</v>
      </c>
      <c r="M1746">
        <v>82</v>
      </c>
      <c r="N1746">
        <v>106</v>
      </c>
      <c r="O1746">
        <v>22571171.171171173</v>
      </c>
      <c r="P1746">
        <v>23998108.108108107</v>
      </c>
      <c r="Q1746">
        <v>140</v>
      </c>
      <c r="R1746">
        <v>101</v>
      </c>
      <c r="S1746">
        <v>54124232.432432435</v>
      </c>
      <c r="T1746">
        <v>55651872.972972974</v>
      </c>
      <c r="U1746">
        <v>20856216.216216218</v>
      </c>
      <c r="V1746">
        <v>17734864.864864863</v>
      </c>
      <c r="W1746">
        <v>3808.619047614</v>
      </c>
      <c r="X1746">
        <v>3839.7142857119998</v>
      </c>
    </row>
    <row r="1747" spans="1:24">
      <c r="A1747" s="7" t="s">
        <v>2921</v>
      </c>
      <c r="B1747" s="13" t="s">
        <v>1059</v>
      </c>
      <c r="C1747">
        <v>672811118.60208213</v>
      </c>
      <c r="D1747">
        <v>1076271671.8610833</v>
      </c>
      <c r="E1747">
        <v>44967567.567567565</v>
      </c>
      <c r="F1747">
        <v>45391261.261261262</v>
      </c>
      <c r="G1747">
        <v>116</v>
      </c>
      <c r="H1747">
        <v>247</v>
      </c>
      <c r="I1747">
        <v>11</v>
      </c>
      <c r="J1747">
        <v>21</v>
      </c>
      <c r="K1747">
        <v>1</v>
      </c>
      <c r="M1747">
        <v>238</v>
      </c>
      <c r="N1747">
        <v>346</v>
      </c>
      <c r="O1747">
        <v>43706756.756756753</v>
      </c>
      <c r="P1747">
        <v>68487739.639639646</v>
      </c>
      <c r="Q1747">
        <v>537</v>
      </c>
      <c r="R1747">
        <v>3743</v>
      </c>
      <c r="S1747">
        <v>180717117.11711711</v>
      </c>
      <c r="T1747">
        <v>176296633.33333334</v>
      </c>
      <c r="U1747">
        <v>29981261.261261258</v>
      </c>
      <c r="V1747">
        <v>59432828.828828827</v>
      </c>
      <c r="W1747">
        <v>25554.380952387</v>
      </c>
      <c r="X1747">
        <v>25006.380952380998</v>
      </c>
    </row>
    <row r="1748" spans="1:24">
      <c r="A1748" s="7" t="s">
        <v>2922</v>
      </c>
      <c r="B1748" s="13" t="s">
        <v>659</v>
      </c>
      <c r="C1748">
        <v>310864574.52351409</v>
      </c>
      <c r="D1748">
        <v>355731556.64997756</v>
      </c>
      <c r="E1748">
        <v>72747.747747749003</v>
      </c>
      <c r="F1748">
        <v>76576.576576577005</v>
      </c>
      <c r="G1748">
        <v>258</v>
      </c>
      <c r="H1748">
        <v>233</v>
      </c>
      <c r="I1748">
        <v>8</v>
      </c>
      <c r="J1748">
        <v>5</v>
      </c>
      <c r="K1748">
        <v>1</v>
      </c>
      <c r="M1748">
        <v>352</v>
      </c>
      <c r="N1748">
        <v>279</v>
      </c>
      <c r="O1748">
        <v>4579954.9549549548</v>
      </c>
      <c r="P1748">
        <v>5919819.819819821</v>
      </c>
      <c r="Q1748">
        <v>46</v>
      </c>
      <c r="R1748">
        <v>30</v>
      </c>
      <c r="S1748">
        <v>36303336.036036029</v>
      </c>
      <c r="T1748">
        <v>31866260.360360362</v>
      </c>
      <c r="U1748">
        <v>2846666.666666667</v>
      </c>
      <c r="V1748">
        <v>3773513.513513512</v>
      </c>
      <c r="W1748">
        <v>6709.6666666609999</v>
      </c>
      <c r="X1748">
        <v>6702.8571428590003</v>
      </c>
    </row>
    <row r="1749" spans="1:24">
      <c r="A1749" s="7" t="s">
        <v>2923</v>
      </c>
      <c r="B1749" s="13" t="s">
        <v>659</v>
      </c>
      <c r="C1749">
        <v>290498096.24415404</v>
      </c>
      <c r="D1749">
        <v>339500782.16880423</v>
      </c>
      <c r="E1749">
        <v>2691249.5495495507</v>
      </c>
      <c r="F1749">
        <v>13067000.900900904</v>
      </c>
      <c r="G1749">
        <v>159</v>
      </c>
      <c r="H1749">
        <v>180</v>
      </c>
      <c r="I1749">
        <v>20</v>
      </c>
      <c r="J1749">
        <v>17</v>
      </c>
      <c r="K1749">
        <v>1</v>
      </c>
      <c r="M1749">
        <v>308</v>
      </c>
      <c r="N1749">
        <v>286</v>
      </c>
      <c r="O1749">
        <v>14712432.432432432</v>
      </c>
      <c r="P1749">
        <v>21693468.468468465</v>
      </c>
      <c r="Q1749">
        <v>130</v>
      </c>
      <c r="R1749">
        <v>163</v>
      </c>
      <c r="S1749">
        <v>37557381.981981985</v>
      </c>
      <c r="T1749">
        <v>40438009.909909904</v>
      </c>
      <c r="U1749">
        <v>12388558.558558559</v>
      </c>
      <c r="V1749">
        <v>16954547.747747749</v>
      </c>
      <c r="W1749">
        <v>5585.8571428590003</v>
      </c>
      <c r="X1749">
        <v>5430.2857142889998</v>
      </c>
    </row>
    <row r="1750" spans="1:24">
      <c r="A1750" s="7" t="s">
        <v>2924</v>
      </c>
      <c r="B1750" s="13" t="s">
        <v>1753</v>
      </c>
      <c r="C1750">
        <v>86150770.727990821</v>
      </c>
      <c r="D1750">
        <v>98739014.007706434</v>
      </c>
      <c r="E1750">
        <v>1448461.261261262</v>
      </c>
      <c r="F1750">
        <v>12612.612612614001</v>
      </c>
      <c r="G1750">
        <v>23</v>
      </c>
      <c r="H1750">
        <v>30</v>
      </c>
      <c r="I1750">
        <v>3</v>
      </c>
      <c r="J1750">
        <v>0</v>
      </c>
      <c r="M1750">
        <v>29</v>
      </c>
      <c r="N1750">
        <v>39</v>
      </c>
      <c r="O1750">
        <v>10839935.135135133</v>
      </c>
      <c r="P1750">
        <v>27350630.630630631</v>
      </c>
      <c r="Q1750">
        <v>59</v>
      </c>
      <c r="R1750">
        <v>87</v>
      </c>
      <c r="S1750">
        <v>34319288.288288288</v>
      </c>
      <c r="T1750">
        <v>33970391.891891897</v>
      </c>
      <c r="U1750">
        <v>6422475.6756756743</v>
      </c>
      <c r="V1750">
        <v>24360540.540540539</v>
      </c>
      <c r="W1750">
        <v>2499.19047619</v>
      </c>
      <c r="X1750">
        <v>2611.999999998</v>
      </c>
    </row>
    <row r="1751" spans="1:24">
      <c r="A1751" s="7" t="s">
        <v>2925</v>
      </c>
      <c r="B1751" s="13" t="s">
        <v>2926</v>
      </c>
      <c r="C1751">
        <v>1722548564.2512314</v>
      </c>
      <c r="D1751">
        <v>2703906116.3562531</v>
      </c>
      <c r="E1751">
        <v>539376162.16216218</v>
      </c>
      <c r="F1751">
        <v>88817719.819819853</v>
      </c>
      <c r="G1751">
        <v>967</v>
      </c>
      <c r="H1751">
        <v>478</v>
      </c>
      <c r="I1751">
        <v>36</v>
      </c>
      <c r="J1751">
        <v>42</v>
      </c>
      <c r="K1751">
        <v>5</v>
      </c>
      <c r="M1751">
        <v>1438</v>
      </c>
      <c r="N1751">
        <v>896</v>
      </c>
      <c r="O1751">
        <v>343823283.78378379</v>
      </c>
      <c r="P1751">
        <v>276564943.24324322</v>
      </c>
      <c r="Q1751">
        <v>541</v>
      </c>
      <c r="R1751">
        <v>1326</v>
      </c>
      <c r="S1751">
        <v>645690981.98198199</v>
      </c>
      <c r="T1751">
        <v>635789234.23423421</v>
      </c>
      <c r="U1751">
        <v>145631711.7117117</v>
      </c>
      <c r="V1751">
        <v>131364504.5045045</v>
      </c>
      <c r="W1751">
        <v>78528.761904761996</v>
      </c>
      <c r="X1751">
        <v>77608.952380957999</v>
      </c>
    </row>
    <row r="1752" spans="1:24">
      <c r="A1752" s="7" t="s">
        <v>2927</v>
      </c>
      <c r="B1752" s="13" t="s">
        <v>2928</v>
      </c>
      <c r="C1752">
        <v>168257984.59672052</v>
      </c>
      <c r="D1752">
        <v>177519986.6915395</v>
      </c>
      <c r="E1752">
        <v>2993693.6936936942</v>
      </c>
      <c r="F1752">
        <v>1503603.6036036061</v>
      </c>
      <c r="G1752">
        <v>89</v>
      </c>
      <c r="H1752">
        <v>47</v>
      </c>
      <c r="I1752">
        <v>2</v>
      </c>
      <c r="J1752">
        <v>1</v>
      </c>
      <c r="K1752">
        <v>1</v>
      </c>
      <c r="M1752">
        <v>97</v>
      </c>
      <c r="N1752">
        <v>60</v>
      </c>
      <c r="O1752">
        <v>40556306.30630631</v>
      </c>
      <c r="P1752">
        <v>9602628.8288288284</v>
      </c>
      <c r="Q1752">
        <v>58</v>
      </c>
      <c r="R1752">
        <v>37</v>
      </c>
      <c r="S1752">
        <v>96148792.792792797</v>
      </c>
      <c r="T1752">
        <v>92216283.783783779</v>
      </c>
      <c r="U1752">
        <v>37690810.810810804</v>
      </c>
      <c r="V1752">
        <v>7028018.0180180185</v>
      </c>
      <c r="W1752">
        <v>3792.7142857079998</v>
      </c>
      <c r="X1752">
        <v>3689.000000004</v>
      </c>
    </row>
    <row r="1753" spans="1:24">
      <c r="A1753" s="7" t="s">
        <v>224</v>
      </c>
      <c r="B1753" s="13" t="s">
        <v>86</v>
      </c>
      <c r="C1753">
        <v>63477057.827054195</v>
      </c>
      <c r="D1753">
        <v>64579784.495094232</v>
      </c>
      <c r="E1753">
        <v>3009909.9099099101</v>
      </c>
      <c r="F1753">
        <v>3503378.3783783792</v>
      </c>
      <c r="G1753">
        <v>3</v>
      </c>
      <c r="H1753">
        <v>13</v>
      </c>
      <c r="I1753">
        <v>0</v>
      </c>
      <c r="J1753">
        <v>1</v>
      </c>
      <c r="M1753">
        <v>3</v>
      </c>
      <c r="N1753">
        <v>13</v>
      </c>
      <c r="O1753">
        <v>5983783.7837837851</v>
      </c>
      <c r="P1753">
        <v>10088288.288288288</v>
      </c>
      <c r="R1753">
        <v>16</v>
      </c>
      <c r="S1753">
        <v>22773157.657657653</v>
      </c>
      <c r="T1753">
        <v>21933972.972972974</v>
      </c>
      <c r="U1753">
        <v>5763783.7837837841</v>
      </c>
      <c r="V1753">
        <v>9572162.1621621642</v>
      </c>
      <c r="W1753">
        <v>1220.19047619</v>
      </c>
      <c r="X1753">
        <v>921.90476190499999</v>
      </c>
    </row>
    <row r="1754" spans="1:24">
      <c r="A1754" s="7" t="s">
        <v>2929</v>
      </c>
      <c r="B1754" s="13" t="s">
        <v>2930</v>
      </c>
      <c r="C1754">
        <v>166177592.91946241</v>
      </c>
      <c r="D1754">
        <v>326387110.96466607</v>
      </c>
      <c r="E1754">
        <v>69534033.333333343</v>
      </c>
      <c r="F1754">
        <v>58933611.711711712</v>
      </c>
      <c r="G1754">
        <v>40</v>
      </c>
      <c r="H1754">
        <v>59</v>
      </c>
      <c r="I1754">
        <v>1</v>
      </c>
      <c r="J1754">
        <v>1</v>
      </c>
      <c r="M1754">
        <v>77</v>
      </c>
      <c r="N1754">
        <v>78</v>
      </c>
      <c r="O1754">
        <v>1949184740.5405407</v>
      </c>
      <c r="P1754">
        <v>1873775763.9639642</v>
      </c>
      <c r="Q1754">
        <v>244</v>
      </c>
      <c r="R1754">
        <v>275</v>
      </c>
      <c r="S1754">
        <v>86746385.585585579</v>
      </c>
      <c r="T1754">
        <v>83367563.063063055</v>
      </c>
      <c r="U1754">
        <v>1768614504.5045047</v>
      </c>
      <c r="V1754">
        <v>1700757387.3873873</v>
      </c>
      <c r="W1754">
        <v>5483.0952380970002</v>
      </c>
      <c r="X1754">
        <v>5223.0952380939998</v>
      </c>
    </row>
    <row r="1755" spans="1:24">
      <c r="A1755" s="7" t="s">
        <v>225</v>
      </c>
      <c r="B1755" s="13" t="s">
        <v>1817</v>
      </c>
      <c r="C1755">
        <v>1945188296.2359719</v>
      </c>
      <c r="D1755">
        <v>3052922472.673521</v>
      </c>
      <c r="E1755">
        <v>435524488.28828835</v>
      </c>
      <c r="F1755">
        <v>27008603.603603624</v>
      </c>
      <c r="G1755">
        <v>726</v>
      </c>
      <c r="H1755">
        <v>865</v>
      </c>
      <c r="I1755">
        <v>68</v>
      </c>
      <c r="J1755">
        <v>78</v>
      </c>
      <c r="K1755">
        <v>24</v>
      </c>
      <c r="M1755">
        <v>1312</v>
      </c>
      <c r="N1755">
        <v>1453</v>
      </c>
      <c r="O1755">
        <v>229268193.6936937</v>
      </c>
      <c r="P1755">
        <v>340362072.07207203</v>
      </c>
      <c r="Q1755">
        <v>703</v>
      </c>
      <c r="R1755">
        <v>1813</v>
      </c>
      <c r="S1755">
        <v>652877077.47747743</v>
      </c>
      <c r="T1755">
        <v>658065870.27027035</v>
      </c>
      <c r="U1755">
        <v>262882972.97297299</v>
      </c>
      <c r="V1755">
        <v>341944234.23423421</v>
      </c>
      <c r="W1755">
        <v>73797.380952394</v>
      </c>
      <c r="X1755">
        <v>73254.095238102003</v>
      </c>
    </row>
    <row r="1756" spans="1:24">
      <c r="A1756" s="7" t="s">
        <v>2931</v>
      </c>
      <c r="B1756" s="13" t="s">
        <v>1000</v>
      </c>
      <c r="C1756">
        <v>529602871.75240237</v>
      </c>
      <c r="D1756">
        <v>687200499.61668587</v>
      </c>
      <c r="E1756">
        <v>294150934.23423427</v>
      </c>
      <c r="F1756">
        <v>10618018.018018054</v>
      </c>
      <c r="G1756">
        <v>441</v>
      </c>
      <c r="H1756">
        <v>226</v>
      </c>
      <c r="I1756">
        <v>38</v>
      </c>
      <c r="J1756">
        <v>42</v>
      </c>
      <c r="M1756">
        <v>738</v>
      </c>
      <c r="N1756">
        <v>456</v>
      </c>
      <c r="O1756">
        <v>51465765.765765771</v>
      </c>
      <c r="P1756">
        <v>64711621.621621616</v>
      </c>
      <c r="Q1756">
        <v>733</v>
      </c>
      <c r="R1756">
        <v>708</v>
      </c>
      <c r="S1756">
        <v>274172036.03603601</v>
      </c>
      <c r="T1756">
        <v>272710531.53153151</v>
      </c>
      <c r="U1756">
        <v>44501621.621621624</v>
      </c>
      <c r="V1756">
        <v>62301621.621621624</v>
      </c>
      <c r="W1756">
        <v>39317.190476178999</v>
      </c>
      <c r="X1756">
        <v>39084.857142858003</v>
      </c>
    </row>
    <row r="1757" spans="1:24">
      <c r="A1757" s="7" t="s">
        <v>226</v>
      </c>
      <c r="B1757" s="13" t="s">
        <v>46</v>
      </c>
      <c r="C1757">
        <v>59200229.443380944</v>
      </c>
      <c r="D1757">
        <v>106685883.54774639</v>
      </c>
      <c r="E1757">
        <v>2027927.927927928</v>
      </c>
      <c r="F1757">
        <v>272072.07207207201</v>
      </c>
      <c r="G1757">
        <v>119</v>
      </c>
      <c r="H1757">
        <v>7</v>
      </c>
      <c r="I1757">
        <v>1</v>
      </c>
      <c r="J1757">
        <v>1</v>
      </c>
      <c r="M1757">
        <v>128</v>
      </c>
      <c r="N1757">
        <v>29</v>
      </c>
      <c r="O1757">
        <v>9093603.6036036015</v>
      </c>
      <c r="P1757">
        <v>10566666.666666668</v>
      </c>
      <c r="Q1757">
        <v>12</v>
      </c>
      <c r="S1757">
        <v>24126400.900900904</v>
      </c>
      <c r="T1757">
        <v>24179963.963963963</v>
      </c>
      <c r="U1757">
        <v>8109909.9099099096</v>
      </c>
      <c r="V1757">
        <v>10927747.747747751</v>
      </c>
      <c r="W1757">
        <v>2294.7619047620001</v>
      </c>
      <c r="X1757">
        <v>2295.0952380990002</v>
      </c>
    </row>
    <row r="1758" spans="1:24">
      <c r="A1758" s="7" t="s">
        <v>227</v>
      </c>
      <c r="B1758" s="13" t="s">
        <v>88</v>
      </c>
      <c r="C1758">
        <v>29789136.578734592</v>
      </c>
      <c r="D1758">
        <v>36967404.640876345</v>
      </c>
      <c r="H1758">
        <v>5</v>
      </c>
      <c r="M1758">
        <v>1</v>
      </c>
      <c r="N1758">
        <v>8</v>
      </c>
      <c r="S1758">
        <v>5472513.5135135138</v>
      </c>
      <c r="T1758">
        <v>6596040.5405405406</v>
      </c>
      <c r="W1758">
        <v>785.85714285699999</v>
      </c>
      <c r="X1758">
        <v>775.80952380999997</v>
      </c>
    </row>
    <row r="1759" spans="1:24">
      <c r="A1759" s="7" t="s">
        <v>2932</v>
      </c>
      <c r="B1759" s="13" t="s">
        <v>912</v>
      </c>
      <c r="C1759">
        <v>49235760.600818098</v>
      </c>
      <c r="D1759">
        <v>54190257.946027979</v>
      </c>
      <c r="E1759">
        <v>2783783.7837837841</v>
      </c>
      <c r="F1759">
        <v>40540.540540540998</v>
      </c>
      <c r="G1759">
        <v>41</v>
      </c>
      <c r="H1759">
        <v>33</v>
      </c>
      <c r="I1759">
        <v>4</v>
      </c>
      <c r="J1759">
        <v>3</v>
      </c>
      <c r="M1759">
        <v>65</v>
      </c>
      <c r="N1759">
        <v>49</v>
      </c>
      <c r="O1759">
        <v>8832432.4324324336</v>
      </c>
      <c r="P1759">
        <v>9707207.2072072085</v>
      </c>
      <c r="Q1759">
        <v>30</v>
      </c>
      <c r="R1759">
        <v>85</v>
      </c>
      <c r="S1759">
        <v>18832432.432432432</v>
      </c>
      <c r="T1759">
        <v>19310531.531531531</v>
      </c>
      <c r="U1759">
        <v>8398378.3783783782</v>
      </c>
      <c r="V1759">
        <v>9574954.9549549557</v>
      </c>
      <c r="W1759">
        <v>3251.1904761870001</v>
      </c>
      <c r="X1759">
        <v>3367.9047619040002</v>
      </c>
    </row>
    <row r="1760" spans="1:24">
      <c r="A1760" s="7" t="s">
        <v>228</v>
      </c>
      <c r="B1760" s="13" t="s">
        <v>107</v>
      </c>
      <c r="C1760">
        <v>65720353.441961057</v>
      </c>
      <c r="D1760">
        <v>80155273.670685008</v>
      </c>
      <c r="E1760">
        <v>2600000.0000000009</v>
      </c>
      <c r="F1760">
        <v>16702702.702702705</v>
      </c>
      <c r="G1760">
        <v>17</v>
      </c>
      <c r="H1760">
        <v>26</v>
      </c>
      <c r="I1760">
        <v>1</v>
      </c>
      <c r="J1760">
        <v>1</v>
      </c>
      <c r="K1760">
        <v>1</v>
      </c>
      <c r="M1760">
        <v>22</v>
      </c>
      <c r="N1760">
        <v>30</v>
      </c>
      <c r="O1760">
        <v>19802252.252252251</v>
      </c>
      <c r="P1760">
        <v>20619430.630630635</v>
      </c>
      <c r="Q1760">
        <v>65</v>
      </c>
      <c r="R1760">
        <v>32</v>
      </c>
      <c r="S1760">
        <v>33864063.063063063</v>
      </c>
      <c r="T1760">
        <v>35661486.486486487</v>
      </c>
      <c r="U1760">
        <v>15456126.126126125</v>
      </c>
      <c r="V1760">
        <v>16147117.117117114</v>
      </c>
      <c r="W1760">
        <v>1868.3333333309999</v>
      </c>
      <c r="X1760">
        <v>1881.190476189</v>
      </c>
    </row>
    <row r="1761" spans="1:24">
      <c r="A1761" s="7" t="s">
        <v>2933</v>
      </c>
      <c r="B1761" s="13" t="s">
        <v>2310</v>
      </c>
      <c r="C1761">
        <v>209739970.32444558</v>
      </c>
      <c r="D1761">
        <v>790726230.68837261</v>
      </c>
      <c r="E1761">
        <v>898158.55855855905</v>
      </c>
      <c r="F1761">
        <v>2377477.4774774779</v>
      </c>
      <c r="G1761">
        <v>93</v>
      </c>
      <c r="H1761">
        <v>504</v>
      </c>
      <c r="I1761">
        <v>6</v>
      </c>
      <c r="J1761">
        <v>10</v>
      </c>
      <c r="K1761">
        <v>3</v>
      </c>
      <c r="M1761">
        <v>374</v>
      </c>
      <c r="N1761">
        <v>1314</v>
      </c>
      <c r="O1761">
        <v>651972873.87387383</v>
      </c>
      <c r="P1761">
        <v>166893707.2072072</v>
      </c>
      <c r="Q1761">
        <v>161</v>
      </c>
      <c r="R1761">
        <v>313</v>
      </c>
      <c r="S1761">
        <v>186224763.96396393</v>
      </c>
      <c r="T1761">
        <v>191391629.72972971</v>
      </c>
      <c r="U1761">
        <v>32078825.225225225</v>
      </c>
      <c r="V1761">
        <v>49819909.909909911</v>
      </c>
      <c r="W1761">
        <v>21602.238095232002</v>
      </c>
      <c r="X1761">
        <v>22621.476190478999</v>
      </c>
    </row>
    <row r="1762" spans="1:24">
      <c r="A1762" s="7" t="s">
        <v>2934</v>
      </c>
      <c r="B1762" s="13" t="s">
        <v>1601</v>
      </c>
      <c r="C1762">
        <v>1836731.845370874</v>
      </c>
      <c r="D1762">
        <v>1894613.5943467389</v>
      </c>
      <c r="G1762">
        <v>2</v>
      </c>
      <c r="M1762">
        <v>2</v>
      </c>
      <c r="S1762">
        <v>383603.60360360402</v>
      </c>
      <c r="T1762">
        <v>274144.14414414403</v>
      </c>
      <c r="W1762">
        <v>116.809523805</v>
      </c>
      <c r="X1762">
        <v>117.333333336</v>
      </c>
    </row>
    <row r="1763" spans="1:24">
      <c r="A1763" s="7" t="s">
        <v>2935</v>
      </c>
      <c r="B1763" s="13" t="s">
        <v>2936</v>
      </c>
      <c r="C1763">
        <v>207978728.38277599</v>
      </c>
      <c r="D1763">
        <v>268973147.8580054</v>
      </c>
      <c r="E1763">
        <v>29882770.270270277</v>
      </c>
      <c r="F1763">
        <v>39902685.585585587</v>
      </c>
      <c r="G1763">
        <v>479</v>
      </c>
      <c r="H1763">
        <v>283</v>
      </c>
      <c r="I1763">
        <v>44</v>
      </c>
      <c r="J1763">
        <v>46</v>
      </c>
      <c r="K1763">
        <v>1</v>
      </c>
      <c r="M1763">
        <v>750</v>
      </c>
      <c r="N1763">
        <v>365</v>
      </c>
      <c r="O1763">
        <v>129331801.80180182</v>
      </c>
      <c r="P1763">
        <v>92694577.477477476</v>
      </c>
      <c r="Q1763">
        <v>740</v>
      </c>
      <c r="R1763">
        <v>792</v>
      </c>
      <c r="S1763">
        <v>108757400.9009009</v>
      </c>
      <c r="T1763">
        <v>110624189.18918918</v>
      </c>
      <c r="U1763">
        <v>113566036.03603603</v>
      </c>
      <c r="V1763">
        <v>85696756.756756753</v>
      </c>
      <c r="W1763">
        <v>8361.2857142810008</v>
      </c>
      <c r="X1763">
        <v>8629.2380952370004</v>
      </c>
    </row>
    <row r="1764" spans="1:24">
      <c r="A1764" s="7" t="s">
        <v>229</v>
      </c>
      <c r="B1764" s="13" t="s">
        <v>111</v>
      </c>
      <c r="C1764">
        <v>128054517.39969572</v>
      </c>
      <c r="D1764">
        <v>140342449.29502884</v>
      </c>
      <c r="E1764">
        <v>64504.504504504002</v>
      </c>
      <c r="F1764">
        <v>102252.25225225301</v>
      </c>
      <c r="G1764">
        <v>97</v>
      </c>
      <c r="H1764">
        <v>96</v>
      </c>
      <c r="I1764">
        <v>6</v>
      </c>
      <c r="J1764">
        <v>2</v>
      </c>
      <c r="M1764">
        <v>124</v>
      </c>
      <c r="N1764">
        <v>112</v>
      </c>
      <c r="O1764">
        <v>2883873.8738738736</v>
      </c>
      <c r="P1764">
        <v>6554954.9549549548</v>
      </c>
      <c r="Q1764">
        <v>27</v>
      </c>
      <c r="R1764">
        <v>177</v>
      </c>
      <c r="S1764">
        <v>15864738.738738738</v>
      </c>
      <c r="T1764">
        <v>15243743.243243244</v>
      </c>
      <c r="U1764">
        <v>5332612.6126126125</v>
      </c>
      <c r="V1764">
        <v>7099549.5495495489</v>
      </c>
      <c r="W1764">
        <v>2978.80952381</v>
      </c>
      <c r="X1764">
        <v>2690.3333333320002</v>
      </c>
    </row>
    <row r="1765" spans="1:24">
      <c r="A1765" s="7" t="s">
        <v>230</v>
      </c>
      <c r="B1765" s="13" t="s">
        <v>74</v>
      </c>
      <c r="C1765">
        <v>57080680.124015398</v>
      </c>
      <c r="D1765">
        <v>67028076.045450367</v>
      </c>
      <c r="G1765">
        <v>2</v>
      </c>
      <c r="H1765">
        <v>10</v>
      </c>
      <c r="I1765">
        <v>0</v>
      </c>
      <c r="J1765">
        <v>0</v>
      </c>
      <c r="M1765">
        <v>4</v>
      </c>
      <c r="N1765">
        <v>8</v>
      </c>
      <c r="S1765">
        <v>6024004.5045045046</v>
      </c>
      <c r="T1765">
        <v>6720216.2162162168</v>
      </c>
      <c r="W1765">
        <v>1896.714285713</v>
      </c>
      <c r="X1765">
        <v>1898.619047617</v>
      </c>
    </row>
    <row r="1766" spans="1:24">
      <c r="A1766" s="7" t="s">
        <v>2937</v>
      </c>
      <c r="B1766" s="13" t="s">
        <v>960</v>
      </c>
      <c r="C1766">
        <v>260731237.3964048</v>
      </c>
      <c r="D1766">
        <v>341501172.36195374</v>
      </c>
      <c r="E1766">
        <v>58741223.423423432</v>
      </c>
      <c r="F1766">
        <v>57337966.666666672</v>
      </c>
      <c r="G1766">
        <v>108</v>
      </c>
      <c r="H1766">
        <v>142</v>
      </c>
      <c r="I1766">
        <v>14</v>
      </c>
      <c r="J1766">
        <v>13</v>
      </c>
      <c r="M1766">
        <v>256</v>
      </c>
      <c r="N1766">
        <v>245</v>
      </c>
      <c r="O1766">
        <v>41220810.810810812</v>
      </c>
      <c r="P1766">
        <v>48788297.297297291</v>
      </c>
      <c r="Q1766">
        <v>247</v>
      </c>
      <c r="R1766">
        <v>134</v>
      </c>
      <c r="S1766">
        <v>89701810.810810804</v>
      </c>
      <c r="T1766">
        <v>92946621.621621624</v>
      </c>
      <c r="U1766">
        <v>32488918.918918919</v>
      </c>
      <c r="V1766">
        <v>39715945.945945948</v>
      </c>
      <c r="W1766">
        <v>17466.380952380998</v>
      </c>
      <c r="X1766">
        <v>17635.047619051002</v>
      </c>
    </row>
    <row r="1767" spans="1:24">
      <c r="A1767" s="7" t="s">
        <v>2938</v>
      </c>
      <c r="B1767" s="13" t="s">
        <v>2616</v>
      </c>
      <c r="C1767">
        <v>106375480.92307468</v>
      </c>
      <c r="D1767">
        <v>116331883.31865445</v>
      </c>
      <c r="E1767">
        <v>2835929.729729732</v>
      </c>
      <c r="F1767">
        <v>4446490.0900900951</v>
      </c>
      <c r="G1767">
        <v>40</v>
      </c>
      <c r="H1767">
        <v>50</v>
      </c>
      <c r="I1767">
        <v>4</v>
      </c>
      <c r="J1767">
        <v>3</v>
      </c>
      <c r="M1767">
        <v>50</v>
      </c>
      <c r="N1767">
        <v>74</v>
      </c>
      <c r="O1767">
        <v>12476576.576576576</v>
      </c>
      <c r="P1767">
        <v>16119549.54954955</v>
      </c>
      <c r="R1767">
        <v>9</v>
      </c>
      <c r="S1767">
        <v>31263306.306306303</v>
      </c>
      <c r="T1767">
        <v>31195784.684684683</v>
      </c>
      <c r="U1767">
        <v>11735765.765765766</v>
      </c>
      <c r="V1767">
        <v>14838149.549549552</v>
      </c>
      <c r="W1767">
        <v>5671.5714285710001</v>
      </c>
      <c r="X1767">
        <v>5688.380952382</v>
      </c>
    </row>
    <row r="1768" spans="1:24">
      <c r="A1768" s="7" t="s">
        <v>2939</v>
      </c>
      <c r="B1768" s="13" t="s">
        <v>2660</v>
      </c>
      <c r="C1768">
        <v>40337593.253628582</v>
      </c>
      <c r="D1768">
        <v>43875427.831280842</v>
      </c>
      <c r="G1768">
        <v>49</v>
      </c>
      <c r="H1768">
        <v>28</v>
      </c>
      <c r="M1768">
        <v>72</v>
      </c>
      <c r="N1768">
        <v>41</v>
      </c>
      <c r="S1768">
        <v>14039876.576576577</v>
      </c>
      <c r="T1768">
        <v>14390828.82882883</v>
      </c>
      <c r="V1768">
        <v>919819.81981982</v>
      </c>
      <c r="W1768">
        <v>3201.9047619070002</v>
      </c>
      <c r="X1768">
        <v>3100.4285714279999</v>
      </c>
    </row>
    <row r="1769" spans="1:24">
      <c r="A1769" s="7" t="s">
        <v>2940</v>
      </c>
      <c r="B1769" s="13" t="s">
        <v>763</v>
      </c>
      <c r="C1769">
        <v>292659756.33614975</v>
      </c>
      <c r="D1769">
        <v>331131329.60426986</v>
      </c>
      <c r="E1769">
        <v>16771171.171171172</v>
      </c>
      <c r="F1769">
        <v>748423.42342342495</v>
      </c>
      <c r="G1769">
        <v>239</v>
      </c>
      <c r="H1769">
        <v>228</v>
      </c>
      <c r="I1769">
        <v>17</v>
      </c>
      <c r="J1769">
        <v>17</v>
      </c>
      <c r="M1769">
        <v>324</v>
      </c>
      <c r="N1769">
        <v>302</v>
      </c>
      <c r="O1769">
        <v>86522792.792792797</v>
      </c>
      <c r="P1769">
        <v>95784234.234234229</v>
      </c>
      <c r="Q1769">
        <v>40</v>
      </c>
      <c r="R1769">
        <v>226</v>
      </c>
      <c r="S1769">
        <v>103737065.76576577</v>
      </c>
      <c r="T1769">
        <v>114065083.78378378</v>
      </c>
      <c r="U1769">
        <v>81807477.477477491</v>
      </c>
      <c r="V1769">
        <v>89331524.324324325</v>
      </c>
      <c r="W1769">
        <v>21073.571428574</v>
      </c>
      <c r="X1769">
        <v>21451.190476196</v>
      </c>
    </row>
    <row r="1770" spans="1:24">
      <c r="A1770" s="7" t="s">
        <v>2941</v>
      </c>
      <c r="B1770" s="13" t="s">
        <v>2942</v>
      </c>
      <c r="C1770">
        <v>485784618.82848865</v>
      </c>
      <c r="D1770">
        <v>645788883.49215841</v>
      </c>
      <c r="E1770">
        <v>6198198.1981982002</v>
      </c>
      <c r="F1770">
        <v>1941441.441441444</v>
      </c>
      <c r="G1770">
        <v>89</v>
      </c>
      <c r="H1770">
        <v>100</v>
      </c>
      <c r="I1770">
        <v>14</v>
      </c>
      <c r="J1770">
        <v>7</v>
      </c>
      <c r="M1770">
        <v>139</v>
      </c>
      <c r="N1770">
        <v>144</v>
      </c>
      <c r="O1770">
        <v>34055135.135135137</v>
      </c>
      <c r="P1770">
        <v>39998288.28828828</v>
      </c>
      <c r="Q1770">
        <v>19</v>
      </c>
      <c r="R1770">
        <v>217</v>
      </c>
      <c r="S1770">
        <v>147440490.0900901</v>
      </c>
      <c r="T1770">
        <v>145922525.22522524</v>
      </c>
      <c r="U1770">
        <v>30285135.135135133</v>
      </c>
      <c r="V1770">
        <v>36579369.369369365</v>
      </c>
      <c r="W1770">
        <v>18300.476190476002</v>
      </c>
      <c r="X1770">
        <v>18653.428571428001</v>
      </c>
    </row>
    <row r="1771" spans="1:24">
      <c r="A1771" s="7" t="s">
        <v>2943</v>
      </c>
      <c r="B1771" s="13" t="s">
        <v>1190</v>
      </c>
      <c r="C1771">
        <v>773466600.03250778</v>
      </c>
      <c r="D1771">
        <v>1258979491.5631104</v>
      </c>
      <c r="E1771">
        <v>101220945.94594595</v>
      </c>
      <c r="F1771">
        <v>305563011.71171176</v>
      </c>
      <c r="G1771">
        <v>597</v>
      </c>
      <c r="H1771">
        <v>303</v>
      </c>
      <c r="I1771">
        <v>23</v>
      </c>
      <c r="J1771">
        <v>26</v>
      </c>
      <c r="M1771">
        <v>947</v>
      </c>
      <c r="N1771">
        <v>777</v>
      </c>
      <c r="O1771">
        <v>92063603.603603601</v>
      </c>
      <c r="P1771">
        <v>161184459.45945945</v>
      </c>
      <c r="Q1771">
        <v>112</v>
      </c>
      <c r="R1771">
        <v>356</v>
      </c>
      <c r="S1771">
        <v>339257351.35135138</v>
      </c>
      <c r="T1771">
        <v>345189639.63963962</v>
      </c>
      <c r="U1771">
        <v>91329279.279279277</v>
      </c>
      <c r="V1771">
        <v>103998108.1081081</v>
      </c>
      <c r="W1771">
        <v>33443.523809516999</v>
      </c>
      <c r="X1771">
        <v>34112.952380950999</v>
      </c>
    </row>
    <row r="1772" spans="1:24">
      <c r="A1772" s="7" t="s">
        <v>2944</v>
      </c>
      <c r="B1772" s="13" t="s">
        <v>1642</v>
      </c>
      <c r="C1772">
        <v>183695556.86448929</v>
      </c>
      <c r="D1772">
        <v>438779633.10875297</v>
      </c>
      <c r="E1772">
        <v>1004954.954954955</v>
      </c>
      <c r="F1772">
        <v>864414.41441442096</v>
      </c>
      <c r="G1772">
        <v>119</v>
      </c>
      <c r="H1772">
        <v>68</v>
      </c>
      <c r="I1772">
        <v>9</v>
      </c>
      <c r="J1772">
        <v>26</v>
      </c>
      <c r="M1772">
        <v>266</v>
      </c>
      <c r="N1772">
        <v>372</v>
      </c>
      <c r="O1772">
        <v>18889639.639639638</v>
      </c>
      <c r="P1772">
        <v>29097387.387387384</v>
      </c>
      <c r="Q1772">
        <v>81</v>
      </c>
      <c r="R1772">
        <v>284</v>
      </c>
      <c r="S1772">
        <v>122372971.17117116</v>
      </c>
      <c r="T1772">
        <v>122412378.37837838</v>
      </c>
      <c r="U1772">
        <v>24626666.666666664</v>
      </c>
      <c r="V1772">
        <v>42140360.360360369</v>
      </c>
      <c r="W1772">
        <v>13398.380952383999</v>
      </c>
      <c r="X1772">
        <v>13593.904761908001</v>
      </c>
    </row>
    <row r="1773" spans="1:24">
      <c r="A1773" s="7" t="s">
        <v>2945</v>
      </c>
      <c r="B1773" s="13" t="s">
        <v>1761</v>
      </c>
      <c r="C1773">
        <v>18395029.406774905</v>
      </c>
      <c r="D1773">
        <v>24149541.575056769</v>
      </c>
      <c r="F1773">
        <v>9909.9099099100004</v>
      </c>
      <c r="G1773">
        <v>4</v>
      </c>
      <c r="H1773">
        <v>5</v>
      </c>
      <c r="J1773">
        <v>0</v>
      </c>
      <c r="M1773">
        <v>4</v>
      </c>
      <c r="N1773">
        <v>7</v>
      </c>
      <c r="O1773">
        <v>27027.027027027001</v>
      </c>
      <c r="P1773">
        <v>218018.01801801799</v>
      </c>
      <c r="Q1773">
        <v>2</v>
      </c>
      <c r="R1773">
        <v>4</v>
      </c>
      <c r="S1773">
        <v>1912400.9009009011</v>
      </c>
      <c r="T1773">
        <v>1857644.1441441441</v>
      </c>
      <c r="U1773">
        <v>55855.855855856003</v>
      </c>
      <c r="V1773">
        <v>189189.189189189</v>
      </c>
      <c r="W1773">
        <v>482.85714285799997</v>
      </c>
      <c r="X1773">
        <v>468.80952380999997</v>
      </c>
    </row>
    <row r="1774" spans="1:24">
      <c r="A1774" s="7" t="s">
        <v>2946</v>
      </c>
      <c r="B1774" s="13" t="s">
        <v>2947</v>
      </c>
      <c r="C1774">
        <v>83302615.796100318</v>
      </c>
      <c r="D1774">
        <v>129715124.69800496</v>
      </c>
      <c r="E1774">
        <v>545495.49549549702</v>
      </c>
      <c r="F1774">
        <v>553153.15315315698</v>
      </c>
      <c r="G1774">
        <v>37</v>
      </c>
      <c r="H1774">
        <v>38</v>
      </c>
      <c r="I1774">
        <v>0</v>
      </c>
      <c r="J1774">
        <v>3</v>
      </c>
      <c r="K1774">
        <v>1</v>
      </c>
      <c r="M1774">
        <v>60</v>
      </c>
      <c r="N1774">
        <v>59</v>
      </c>
      <c r="O1774">
        <v>8642432.4324324317</v>
      </c>
      <c r="P1774">
        <v>9154054.0540540535</v>
      </c>
      <c r="Q1774">
        <v>33</v>
      </c>
      <c r="R1774">
        <v>90</v>
      </c>
      <c r="S1774">
        <v>19732328.828828827</v>
      </c>
      <c r="T1774">
        <v>21104657.657657653</v>
      </c>
      <c r="U1774">
        <v>7298108.1081081089</v>
      </c>
      <c r="V1774">
        <v>9922162.1621621624</v>
      </c>
      <c r="W1774">
        <v>2762.4285714360003</v>
      </c>
      <c r="X1774">
        <v>2856.7619047549997</v>
      </c>
    </row>
    <row r="1775" spans="1:24">
      <c r="A1775" s="7" t="s">
        <v>2948</v>
      </c>
      <c r="B1775" s="13" t="s">
        <v>2949</v>
      </c>
      <c r="C1775">
        <v>498836555.24257088</v>
      </c>
      <c r="D1775">
        <v>660973559.72263098</v>
      </c>
      <c r="E1775">
        <v>34655363.06306307</v>
      </c>
      <c r="F1775">
        <v>30646472.072072081</v>
      </c>
      <c r="G1775">
        <v>155</v>
      </c>
      <c r="H1775">
        <v>161</v>
      </c>
      <c r="I1775">
        <v>15</v>
      </c>
      <c r="J1775">
        <v>11</v>
      </c>
      <c r="K1775">
        <v>1</v>
      </c>
      <c r="M1775">
        <v>238</v>
      </c>
      <c r="N1775">
        <v>251</v>
      </c>
      <c r="O1775">
        <v>43944737.837837838</v>
      </c>
      <c r="P1775">
        <v>48719823.423423424</v>
      </c>
      <c r="Q1775">
        <v>70</v>
      </c>
      <c r="R1775">
        <v>176</v>
      </c>
      <c r="S1775">
        <v>172319824.32432431</v>
      </c>
      <c r="T1775">
        <v>172329211.7117117</v>
      </c>
      <c r="U1775">
        <v>36919279.279279277</v>
      </c>
      <c r="V1775">
        <v>38586306.306306303</v>
      </c>
      <c r="W1775">
        <v>21727.952380952</v>
      </c>
      <c r="X1775">
        <v>22024.952380945</v>
      </c>
    </row>
    <row r="1776" spans="1:24">
      <c r="A1776" s="7" t="s">
        <v>2950</v>
      </c>
      <c r="B1776" s="13" t="s">
        <v>2951</v>
      </c>
      <c r="C1776">
        <v>749619.18783655297</v>
      </c>
      <c r="D1776">
        <v>872558.92919559206</v>
      </c>
      <c r="S1776">
        <v>300630.630630631</v>
      </c>
      <c r="T1776">
        <v>247972.97297297299</v>
      </c>
      <c r="W1776">
        <v>26.095238094999999</v>
      </c>
      <c r="X1776">
        <v>28.142857143000001</v>
      </c>
    </row>
    <row r="1777" spans="1:24">
      <c r="A1777" s="7" t="s">
        <v>2952</v>
      </c>
      <c r="B1777" s="13" t="s">
        <v>1198</v>
      </c>
      <c r="C1777">
        <v>288206608.54763556</v>
      </c>
      <c r="D1777">
        <v>614165700.55126691</v>
      </c>
      <c r="E1777">
        <v>1515090.0900900911</v>
      </c>
      <c r="F1777">
        <v>1343918.918918923</v>
      </c>
      <c r="G1777">
        <v>101</v>
      </c>
      <c r="H1777">
        <v>142</v>
      </c>
      <c r="I1777">
        <v>14</v>
      </c>
      <c r="J1777">
        <v>12</v>
      </c>
      <c r="K1777">
        <v>2</v>
      </c>
      <c r="M1777">
        <v>283</v>
      </c>
      <c r="N1777">
        <v>294</v>
      </c>
      <c r="O1777">
        <v>13133333.333333332</v>
      </c>
      <c r="P1777">
        <v>23492342.342342339</v>
      </c>
      <c r="Q1777">
        <v>164</v>
      </c>
      <c r="R1777">
        <v>319</v>
      </c>
      <c r="S1777">
        <v>206324146.84684685</v>
      </c>
      <c r="T1777">
        <v>201926309.009009</v>
      </c>
      <c r="U1777">
        <v>10436666.666666664</v>
      </c>
      <c r="V1777">
        <v>20246306.30630631</v>
      </c>
      <c r="W1777">
        <v>23550.285714281999</v>
      </c>
      <c r="X1777">
        <v>23575.380952382999</v>
      </c>
    </row>
    <row r="1778" spans="1:24">
      <c r="A1778" s="7" t="s">
        <v>2953</v>
      </c>
      <c r="B1778" s="13" t="s">
        <v>2314</v>
      </c>
      <c r="C1778">
        <v>287267228.23184568</v>
      </c>
      <c r="D1778">
        <v>499463303.09805465</v>
      </c>
      <c r="E1778">
        <v>201801.801801803</v>
      </c>
      <c r="F1778">
        <v>158783.783783786</v>
      </c>
      <c r="G1778">
        <v>75</v>
      </c>
      <c r="H1778">
        <v>96</v>
      </c>
      <c r="I1778">
        <v>5</v>
      </c>
      <c r="J1778">
        <v>6</v>
      </c>
      <c r="M1778">
        <v>160</v>
      </c>
      <c r="N1778">
        <v>192</v>
      </c>
      <c r="O1778">
        <v>8686846.846846845</v>
      </c>
      <c r="P1778">
        <v>13115765.765765766</v>
      </c>
      <c r="Q1778">
        <v>204</v>
      </c>
      <c r="R1778">
        <v>173</v>
      </c>
      <c r="S1778">
        <v>84942211.711711705</v>
      </c>
      <c r="T1778">
        <v>83896891.891891897</v>
      </c>
      <c r="U1778">
        <v>8415675.6756756753</v>
      </c>
      <c r="V1778">
        <v>12634414.414414417</v>
      </c>
      <c r="W1778">
        <v>12738.238095237</v>
      </c>
      <c r="X1778">
        <v>13288.619047620999</v>
      </c>
    </row>
    <row r="1779" spans="1:24">
      <c r="A1779" s="7" t="s">
        <v>2954</v>
      </c>
      <c r="B1779" s="13" t="s">
        <v>2576</v>
      </c>
      <c r="C1779">
        <v>880450979.12651253</v>
      </c>
      <c r="D1779">
        <v>953772114.21168005</v>
      </c>
      <c r="E1779">
        <v>1366265065.7657657</v>
      </c>
      <c r="F1779">
        <v>2942368105.405405</v>
      </c>
      <c r="G1779">
        <v>472</v>
      </c>
      <c r="H1779">
        <v>266</v>
      </c>
      <c r="I1779">
        <v>18</v>
      </c>
      <c r="J1779">
        <v>26</v>
      </c>
      <c r="M1779">
        <v>711</v>
      </c>
      <c r="N1779">
        <v>491</v>
      </c>
      <c r="O1779">
        <v>309217657.65765768</v>
      </c>
      <c r="P1779">
        <v>119338153.15315317</v>
      </c>
      <c r="Q1779">
        <v>729</v>
      </c>
      <c r="R1779">
        <v>839</v>
      </c>
      <c r="S1779">
        <v>308260168.46846843</v>
      </c>
      <c r="T1779">
        <v>302794604.5045045</v>
      </c>
      <c r="U1779">
        <v>30058378.378378376</v>
      </c>
      <c r="V1779">
        <v>69452432.432432443</v>
      </c>
      <c r="W1779">
        <v>37559.380952387997</v>
      </c>
      <c r="X1779">
        <v>37875.809523805001</v>
      </c>
    </row>
    <row r="1780" spans="1:24">
      <c r="A1780" s="7" t="s">
        <v>2955</v>
      </c>
      <c r="B1780" s="13" t="s">
        <v>997</v>
      </c>
      <c r="C1780">
        <v>121296342.60099684</v>
      </c>
      <c r="D1780">
        <v>152117340.25742784</v>
      </c>
      <c r="E1780">
        <v>49549.549549550997</v>
      </c>
      <c r="F1780">
        <v>197135.13513513599</v>
      </c>
      <c r="G1780">
        <v>48</v>
      </c>
      <c r="H1780">
        <v>45</v>
      </c>
      <c r="I1780">
        <v>2</v>
      </c>
      <c r="J1780">
        <v>3</v>
      </c>
      <c r="M1780">
        <v>92</v>
      </c>
      <c r="N1780">
        <v>93</v>
      </c>
      <c r="O1780">
        <v>6381981.9819819797</v>
      </c>
      <c r="P1780">
        <v>10066414.414414413</v>
      </c>
      <c r="Q1780">
        <v>8</v>
      </c>
      <c r="R1780">
        <v>42</v>
      </c>
      <c r="S1780">
        <v>52224558.558558553</v>
      </c>
      <c r="T1780">
        <v>51367918.918918923</v>
      </c>
      <c r="U1780">
        <v>6537207.2072072066</v>
      </c>
      <c r="V1780">
        <v>9820675.6756756753</v>
      </c>
      <c r="W1780">
        <v>7234.9047619020002</v>
      </c>
      <c r="X1780">
        <v>7258.7142857159997</v>
      </c>
    </row>
    <row r="1781" spans="1:24">
      <c r="A1781" s="7" t="s">
        <v>2956</v>
      </c>
      <c r="B1781" s="13" t="s">
        <v>766</v>
      </c>
      <c r="C1781">
        <v>5829118.5506184641</v>
      </c>
      <c r="D1781">
        <v>21939921.622984283</v>
      </c>
      <c r="F1781">
        <v>135135.135135135</v>
      </c>
      <c r="G1781">
        <v>18</v>
      </c>
      <c r="H1781">
        <v>12</v>
      </c>
      <c r="J1781">
        <v>0</v>
      </c>
      <c r="M1781">
        <v>24</v>
      </c>
      <c r="N1781">
        <v>16</v>
      </c>
      <c r="O1781">
        <v>181981.98198198201</v>
      </c>
      <c r="P1781">
        <v>2409909.9099099101</v>
      </c>
      <c r="R1781">
        <v>1</v>
      </c>
      <c r="S1781">
        <v>12005283.783783782</v>
      </c>
      <c r="T1781">
        <v>11613193.693693694</v>
      </c>
      <c r="U1781">
        <v>292342.34234234202</v>
      </c>
      <c r="V1781">
        <v>1888288.2882882881</v>
      </c>
      <c r="W1781">
        <v>649.09523809400002</v>
      </c>
      <c r="X1781">
        <v>634.85714285500001</v>
      </c>
    </row>
    <row r="1782" spans="1:24">
      <c r="A1782" s="7" t="s">
        <v>2957</v>
      </c>
      <c r="B1782" s="13" t="s">
        <v>2532</v>
      </c>
      <c r="C1782">
        <v>14981464.874681151</v>
      </c>
      <c r="D1782">
        <v>150691999.35390726</v>
      </c>
      <c r="E1782">
        <v>900.900900901</v>
      </c>
      <c r="F1782">
        <v>13513.513513514999</v>
      </c>
      <c r="G1782">
        <v>8</v>
      </c>
      <c r="H1782">
        <v>6</v>
      </c>
      <c r="I1782">
        <v>6</v>
      </c>
      <c r="J1782">
        <v>8</v>
      </c>
      <c r="M1782">
        <v>109</v>
      </c>
      <c r="N1782">
        <v>138</v>
      </c>
      <c r="O1782">
        <v>19606306.306306306</v>
      </c>
      <c r="P1782">
        <v>20464752.252252258</v>
      </c>
      <c r="Q1782">
        <v>16</v>
      </c>
      <c r="R1782">
        <v>12</v>
      </c>
      <c r="S1782">
        <v>78128563.06306307</v>
      </c>
      <c r="T1782">
        <v>73538180.180180192</v>
      </c>
      <c r="U1782">
        <v>18495495.495495491</v>
      </c>
      <c r="V1782">
        <v>24284414.414414417</v>
      </c>
      <c r="W1782">
        <v>3949.952380959</v>
      </c>
      <c r="X1782">
        <v>4134.3333333290002</v>
      </c>
    </row>
    <row r="1783" spans="1:24">
      <c r="A1783" s="7" t="s">
        <v>2958</v>
      </c>
      <c r="B1783" s="13" t="s">
        <v>2959</v>
      </c>
      <c r="C1783">
        <v>10042824.403206918</v>
      </c>
      <c r="D1783">
        <v>72525989.345579311</v>
      </c>
      <c r="E1783">
        <v>407378.37837837799</v>
      </c>
      <c r="F1783">
        <v>860360.36036036105</v>
      </c>
      <c r="G1783">
        <v>2</v>
      </c>
      <c r="H1783">
        <v>6</v>
      </c>
      <c r="I1783">
        <v>0</v>
      </c>
      <c r="J1783">
        <v>1</v>
      </c>
      <c r="K1783">
        <v>1</v>
      </c>
      <c r="M1783">
        <v>34</v>
      </c>
      <c r="N1783">
        <v>51</v>
      </c>
      <c r="O1783">
        <v>2701191.8918918911</v>
      </c>
      <c r="P1783">
        <v>19025581.081081081</v>
      </c>
      <c r="Q1783">
        <v>6</v>
      </c>
      <c r="R1783">
        <v>41</v>
      </c>
      <c r="S1783">
        <v>24891633.333333336</v>
      </c>
      <c r="T1783">
        <v>25496247.747747749</v>
      </c>
      <c r="U1783">
        <v>61305495.495495491</v>
      </c>
      <c r="V1783">
        <v>77169369.369369373</v>
      </c>
      <c r="W1783">
        <v>1456.4761904710001</v>
      </c>
      <c r="X1783">
        <v>1541.571428573</v>
      </c>
    </row>
    <row r="1784" spans="1:24">
      <c r="A1784" s="7" t="s">
        <v>2960</v>
      </c>
      <c r="B1784" s="13" t="s">
        <v>1642</v>
      </c>
      <c r="C1784">
        <v>84414683.830982789</v>
      </c>
      <c r="D1784">
        <v>142981650.43206948</v>
      </c>
      <c r="E1784">
        <v>575675.67567567702</v>
      </c>
      <c r="F1784">
        <v>431981.98198198201</v>
      </c>
      <c r="G1784">
        <v>25</v>
      </c>
      <c r="H1784">
        <v>15</v>
      </c>
      <c r="I1784">
        <v>3</v>
      </c>
      <c r="J1784">
        <v>11</v>
      </c>
      <c r="M1784">
        <v>48</v>
      </c>
      <c r="N1784">
        <v>28</v>
      </c>
      <c r="O1784">
        <v>3328828.8288288289</v>
      </c>
      <c r="P1784">
        <v>8149999.9999999981</v>
      </c>
      <c r="Q1784">
        <v>15</v>
      </c>
      <c r="R1784">
        <v>207</v>
      </c>
      <c r="S1784">
        <v>32291229.729729727</v>
      </c>
      <c r="T1784">
        <v>35403490.990990996</v>
      </c>
      <c r="U1784">
        <v>2278018.018018018</v>
      </c>
      <c r="V1784">
        <v>8312972.9729729751</v>
      </c>
      <c r="W1784">
        <v>4069.4761904739998</v>
      </c>
      <c r="X1784">
        <v>4155.8571428539999</v>
      </c>
    </row>
    <row r="1785" spans="1:24">
      <c r="A1785" s="7" t="s">
        <v>2961</v>
      </c>
      <c r="B1785" s="13" t="s">
        <v>1209</v>
      </c>
      <c r="C1785">
        <v>67572588.351915479</v>
      </c>
      <c r="D1785">
        <v>86758895.660848275</v>
      </c>
      <c r="E1785">
        <v>408108.10810810799</v>
      </c>
      <c r="F1785">
        <v>36632072.072072074</v>
      </c>
      <c r="G1785">
        <v>36</v>
      </c>
      <c r="H1785">
        <v>38</v>
      </c>
      <c r="I1785">
        <v>1</v>
      </c>
      <c r="J1785">
        <v>3</v>
      </c>
      <c r="M1785">
        <v>54</v>
      </c>
      <c r="N1785">
        <v>157</v>
      </c>
      <c r="O1785">
        <v>6016216.216216214</v>
      </c>
      <c r="P1785">
        <v>6998180.1801801808</v>
      </c>
      <c r="Q1785">
        <v>13</v>
      </c>
      <c r="R1785">
        <v>38</v>
      </c>
      <c r="S1785">
        <v>14220067.56756757</v>
      </c>
      <c r="T1785">
        <v>17024468.468468465</v>
      </c>
      <c r="U1785">
        <v>3465585.5855855849</v>
      </c>
      <c r="V1785">
        <v>3764324.3243243247</v>
      </c>
      <c r="W1785">
        <v>2952.2380952359999</v>
      </c>
      <c r="X1785">
        <v>2822.0952380950002</v>
      </c>
    </row>
    <row r="1786" spans="1:24">
      <c r="A1786" s="7" t="s">
        <v>2962</v>
      </c>
      <c r="B1786" s="13" t="s">
        <v>2297</v>
      </c>
      <c r="C1786">
        <v>385912375.9770413</v>
      </c>
      <c r="D1786">
        <v>542148184.35390854</v>
      </c>
      <c r="E1786">
        <v>2547747.74774775</v>
      </c>
      <c r="F1786">
        <v>2597522.5225225268</v>
      </c>
      <c r="G1786">
        <v>168</v>
      </c>
      <c r="H1786">
        <v>137</v>
      </c>
      <c r="I1786">
        <v>16</v>
      </c>
      <c r="J1786">
        <v>21</v>
      </c>
      <c r="M1786">
        <v>602</v>
      </c>
      <c r="N1786">
        <v>290</v>
      </c>
      <c r="O1786">
        <v>29449279.279279284</v>
      </c>
      <c r="P1786">
        <v>38188828.828828827</v>
      </c>
      <c r="Q1786">
        <v>92</v>
      </c>
      <c r="R1786">
        <v>448</v>
      </c>
      <c r="S1786">
        <v>132676367.56756756</v>
      </c>
      <c r="T1786">
        <v>131403197.2972973</v>
      </c>
      <c r="U1786">
        <v>35125315.315315321</v>
      </c>
      <c r="V1786">
        <v>38002252.252252258</v>
      </c>
      <c r="W1786">
        <v>26604.523809525002</v>
      </c>
      <c r="X1786">
        <v>26967.952380964001</v>
      </c>
    </row>
    <row r="1787" spans="1:24">
      <c r="A1787" s="7" t="s">
        <v>2963</v>
      </c>
      <c r="B1787" s="13" t="s">
        <v>2547</v>
      </c>
      <c r="C1787">
        <v>361293367.44990283</v>
      </c>
      <c r="D1787">
        <v>501710760.70295733</v>
      </c>
      <c r="E1787">
        <v>1007207.207207209</v>
      </c>
      <c r="F1787">
        <v>312162.16216216102</v>
      </c>
      <c r="G1787">
        <v>210</v>
      </c>
      <c r="H1787">
        <v>105</v>
      </c>
      <c r="I1787">
        <v>9</v>
      </c>
      <c r="J1787">
        <v>10</v>
      </c>
      <c r="K1787">
        <v>2</v>
      </c>
      <c r="M1787">
        <v>294</v>
      </c>
      <c r="N1787">
        <v>196</v>
      </c>
      <c r="O1787">
        <v>18270546.846846849</v>
      </c>
      <c r="P1787">
        <v>20492972.97297297</v>
      </c>
      <c r="Q1787">
        <v>129</v>
      </c>
      <c r="R1787">
        <v>436</v>
      </c>
      <c r="S1787">
        <v>156844693.6936937</v>
      </c>
      <c r="T1787">
        <v>148988978.37837836</v>
      </c>
      <c r="U1787">
        <v>17372342.342342343</v>
      </c>
      <c r="V1787">
        <v>18116666.666666668</v>
      </c>
      <c r="W1787">
        <v>20631.857142859</v>
      </c>
      <c r="X1787">
        <v>20689.809523808999</v>
      </c>
    </row>
    <row r="1788" spans="1:24">
      <c r="A1788" s="7" t="s">
        <v>2964</v>
      </c>
      <c r="B1788" s="13" t="s">
        <v>2965</v>
      </c>
      <c r="C1788">
        <v>201967199.0984447</v>
      </c>
      <c r="D1788">
        <v>211345154.20141703</v>
      </c>
      <c r="E1788">
        <v>3331531.5315315332</v>
      </c>
      <c r="F1788">
        <v>591891.89189189498</v>
      </c>
      <c r="G1788">
        <v>164</v>
      </c>
      <c r="H1788">
        <v>81</v>
      </c>
      <c r="I1788">
        <v>7</v>
      </c>
      <c r="J1788">
        <v>4</v>
      </c>
      <c r="M1788">
        <v>514</v>
      </c>
      <c r="N1788">
        <v>121</v>
      </c>
      <c r="O1788">
        <v>26850540.540540539</v>
      </c>
      <c r="P1788">
        <v>22837567.567567568</v>
      </c>
      <c r="Q1788">
        <v>195</v>
      </c>
      <c r="R1788">
        <v>94</v>
      </c>
      <c r="S1788">
        <v>57046927.927927934</v>
      </c>
      <c r="T1788">
        <v>59606981.981981985</v>
      </c>
      <c r="U1788">
        <v>22341441.441441443</v>
      </c>
      <c r="V1788">
        <v>19200000</v>
      </c>
      <c r="W1788">
        <v>12094.666666666</v>
      </c>
      <c r="X1788">
        <v>11949.761904767</v>
      </c>
    </row>
    <row r="1789" spans="1:24">
      <c r="A1789" s="7" t="s">
        <v>2966</v>
      </c>
      <c r="B1789" s="13" t="s">
        <v>1142</v>
      </c>
      <c r="C1789">
        <v>398230377.75721747</v>
      </c>
      <c r="D1789">
        <v>467668544.58781767</v>
      </c>
      <c r="E1789">
        <v>10015765.765765768</v>
      </c>
      <c r="F1789">
        <v>1754954.9549549569</v>
      </c>
      <c r="G1789">
        <v>209</v>
      </c>
      <c r="H1789">
        <v>213</v>
      </c>
      <c r="I1789">
        <v>9</v>
      </c>
      <c r="J1789">
        <v>12</v>
      </c>
      <c r="M1789">
        <v>307</v>
      </c>
      <c r="N1789">
        <v>309</v>
      </c>
      <c r="O1789">
        <v>28068468.468468469</v>
      </c>
      <c r="P1789">
        <v>32789549.54954955</v>
      </c>
      <c r="R1789">
        <v>247</v>
      </c>
      <c r="S1789">
        <v>181476372.07207206</v>
      </c>
      <c r="T1789">
        <v>182492112.61261261</v>
      </c>
      <c r="U1789">
        <v>23451351.351351354</v>
      </c>
      <c r="V1789">
        <v>30125945.945945952</v>
      </c>
      <c r="W1789">
        <v>25633.952380954001</v>
      </c>
      <c r="X1789">
        <v>25906.666666669</v>
      </c>
    </row>
    <row r="1790" spans="1:24">
      <c r="A1790" s="7" t="s">
        <v>2967</v>
      </c>
      <c r="B1790" s="13" t="s">
        <v>923</v>
      </c>
      <c r="C1790">
        <v>88245645.19410944</v>
      </c>
      <c r="D1790">
        <v>211892423.78657901</v>
      </c>
      <c r="E1790">
        <v>288525663.96396399</v>
      </c>
      <c r="F1790">
        <v>15975440.540540567</v>
      </c>
      <c r="G1790">
        <v>37</v>
      </c>
      <c r="H1790">
        <v>24</v>
      </c>
      <c r="I1790">
        <v>8</v>
      </c>
      <c r="J1790">
        <v>17</v>
      </c>
      <c r="K1790">
        <v>1</v>
      </c>
      <c r="M1790">
        <v>115</v>
      </c>
      <c r="N1790">
        <v>245</v>
      </c>
      <c r="O1790">
        <v>47052702.702702701</v>
      </c>
      <c r="P1790">
        <v>51815727.927927926</v>
      </c>
      <c r="Q1790">
        <v>68</v>
      </c>
      <c r="R1790">
        <v>186</v>
      </c>
      <c r="S1790">
        <v>64189914.414414413</v>
      </c>
      <c r="T1790">
        <v>61418755.855855852</v>
      </c>
      <c r="U1790">
        <v>45883153.153153151</v>
      </c>
      <c r="V1790">
        <v>52078331.531531528</v>
      </c>
      <c r="W1790">
        <v>6170.6190476190004</v>
      </c>
      <c r="X1790">
        <v>6428.9999999989996</v>
      </c>
    </row>
    <row r="1791" spans="1:24">
      <c r="A1791" s="7" t="s">
        <v>2968</v>
      </c>
      <c r="B1791" s="13" t="s">
        <v>1971</v>
      </c>
      <c r="C1791">
        <v>1004679943.1063424</v>
      </c>
      <c r="D1791">
        <v>1437660062.4907897</v>
      </c>
      <c r="E1791">
        <v>10204346.846846852</v>
      </c>
      <c r="F1791">
        <v>4053486.4864864931</v>
      </c>
      <c r="G1791">
        <v>409</v>
      </c>
      <c r="H1791">
        <v>464</v>
      </c>
      <c r="I1791">
        <v>29</v>
      </c>
      <c r="J1791">
        <v>35</v>
      </c>
      <c r="K1791">
        <v>10</v>
      </c>
      <c r="M1791">
        <v>696</v>
      </c>
      <c r="N1791">
        <v>867</v>
      </c>
      <c r="O1791">
        <v>68484594.594594598</v>
      </c>
      <c r="P1791">
        <v>90931444.144144148</v>
      </c>
      <c r="Q1791">
        <v>307</v>
      </c>
      <c r="R1791">
        <v>509</v>
      </c>
      <c r="S1791">
        <v>274899780.18018019</v>
      </c>
      <c r="T1791">
        <v>271525680.18018019</v>
      </c>
      <c r="U1791">
        <v>62060180.180180185</v>
      </c>
      <c r="V1791">
        <v>700746396.39639652</v>
      </c>
      <c r="W1791">
        <v>37671.761904764004</v>
      </c>
      <c r="X1791">
        <v>38685.476190483001</v>
      </c>
    </row>
    <row r="1792" spans="1:24">
      <c r="A1792" s="7" t="s">
        <v>2969</v>
      </c>
      <c r="B1792" s="13" t="s">
        <v>1082</v>
      </c>
      <c r="C1792">
        <v>156573791.72504359</v>
      </c>
      <c r="D1792">
        <v>187332386.27284902</v>
      </c>
      <c r="E1792">
        <v>2692792.7927927952</v>
      </c>
      <c r="F1792">
        <v>390990.99099099298</v>
      </c>
      <c r="G1792">
        <v>92</v>
      </c>
      <c r="H1792">
        <v>98</v>
      </c>
      <c r="I1792">
        <v>6</v>
      </c>
      <c r="J1792">
        <v>7</v>
      </c>
      <c r="M1792">
        <v>125</v>
      </c>
      <c r="N1792">
        <v>127</v>
      </c>
      <c r="O1792">
        <v>24923423.423423421</v>
      </c>
      <c r="P1792">
        <v>35987657.657657653</v>
      </c>
      <c r="Q1792">
        <v>40</v>
      </c>
      <c r="R1792">
        <v>194</v>
      </c>
      <c r="S1792">
        <v>66344165.765765771</v>
      </c>
      <c r="T1792">
        <v>70842937.837837845</v>
      </c>
      <c r="U1792">
        <v>22585945.945945948</v>
      </c>
      <c r="V1792">
        <v>30772972.97297297</v>
      </c>
      <c r="W1792">
        <v>12386.761904757001</v>
      </c>
      <c r="X1792">
        <v>12611.619047614</v>
      </c>
    </row>
    <row r="1793" spans="1:24">
      <c r="A1793" s="7" t="s">
        <v>2970</v>
      </c>
      <c r="B1793" s="13" t="s">
        <v>1142</v>
      </c>
      <c r="C1793">
        <v>1601038104.1579361</v>
      </c>
      <c r="D1793">
        <v>2034810505.2039108</v>
      </c>
      <c r="E1793">
        <v>2092986363.0630631</v>
      </c>
      <c r="F1793">
        <v>351475306.3063063</v>
      </c>
      <c r="G1793">
        <v>683</v>
      </c>
      <c r="H1793">
        <v>592</v>
      </c>
      <c r="I1793">
        <v>28</v>
      </c>
      <c r="J1793">
        <v>44</v>
      </c>
      <c r="K1793">
        <v>2</v>
      </c>
      <c r="M1793">
        <v>1771</v>
      </c>
      <c r="N1793">
        <v>980</v>
      </c>
      <c r="O1793">
        <v>2648420503.6036038</v>
      </c>
      <c r="P1793">
        <v>2713143771.1711712</v>
      </c>
      <c r="Q1793">
        <v>8</v>
      </c>
      <c r="R1793">
        <v>40292</v>
      </c>
      <c r="S1793">
        <v>604318363.06306303</v>
      </c>
      <c r="T1793">
        <v>607466259.45945942</v>
      </c>
      <c r="U1793">
        <v>2570321751.3513513</v>
      </c>
      <c r="V1793">
        <v>2643081210.810811</v>
      </c>
      <c r="W1793">
        <v>66435.428571429002</v>
      </c>
      <c r="X1793">
        <v>66957.238095234003</v>
      </c>
    </row>
    <row r="1794" spans="1:24">
      <c r="A1794" s="7" t="s">
        <v>2971</v>
      </c>
      <c r="B1794" s="13" t="s">
        <v>2026</v>
      </c>
      <c r="C1794">
        <v>233755706.52433905</v>
      </c>
      <c r="D1794">
        <v>806958956.34601903</v>
      </c>
      <c r="E1794">
        <v>846309285.58558559</v>
      </c>
      <c r="F1794">
        <v>1695795190.0900903</v>
      </c>
      <c r="G1794">
        <v>226</v>
      </c>
      <c r="H1794">
        <v>225</v>
      </c>
      <c r="I1794">
        <v>10</v>
      </c>
      <c r="J1794">
        <v>10</v>
      </c>
      <c r="M1794">
        <v>674</v>
      </c>
      <c r="N1794">
        <v>669</v>
      </c>
      <c r="O1794">
        <v>90031081.081081077</v>
      </c>
      <c r="P1794">
        <v>120604872.07207206</v>
      </c>
      <c r="Q1794">
        <v>90</v>
      </c>
      <c r="R1794">
        <v>428</v>
      </c>
      <c r="S1794">
        <v>177209454.95495498</v>
      </c>
      <c r="T1794">
        <v>183821684.68468469</v>
      </c>
      <c r="U1794">
        <v>79072432.432432428</v>
      </c>
      <c r="V1794">
        <v>102088108.1081081</v>
      </c>
      <c r="W1794">
        <v>22520.904761908001</v>
      </c>
      <c r="X1794">
        <v>23151.95238096</v>
      </c>
    </row>
    <row r="1795" spans="1:24">
      <c r="A1795" s="7" t="s">
        <v>2972</v>
      </c>
      <c r="B1795" s="13" t="s">
        <v>1431</v>
      </c>
      <c r="C1795">
        <v>90835573.950066745</v>
      </c>
      <c r="D1795">
        <v>159674697.36241394</v>
      </c>
      <c r="E1795">
        <v>70924112.61261262</v>
      </c>
      <c r="F1795">
        <v>1877252.252252263</v>
      </c>
      <c r="G1795">
        <v>64</v>
      </c>
      <c r="H1795">
        <v>69</v>
      </c>
      <c r="I1795">
        <v>4</v>
      </c>
      <c r="J1795">
        <v>8</v>
      </c>
      <c r="K1795">
        <v>1</v>
      </c>
      <c r="M1795">
        <v>110</v>
      </c>
      <c r="N1795">
        <v>150</v>
      </c>
      <c r="O1795">
        <v>22420810.810810808</v>
      </c>
      <c r="P1795">
        <v>23026126.126126125</v>
      </c>
      <c r="Q1795">
        <v>26</v>
      </c>
      <c r="R1795">
        <v>147</v>
      </c>
      <c r="S1795">
        <v>28289869.369369373</v>
      </c>
      <c r="T1795">
        <v>31927806.306306306</v>
      </c>
      <c r="U1795">
        <v>20573783.783783786</v>
      </c>
      <c r="V1795">
        <v>24765765.765765764</v>
      </c>
      <c r="W1795">
        <v>4075.428571422</v>
      </c>
      <c r="X1795">
        <v>4196.2380952309995</v>
      </c>
    </row>
    <row r="1796" spans="1:24">
      <c r="A1796" s="7" t="s">
        <v>2973</v>
      </c>
      <c r="B1796" s="13" t="s">
        <v>1966</v>
      </c>
      <c r="C1796">
        <v>2061488742.0193796</v>
      </c>
      <c r="D1796">
        <v>2479183053.9336362</v>
      </c>
      <c r="E1796">
        <v>119462786.48648649</v>
      </c>
      <c r="F1796">
        <v>3802887.3873874028</v>
      </c>
      <c r="G1796">
        <v>914</v>
      </c>
      <c r="H1796">
        <v>790</v>
      </c>
      <c r="I1796">
        <v>32</v>
      </c>
      <c r="J1796">
        <v>45</v>
      </c>
      <c r="K1796">
        <v>1</v>
      </c>
      <c r="M1796">
        <v>1394</v>
      </c>
      <c r="N1796">
        <v>1057</v>
      </c>
      <c r="O1796">
        <v>257729099.0990991</v>
      </c>
      <c r="P1796">
        <v>265385030.63063064</v>
      </c>
      <c r="Q1796">
        <v>814</v>
      </c>
      <c r="R1796">
        <v>1736</v>
      </c>
      <c r="S1796">
        <v>746212892.7927928</v>
      </c>
      <c r="T1796">
        <v>764259687.38738739</v>
      </c>
      <c r="U1796">
        <v>233117100.90090093</v>
      </c>
      <c r="V1796">
        <v>248682573.87387386</v>
      </c>
      <c r="W1796">
        <v>69737.809523817996</v>
      </c>
      <c r="X1796">
        <v>70104.523809534992</v>
      </c>
    </row>
    <row r="1797" spans="1:24">
      <c r="A1797" s="7" t="s">
        <v>231</v>
      </c>
      <c r="B1797" s="13" t="s">
        <v>80</v>
      </c>
      <c r="C1797">
        <v>188272170.45985374</v>
      </c>
      <c r="D1797">
        <v>187973677.64257684</v>
      </c>
      <c r="E1797">
        <v>30766891.891891893</v>
      </c>
      <c r="F1797">
        <v>212094594.5945946</v>
      </c>
      <c r="G1797">
        <v>41</v>
      </c>
      <c r="H1797">
        <v>25</v>
      </c>
      <c r="I1797">
        <v>0</v>
      </c>
      <c r="J1797">
        <v>0</v>
      </c>
      <c r="M1797">
        <v>42</v>
      </c>
      <c r="N1797">
        <v>45</v>
      </c>
      <c r="O1797">
        <v>8078153.1531531531</v>
      </c>
      <c r="P1797">
        <v>9807207.2072072085</v>
      </c>
      <c r="Q1797">
        <v>15</v>
      </c>
      <c r="R1797">
        <v>9</v>
      </c>
      <c r="S1797">
        <v>40183054.054054059</v>
      </c>
      <c r="T1797">
        <v>33918909.909909911</v>
      </c>
      <c r="U1797">
        <v>3056486.4864864862</v>
      </c>
      <c r="V1797">
        <v>2310180.1801801808</v>
      </c>
      <c r="W1797">
        <v>3945.1904761870001</v>
      </c>
      <c r="X1797">
        <v>3923.3333333330002</v>
      </c>
    </row>
    <row r="1798" spans="1:24">
      <c r="A1798" s="7" t="s">
        <v>2974</v>
      </c>
      <c r="B1798" s="13" t="s">
        <v>2400</v>
      </c>
      <c r="C1798">
        <v>26364990.693984874</v>
      </c>
      <c r="D1798">
        <v>51952063.617606148</v>
      </c>
      <c r="E1798">
        <v>851351.35135135404</v>
      </c>
      <c r="F1798">
        <v>17117.117117117999</v>
      </c>
      <c r="G1798">
        <v>8</v>
      </c>
      <c r="H1798">
        <v>13</v>
      </c>
      <c r="I1798">
        <v>2</v>
      </c>
      <c r="J1798">
        <v>2</v>
      </c>
      <c r="M1798">
        <v>80</v>
      </c>
      <c r="N1798">
        <v>40</v>
      </c>
      <c r="O1798">
        <v>5345945.9459459465</v>
      </c>
      <c r="P1798">
        <v>6959639.6396396384</v>
      </c>
      <c r="Q1798">
        <v>7</v>
      </c>
      <c r="R1798">
        <v>30</v>
      </c>
      <c r="S1798">
        <v>16299013.513513513</v>
      </c>
      <c r="T1798">
        <v>14906662.162162164</v>
      </c>
      <c r="U1798">
        <v>6114324.3243243247</v>
      </c>
      <c r="V1798">
        <v>9109909.9099099096</v>
      </c>
      <c r="W1798">
        <v>1412.5238095250002</v>
      </c>
      <c r="X1798">
        <v>1439.5714285700001</v>
      </c>
    </row>
    <row r="1799" spans="1:24">
      <c r="A1799" s="7" t="s">
        <v>232</v>
      </c>
      <c r="B1799" s="13" t="s">
        <v>1401</v>
      </c>
      <c r="C1799">
        <v>494223228.31471676</v>
      </c>
      <c r="D1799">
        <v>536103229.08156914</v>
      </c>
      <c r="E1799">
        <v>93707218.918918937</v>
      </c>
      <c r="F1799">
        <v>8140900.9009009097</v>
      </c>
      <c r="G1799">
        <v>38</v>
      </c>
      <c r="H1799">
        <v>53</v>
      </c>
      <c r="I1799">
        <v>5</v>
      </c>
      <c r="J1799">
        <v>1</v>
      </c>
      <c r="K1799">
        <v>1</v>
      </c>
      <c r="M1799">
        <v>45</v>
      </c>
      <c r="N1799">
        <v>59</v>
      </c>
      <c r="O1799">
        <v>22664630.630630635</v>
      </c>
      <c r="P1799">
        <v>39794414.414414413</v>
      </c>
      <c r="Q1799">
        <v>149</v>
      </c>
      <c r="R1799">
        <v>378</v>
      </c>
      <c r="S1799">
        <v>121339621.62162164</v>
      </c>
      <c r="T1799">
        <v>121702425.22522523</v>
      </c>
      <c r="U1799">
        <v>29648468.468468469</v>
      </c>
      <c r="V1799">
        <v>43829819.819819815</v>
      </c>
      <c r="W1799">
        <v>11074.809523811</v>
      </c>
      <c r="X1799">
        <v>11045.761904755</v>
      </c>
    </row>
    <row r="1800" spans="1:24">
      <c r="A1800" s="7" t="s">
        <v>2975</v>
      </c>
      <c r="B1800" s="13" t="s">
        <v>1940</v>
      </c>
      <c r="C1800">
        <v>54063777.718450457</v>
      </c>
      <c r="D1800">
        <v>77407444.270513117</v>
      </c>
      <c r="E1800">
        <v>564864.86486486497</v>
      </c>
      <c r="F1800">
        <v>1786486.4864864859</v>
      </c>
      <c r="G1800">
        <v>21</v>
      </c>
      <c r="H1800">
        <v>27</v>
      </c>
      <c r="I1800">
        <v>3</v>
      </c>
      <c r="J1800">
        <v>3</v>
      </c>
      <c r="M1800">
        <v>30</v>
      </c>
      <c r="N1800">
        <v>34</v>
      </c>
      <c r="O1800">
        <v>7290990.9909909908</v>
      </c>
      <c r="P1800">
        <v>10268475.675675673</v>
      </c>
      <c r="Q1800">
        <v>5</v>
      </c>
      <c r="R1800">
        <v>51</v>
      </c>
      <c r="S1800">
        <v>22523837.837837841</v>
      </c>
      <c r="T1800">
        <v>24745540.540540539</v>
      </c>
      <c r="U1800">
        <v>5984324.3243243257</v>
      </c>
      <c r="V1800">
        <v>6013243.2432432454</v>
      </c>
      <c r="W1800">
        <v>3260.4761904779998</v>
      </c>
      <c r="X1800">
        <v>3384.7619047640001</v>
      </c>
    </row>
    <row r="1801" spans="1:24">
      <c r="A1801" s="7" t="s">
        <v>233</v>
      </c>
      <c r="B1801" s="13" t="s">
        <v>956</v>
      </c>
      <c r="C1801">
        <v>154389004.6866836</v>
      </c>
      <c r="D1801">
        <v>169886839.01142263</v>
      </c>
      <c r="E1801">
        <v>1035585.585585586</v>
      </c>
      <c r="F1801">
        <v>424324.32432432403</v>
      </c>
      <c r="G1801">
        <v>36</v>
      </c>
      <c r="H1801">
        <v>36</v>
      </c>
      <c r="I1801">
        <v>2</v>
      </c>
      <c r="J1801">
        <v>2</v>
      </c>
      <c r="M1801">
        <v>39</v>
      </c>
      <c r="N1801">
        <v>43</v>
      </c>
      <c r="O1801">
        <v>10850900.900900902</v>
      </c>
      <c r="P1801">
        <v>20120630.630630631</v>
      </c>
      <c r="Q1801">
        <v>47</v>
      </c>
      <c r="R1801">
        <v>41</v>
      </c>
      <c r="S1801">
        <v>44613558.558558561</v>
      </c>
      <c r="T1801">
        <v>44380373.873873875</v>
      </c>
      <c r="U1801">
        <v>11987207.207207208</v>
      </c>
      <c r="V1801">
        <v>18686666.666666668</v>
      </c>
      <c r="W1801">
        <v>3625.0952380899998</v>
      </c>
      <c r="X1801">
        <v>3264.4285714309999</v>
      </c>
    </row>
    <row r="1802" spans="1:24">
      <c r="A1802" s="7" t="s">
        <v>2976</v>
      </c>
      <c r="B1802" s="13" t="s">
        <v>1334</v>
      </c>
      <c r="C1802">
        <v>101126511.37073299</v>
      </c>
      <c r="D1802">
        <v>126168754.9445399</v>
      </c>
      <c r="E1802">
        <v>7752252.2522522518</v>
      </c>
      <c r="F1802">
        <v>10810.810810810999</v>
      </c>
      <c r="G1802">
        <v>10</v>
      </c>
      <c r="H1802">
        <v>33</v>
      </c>
      <c r="I1802">
        <v>1</v>
      </c>
      <c r="J1802">
        <v>1</v>
      </c>
      <c r="M1802">
        <v>19</v>
      </c>
      <c r="N1802">
        <v>29</v>
      </c>
      <c r="O1802">
        <v>22475675.675675675</v>
      </c>
      <c r="P1802">
        <v>20979279.279279277</v>
      </c>
      <c r="Q1802">
        <v>3</v>
      </c>
      <c r="S1802">
        <v>54416207.207207203</v>
      </c>
      <c r="T1802">
        <v>55959144.144144148</v>
      </c>
      <c r="U1802">
        <v>17322342.342342339</v>
      </c>
      <c r="V1802">
        <v>19169639.639639638</v>
      </c>
      <c r="W1802">
        <v>2663.5714285710001</v>
      </c>
      <c r="X1802">
        <v>2055.6190476199999</v>
      </c>
    </row>
    <row r="1803" spans="1:24">
      <c r="A1803" s="7" t="s">
        <v>2977</v>
      </c>
      <c r="B1803" s="13" t="s">
        <v>1388</v>
      </c>
      <c r="C1803">
        <v>88093098.872159392</v>
      </c>
      <c r="D1803">
        <v>146619137.97966731</v>
      </c>
      <c r="E1803">
        <v>363288.28828828997</v>
      </c>
      <c r="F1803">
        <v>613513.51351351303</v>
      </c>
      <c r="G1803">
        <v>19</v>
      </c>
      <c r="H1803">
        <v>19</v>
      </c>
      <c r="I1803">
        <v>9</v>
      </c>
      <c r="J1803">
        <v>5</v>
      </c>
      <c r="M1803">
        <v>62</v>
      </c>
      <c r="N1803">
        <v>25</v>
      </c>
      <c r="O1803">
        <v>90530630.630630642</v>
      </c>
      <c r="P1803">
        <v>94858558.558558568</v>
      </c>
      <c r="Q1803">
        <v>322</v>
      </c>
      <c r="R1803">
        <v>273</v>
      </c>
      <c r="S1803">
        <v>39999220.720720723</v>
      </c>
      <c r="T1803">
        <v>33575441.441441439</v>
      </c>
      <c r="U1803">
        <v>156048861.26126125</v>
      </c>
      <c r="V1803">
        <v>13119890.09009009</v>
      </c>
      <c r="W1803">
        <v>2333.7619047600001</v>
      </c>
      <c r="X1803">
        <v>2224.6666666629999</v>
      </c>
    </row>
    <row r="1804" spans="1:24">
      <c r="A1804" s="7" t="s">
        <v>2978</v>
      </c>
      <c r="B1804" s="13" t="s">
        <v>1388</v>
      </c>
      <c r="C1804">
        <v>43646917.853898369</v>
      </c>
      <c r="D1804">
        <v>64731690.219259307</v>
      </c>
      <c r="E1804">
        <v>1901158.55855856</v>
      </c>
      <c r="F1804">
        <v>608168.46846846899</v>
      </c>
      <c r="G1804">
        <v>12</v>
      </c>
      <c r="H1804">
        <v>15</v>
      </c>
      <c r="I1804">
        <v>6</v>
      </c>
      <c r="J1804">
        <v>0</v>
      </c>
      <c r="K1804">
        <v>1</v>
      </c>
      <c r="M1804">
        <v>19</v>
      </c>
      <c r="N1804">
        <v>27</v>
      </c>
      <c r="O1804">
        <v>1332189673.8738739</v>
      </c>
      <c r="P1804">
        <v>313879769.36936939</v>
      </c>
      <c r="Q1804">
        <v>7</v>
      </c>
      <c r="R1804">
        <v>17</v>
      </c>
      <c r="S1804">
        <v>13289247.747747749</v>
      </c>
      <c r="T1804">
        <v>13015234.234234234</v>
      </c>
      <c r="U1804">
        <v>1152529909.90991</v>
      </c>
      <c r="V1804">
        <v>257822612.61261258</v>
      </c>
      <c r="W1804">
        <v>1315.095238094</v>
      </c>
      <c r="X1804">
        <v>1244.476190481</v>
      </c>
    </row>
    <row r="1805" spans="1:24">
      <c r="A1805" s="7" t="s">
        <v>2979</v>
      </c>
      <c r="B1805" s="13" t="s">
        <v>2532</v>
      </c>
      <c r="C1805">
        <v>15457792.161246464</v>
      </c>
      <c r="D1805">
        <v>79125751.618528843</v>
      </c>
      <c r="E1805">
        <v>2702.7027027029999</v>
      </c>
      <c r="G1805">
        <v>8</v>
      </c>
      <c r="H1805">
        <v>13</v>
      </c>
      <c r="I1805">
        <v>3</v>
      </c>
      <c r="J1805">
        <v>3</v>
      </c>
      <c r="M1805">
        <v>42</v>
      </c>
      <c r="N1805">
        <v>31</v>
      </c>
      <c r="O1805">
        <v>5135135.1351351347</v>
      </c>
      <c r="P1805">
        <v>4580360.3603603607</v>
      </c>
      <c r="Q1805">
        <v>10</v>
      </c>
      <c r="S1805">
        <v>34815004.504504502</v>
      </c>
      <c r="T1805">
        <v>31208247.747747749</v>
      </c>
      <c r="U1805">
        <v>5027027.0270270268</v>
      </c>
      <c r="V1805">
        <v>2799909.9099099091</v>
      </c>
      <c r="W1805">
        <v>2157.7619047630001</v>
      </c>
      <c r="X1805">
        <v>2274.2857142860003</v>
      </c>
    </row>
    <row r="1806" spans="1:24">
      <c r="A1806" s="7" t="s">
        <v>2980</v>
      </c>
      <c r="B1806" s="13" t="s">
        <v>1102</v>
      </c>
      <c r="C1806">
        <v>9711083.9078224283</v>
      </c>
      <c r="D1806">
        <v>56753167.328711674</v>
      </c>
      <c r="E1806">
        <v>544144.14414414403</v>
      </c>
      <c r="F1806">
        <v>163063.06306306299</v>
      </c>
      <c r="G1806">
        <v>3</v>
      </c>
      <c r="H1806">
        <v>3</v>
      </c>
      <c r="I1806">
        <v>0</v>
      </c>
      <c r="J1806">
        <v>0</v>
      </c>
      <c r="M1806">
        <v>15</v>
      </c>
      <c r="N1806">
        <v>18</v>
      </c>
      <c r="O1806">
        <v>11773873.873873873</v>
      </c>
      <c r="P1806">
        <v>11461531.531531528</v>
      </c>
      <c r="Q1806">
        <v>7</v>
      </c>
      <c r="R1806">
        <v>112</v>
      </c>
      <c r="S1806">
        <v>23220094.594594598</v>
      </c>
      <c r="T1806">
        <v>24558306.306306306</v>
      </c>
      <c r="U1806">
        <v>11379369.369369369</v>
      </c>
      <c r="V1806">
        <v>13658378.378378376</v>
      </c>
      <c r="W1806">
        <v>1255.000000001</v>
      </c>
      <c r="X1806">
        <v>1239.142857138</v>
      </c>
    </row>
    <row r="1807" spans="1:24">
      <c r="A1807" s="7" t="s">
        <v>2981</v>
      </c>
      <c r="B1807" s="13" t="s">
        <v>2982</v>
      </c>
      <c r="C1807">
        <v>160046374.58440515</v>
      </c>
      <c r="D1807">
        <v>200841471.01938596</v>
      </c>
      <c r="E1807">
        <v>57657.657657661002</v>
      </c>
      <c r="F1807">
        <v>82439189.189189181</v>
      </c>
      <c r="G1807">
        <v>43</v>
      </c>
      <c r="H1807">
        <v>54</v>
      </c>
      <c r="I1807">
        <v>7</v>
      </c>
      <c r="J1807">
        <v>3</v>
      </c>
      <c r="K1807">
        <v>1</v>
      </c>
      <c r="M1807">
        <v>68</v>
      </c>
      <c r="N1807">
        <v>196</v>
      </c>
      <c r="O1807">
        <v>30502252.252252251</v>
      </c>
      <c r="P1807">
        <v>91053891.891891897</v>
      </c>
      <c r="Q1807">
        <v>150</v>
      </c>
      <c r="R1807">
        <v>113</v>
      </c>
      <c r="S1807">
        <v>53950135.135135137</v>
      </c>
      <c r="T1807">
        <v>57528432.432432428</v>
      </c>
      <c r="U1807">
        <v>29881981.981981985</v>
      </c>
      <c r="V1807">
        <v>83581511.711711705</v>
      </c>
      <c r="W1807">
        <v>8614.6666666710007</v>
      </c>
      <c r="X1807">
        <v>8711.8571428569994</v>
      </c>
    </row>
    <row r="1808" spans="1:24">
      <c r="A1808" s="7" t="s">
        <v>2983</v>
      </c>
      <c r="B1808" s="13" t="s">
        <v>2898</v>
      </c>
      <c r="C1808">
        <v>124664657.18021512</v>
      </c>
      <c r="D1808">
        <v>149397179.23893619</v>
      </c>
      <c r="E1808">
        <v>27854412.612612613</v>
      </c>
      <c r="F1808">
        <v>54180942.342342347</v>
      </c>
      <c r="G1808">
        <v>56</v>
      </c>
      <c r="H1808">
        <v>48</v>
      </c>
      <c r="I1808">
        <v>14</v>
      </c>
      <c r="J1808">
        <v>3</v>
      </c>
      <c r="M1808">
        <v>69</v>
      </c>
      <c r="N1808">
        <v>73</v>
      </c>
      <c r="O1808">
        <v>9206306.30630631</v>
      </c>
      <c r="P1808">
        <v>26212162.162162162</v>
      </c>
      <c r="Q1808">
        <v>10</v>
      </c>
      <c r="R1808">
        <v>57</v>
      </c>
      <c r="S1808">
        <v>31918845.045045044</v>
      </c>
      <c r="T1808">
        <v>34525288.288288288</v>
      </c>
      <c r="U1808">
        <v>8398648.6486486495</v>
      </c>
      <c r="V1808">
        <v>27638738.738738738</v>
      </c>
      <c r="W1808">
        <v>4918.809523811</v>
      </c>
      <c r="X1808">
        <v>4962.6190476190004</v>
      </c>
    </row>
    <row r="1809" spans="1:24">
      <c r="A1809" s="7" t="s">
        <v>2984</v>
      </c>
      <c r="B1809" s="13" t="s">
        <v>1237</v>
      </c>
      <c r="C1809">
        <v>58845726.280785769</v>
      </c>
      <c r="D1809">
        <v>73455638.711175203</v>
      </c>
      <c r="E1809">
        <v>99549.549549550007</v>
      </c>
      <c r="F1809">
        <v>129279.27927928</v>
      </c>
      <c r="G1809">
        <v>17</v>
      </c>
      <c r="H1809">
        <v>31</v>
      </c>
      <c r="I1809">
        <v>7</v>
      </c>
      <c r="J1809">
        <v>5</v>
      </c>
      <c r="M1809">
        <v>38</v>
      </c>
      <c r="N1809">
        <v>59</v>
      </c>
      <c r="O1809">
        <v>5824774.7747747758</v>
      </c>
      <c r="P1809">
        <v>6508108.108108107</v>
      </c>
      <c r="Q1809">
        <v>50</v>
      </c>
      <c r="R1809">
        <v>20</v>
      </c>
      <c r="S1809">
        <v>25848626.126126125</v>
      </c>
      <c r="T1809">
        <v>25910166.666666664</v>
      </c>
      <c r="U1809">
        <v>4068918.9189189197</v>
      </c>
      <c r="V1809">
        <v>6262882.8828828838</v>
      </c>
      <c r="W1809">
        <v>3999.9047619049998</v>
      </c>
      <c r="X1809">
        <v>3912.7142857170002</v>
      </c>
    </row>
    <row r="1810" spans="1:24">
      <c r="A1810" s="7" t="s">
        <v>2985</v>
      </c>
      <c r="B1810" s="13" t="s">
        <v>1832</v>
      </c>
      <c r="C1810">
        <v>30365494.367722649</v>
      </c>
      <c r="D1810">
        <v>96438785.947977573</v>
      </c>
      <c r="E1810">
        <v>180180.18018018</v>
      </c>
      <c r="F1810">
        <v>390090.09009009</v>
      </c>
      <c r="G1810">
        <v>8</v>
      </c>
      <c r="H1810">
        <v>6</v>
      </c>
      <c r="I1810">
        <v>1</v>
      </c>
      <c r="J1810">
        <v>2</v>
      </c>
      <c r="M1810">
        <v>28</v>
      </c>
      <c r="N1810">
        <v>35</v>
      </c>
      <c r="O1810">
        <v>1667567.5675675671</v>
      </c>
      <c r="P1810">
        <v>2918018.018018018</v>
      </c>
      <c r="R1810">
        <v>6</v>
      </c>
      <c r="S1810">
        <v>35644905.40540541</v>
      </c>
      <c r="T1810">
        <v>35735216.216216214</v>
      </c>
      <c r="U1810">
        <v>1809729.7297297299</v>
      </c>
      <c r="V1810">
        <v>2785135.1351351356</v>
      </c>
      <c r="W1810">
        <v>1761.9523809520001</v>
      </c>
      <c r="X1810">
        <v>1818.619047616</v>
      </c>
    </row>
    <row r="1811" spans="1:24">
      <c r="A1811" s="7" t="s">
        <v>2986</v>
      </c>
      <c r="B1811" s="13" t="s">
        <v>1418</v>
      </c>
      <c r="C1811">
        <v>388553563.92122859</v>
      </c>
      <c r="D1811">
        <v>574157499.23880887</v>
      </c>
      <c r="E1811">
        <v>25001801.801801808</v>
      </c>
      <c r="F1811">
        <v>24871846.846846849</v>
      </c>
      <c r="G1811">
        <v>221</v>
      </c>
      <c r="H1811">
        <v>127</v>
      </c>
      <c r="I1811">
        <v>21</v>
      </c>
      <c r="J1811">
        <v>23</v>
      </c>
      <c r="K1811">
        <v>1</v>
      </c>
      <c r="M1811">
        <v>475</v>
      </c>
      <c r="N1811">
        <v>310</v>
      </c>
      <c r="O1811">
        <v>20540585.585585587</v>
      </c>
      <c r="P1811">
        <v>32537567.567567572</v>
      </c>
      <c r="Q1811">
        <v>116</v>
      </c>
      <c r="R1811">
        <v>321</v>
      </c>
      <c r="S1811">
        <v>94212223.423423409</v>
      </c>
      <c r="T1811">
        <v>93276391.891891897</v>
      </c>
      <c r="U1811">
        <v>17277567.567567568</v>
      </c>
      <c r="V1811">
        <v>25323333.333333336</v>
      </c>
      <c r="W1811">
        <v>20145.714285721999</v>
      </c>
      <c r="X1811">
        <v>20088.952380954001</v>
      </c>
    </row>
    <row r="1812" spans="1:24">
      <c r="A1812" s="7" t="s">
        <v>2987</v>
      </c>
      <c r="B1812" s="13" t="s">
        <v>1076</v>
      </c>
      <c r="C1812">
        <v>91578303.348409444</v>
      </c>
      <c r="D1812">
        <v>450914811.98533523</v>
      </c>
      <c r="E1812">
        <v>183333.33333333299</v>
      </c>
      <c r="F1812">
        <v>32432.432432432</v>
      </c>
      <c r="G1812">
        <v>18</v>
      </c>
      <c r="H1812">
        <v>29</v>
      </c>
      <c r="I1812">
        <v>3</v>
      </c>
      <c r="J1812">
        <v>9</v>
      </c>
      <c r="M1812">
        <v>189</v>
      </c>
      <c r="N1812">
        <v>162</v>
      </c>
      <c r="O1812">
        <v>30282612.612612613</v>
      </c>
      <c r="P1812">
        <v>36618118.918918915</v>
      </c>
      <c r="Q1812">
        <v>80</v>
      </c>
      <c r="R1812">
        <v>100</v>
      </c>
      <c r="S1812">
        <v>172754725.22522521</v>
      </c>
      <c r="T1812">
        <v>127434009.009009</v>
      </c>
      <c r="U1812">
        <v>31035855.855855856</v>
      </c>
      <c r="V1812">
        <v>42153153.153153159</v>
      </c>
      <c r="W1812">
        <v>18483.666666662</v>
      </c>
      <c r="X1812">
        <v>18674.285714284</v>
      </c>
    </row>
    <row r="1813" spans="1:24">
      <c r="A1813" s="7" t="s">
        <v>2988</v>
      </c>
      <c r="B1813" s="13" t="s">
        <v>2492</v>
      </c>
      <c r="C1813">
        <v>211857716.75342518</v>
      </c>
      <c r="D1813">
        <v>668237820.82515645</v>
      </c>
      <c r="E1813">
        <v>326872109.009009</v>
      </c>
      <c r="F1813">
        <v>6334402734.2342348</v>
      </c>
      <c r="G1813">
        <v>47</v>
      </c>
      <c r="H1813">
        <v>71</v>
      </c>
      <c r="I1813">
        <v>20</v>
      </c>
      <c r="J1813">
        <v>21</v>
      </c>
      <c r="K1813">
        <v>1</v>
      </c>
      <c r="M1813">
        <v>358</v>
      </c>
      <c r="N1813">
        <v>395</v>
      </c>
      <c r="O1813">
        <v>63051351.351351351</v>
      </c>
      <c r="P1813">
        <v>144025225.22522521</v>
      </c>
      <c r="Q1813">
        <v>30</v>
      </c>
      <c r="R1813">
        <v>438</v>
      </c>
      <c r="S1813">
        <v>246758788.28828827</v>
      </c>
      <c r="T1813">
        <v>252156644.14414415</v>
      </c>
      <c r="U1813">
        <v>45504324.324324332</v>
      </c>
      <c r="V1813">
        <v>82282342.342342332</v>
      </c>
      <c r="W1813">
        <v>30509.571428570001</v>
      </c>
      <c r="X1813">
        <v>31006.476190475001</v>
      </c>
    </row>
    <row r="1814" spans="1:24">
      <c r="A1814" s="7" t="s">
        <v>2989</v>
      </c>
      <c r="B1814" s="13" t="s">
        <v>867</v>
      </c>
      <c r="C1814">
        <v>94610865.659192532</v>
      </c>
      <c r="D1814">
        <v>113856291.13398519</v>
      </c>
      <c r="E1814">
        <v>165765.76576576699</v>
      </c>
      <c r="F1814">
        <v>51576.576576576997</v>
      </c>
      <c r="G1814">
        <v>76</v>
      </c>
      <c r="H1814">
        <v>64</v>
      </c>
      <c r="I1814">
        <v>6</v>
      </c>
      <c r="J1814">
        <v>3</v>
      </c>
      <c r="M1814">
        <v>138</v>
      </c>
      <c r="N1814">
        <v>84</v>
      </c>
      <c r="O1814">
        <v>16300540.540540542</v>
      </c>
      <c r="P1814">
        <v>3363513.5135135162</v>
      </c>
      <c r="Q1814">
        <v>109</v>
      </c>
      <c r="R1814">
        <v>94</v>
      </c>
      <c r="S1814">
        <v>26917211.711711712</v>
      </c>
      <c r="T1814">
        <v>28544459.459459461</v>
      </c>
      <c r="U1814">
        <v>8714504.5045045055</v>
      </c>
      <c r="V1814">
        <v>2834054.054054054</v>
      </c>
      <c r="W1814">
        <v>4068.6190476209999</v>
      </c>
      <c r="X1814">
        <v>4266.1428571409997</v>
      </c>
    </row>
    <row r="1815" spans="1:24">
      <c r="A1815" s="7" t="s">
        <v>2990</v>
      </c>
      <c r="B1815" s="13" t="s">
        <v>1468</v>
      </c>
      <c r="C1815">
        <v>681792591.18774045</v>
      </c>
      <c r="D1815">
        <v>816563967.93526816</v>
      </c>
      <c r="E1815">
        <v>219618.918918921</v>
      </c>
      <c r="F1815">
        <v>463063.06306306698</v>
      </c>
      <c r="G1815">
        <v>263</v>
      </c>
      <c r="H1815">
        <v>158</v>
      </c>
      <c r="I1815">
        <v>11</v>
      </c>
      <c r="J1815">
        <v>11</v>
      </c>
      <c r="M1815">
        <v>324</v>
      </c>
      <c r="N1815">
        <v>233</v>
      </c>
      <c r="O1815">
        <v>32520790.090090096</v>
      </c>
      <c r="P1815">
        <v>34514414.414414413</v>
      </c>
      <c r="Q1815">
        <v>119</v>
      </c>
      <c r="R1815">
        <v>202</v>
      </c>
      <c r="S1815">
        <v>246609103.60360357</v>
      </c>
      <c r="T1815">
        <v>250224626.12612614</v>
      </c>
      <c r="U1815">
        <v>32383783.783783786</v>
      </c>
      <c r="V1815">
        <v>35952072.072072074</v>
      </c>
      <c r="W1815">
        <v>28118.380952379001</v>
      </c>
      <c r="X1815">
        <v>28190.619047615</v>
      </c>
    </row>
    <row r="1816" spans="1:24">
      <c r="A1816" s="7" t="s">
        <v>2991</v>
      </c>
      <c r="B1816" s="13" t="s">
        <v>2992</v>
      </c>
      <c r="C1816">
        <v>351892515.57946074</v>
      </c>
      <c r="D1816">
        <v>375808913.05853379</v>
      </c>
      <c r="E1816">
        <v>5284684.6846846854</v>
      </c>
      <c r="F1816">
        <v>591216.21621622005</v>
      </c>
      <c r="G1816">
        <v>198</v>
      </c>
      <c r="H1816">
        <v>132</v>
      </c>
      <c r="I1816">
        <v>16</v>
      </c>
      <c r="J1816">
        <v>12</v>
      </c>
      <c r="K1816">
        <v>20</v>
      </c>
      <c r="M1816">
        <v>598</v>
      </c>
      <c r="N1816">
        <v>200</v>
      </c>
      <c r="O1816">
        <v>48834864.864864863</v>
      </c>
      <c r="P1816">
        <v>58198153.153153159</v>
      </c>
      <c r="Q1816">
        <v>118</v>
      </c>
      <c r="R1816">
        <v>314</v>
      </c>
      <c r="S1816">
        <v>146021595.4954955</v>
      </c>
      <c r="T1816">
        <v>144735495.4954955</v>
      </c>
      <c r="U1816">
        <v>46833513.513513513</v>
      </c>
      <c r="V1816">
        <v>50344592.792792797</v>
      </c>
      <c r="W1816">
        <v>23170.952380955001</v>
      </c>
      <c r="X1816">
        <v>22761.142857149</v>
      </c>
    </row>
    <row r="1817" spans="1:24">
      <c r="A1817" s="7" t="s">
        <v>2993</v>
      </c>
      <c r="B1817" s="13" t="s">
        <v>2992</v>
      </c>
      <c r="C1817">
        <v>490504679.77357519</v>
      </c>
      <c r="D1817">
        <v>515994716.31704533</v>
      </c>
      <c r="E1817">
        <v>3770270.2702702698</v>
      </c>
      <c r="F1817">
        <v>3149549.5495495531</v>
      </c>
      <c r="G1817">
        <v>178</v>
      </c>
      <c r="H1817">
        <v>272</v>
      </c>
      <c r="I1817">
        <v>11</v>
      </c>
      <c r="J1817">
        <v>15</v>
      </c>
      <c r="M1817">
        <v>262</v>
      </c>
      <c r="N1817">
        <v>349</v>
      </c>
      <c r="O1817">
        <v>42109909.909909911</v>
      </c>
      <c r="P1817">
        <v>52863513.513513513</v>
      </c>
      <c r="Q1817">
        <v>41</v>
      </c>
      <c r="R1817">
        <v>167</v>
      </c>
      <c r="S1817">
        <v>189409245.94594595</v>
      </c>
      <c r="T1817">
        <v>193666472.97297296</v>
      </c>
      <c r="U1817">
        <v>39409909.909909911</v>
      </c>
      <c r="V1817">
        <v>44107207.207207203</v>
      </c>
      <c r="W1817">
        <v>31386.142857151</v>
      </c>
      <c r="X1817">
        <v>31674.333333331</v>
      </c>
    </row>
    <row r="1818" spans="1:24">
      <c r="A1818" s="7" t="s">
        <v>2994</v>
      </c>
      <c r="B1818" s="13" t="s">
        <v>2995</v>
      </c>
      <c r="C1818">
        <v>730370304.05299711</v>
      </c>
      <c r="D1818">
        <v>833444332.25322115</v>
      </c>
      <c r="E1818">
        <v>156877770.27027026</v>
      </c>
      <c r="F1818">
        <v>158699199.0990991</v>
      </c>
      <c r="G1818">
        <v>192</v>
      </c>
      <c r="H1818">
        <v>227</v>
      </c>
      <c r="I1818">
        <v>14</v>
      </c>
      <c r="J1818">
        <v>10</v>
      </c>
      <c r="M1818">
        <v>224</v>
      </c>
      <c r="N1818">
        <v>267</v>
      </c>
      <c r="O1818">
        <v>154671711.7117117</v>
      </c>
      <c r="P1818">
        <v>172720720.72072071</v>
      </c>
      <c r="Q1818">
        <v>42</v>
      </c>
      <c r="R1818">
        <v>262</v>
      </c>
      <c r="S1818">
        <v>234243425.22522521</v>
      </c>
      <c r="T1818">
        <v>248936834.23423424</v>
      </c>
      <c r="U1818">
        <v>125470929.72972974</v>
      </c>
      <c r="V1818">
        <v>153375354.95495495</v>
      </c>
      <c r="W1818">
        <v>18873.476190476998</v>
      </c>
      <c r="X1818">
        <v>19054.095238089001</v>
      </c>
    </row>
    <row r="1819" spans="1:24">
      <c r="A1819" s="7" t="s">
        <v>2996</v>
      </c>
      <c r="B1819" s="13" t="s">
        <v>1709</v>
      </c>
      <c r="C1819">
        <v>18471384.326989863</v>
      </c>
      <c r="D1819">
        <v>36076656.413546897</v>
      </c>
      <c r="E1819">
        <v>8108.1081081080001</v>
      </c>
      <c r="F1819">
        <v>12612.612612613</v>
      </c>
      <c r="G1819">
        <v>6</v>
      </c>
      <c r="H1819">
        <v>4</v>
      </c>
      <c r="I1819">
        <v>0</v>
      </c>
      <c r="J1819">
        <v>0</v>
      </c>
      <c r="M1819">
        <v>13</v>
      </c>
      <c r="N1819">
        <v>6</v>
      </c>
      <c r="O1819">
        <v>1227027.027027027</v>
      </c>
      <c r="P1819">
        <v>1666666.666666667</v>
      </c>
      <c r="Q1819">
        <v>25</v>
      </c>
      <c r="R1819">
        <v>15</v>
      </c>
      <c r="S1819">
        <v>7920540.5405405406</v>
      </c>
      <c r="T1819">
        <v>7427729.7297297306</v>
      </c>
      <c r="U1819">
        <v>1019729.7297297299</v>
      </c>
      <c r="V1819">
        <v>1618108.1081081079</v>
      </c>
      <c r="W1819">
        <v>888.38095238200003</v>
      </c>
      <c r="X1819">
        <v>870.47619047700005</v>
      </c>
    </row>
    <row r="1820" spans="1:24">
      <c r="A1820" s="7" t="s">
        <v>2997</v>
      </c>
      <c r="B1820" s="13" t="s">
        <v>1334</v>
      </c>
      <c r="C1820">
        <v>399411590.99495691</v>
      </c>
      <c r="D1820">
        <v>806187916.04019892</v>
      </c>
      <c r="E1820">
        <v>901223063.06306303</v>
      </c>
      <c r="F1820">
        <v>130829495.49549551</v>
      </c>
      <c r="G1820">
        <v>212</v>
      </c>
      <c r="H1820">
        <v>451</v>
      </c>
      <c r="I1820">
        <v>12</v>
      </c>
      <c r="J1820">
        <v>18</v>
      </c>
      <c r="K1820">
        <v>3</v>
      </c>
      <c r="M1820">
        <v>467</v>
      </c>
      <c r="N1820">
        <v>879</v>
      </c>
      <c r="O1820">
        <v>70036486.486486495</v>
      </c>
      <c r="P1820">
        <v>82821844.144144148</v>
      </c>
      <c r="Q1820">
        <v>42</v>
      </c>
      <c r="R1820">
        <v>8</v>
      </c>
      <c r="S1820">
        <v>259991106.30630633</v>
      </c>
      <c r="T1820">
        <v>250509184.68468469</v>
      </c>
      <c r="U1820">
        <v>68682522.522522509</v>
      </c>
      <c r="V1820">
        <v>73620854.054054052</v>
      </c>
      <c r="W1820">
        <v>16718.666666664001</v>
      </c>
      <c r="X1820">
        <v>16748.571428575</v>
      </c>
    </row>
    <row r="1821" spans="1:24">
      <c r="A1821" s="7" t="s">
        <v>2998</v>
      </c>
      <c r="B1821" s="13" t="s">
        <v>2999</v>
      </c>
      <c r="C1821">
        <v>131813186.90464154</v>
      </c>
      <c r="D1821">
        <v>184968300.13837332</v>
      </c>
      <c r="E1821">
        <v>1436936.9369369401</v>
      </c>
      <c r="F1821">
        <v>1511711.7117117159</v>
      </c>
      <c r="G1821">
        <v>194</v>
      </c>
      <c r="H1821">
        <v>97</v>
      </c>
      <c r="I1821">
        <v>11</v>
      </c>
      <c r="J1821">
        <v>14</v>
      </c>
      <c r="M1821">
        <v>480</v>
      </c>
      <c r="N1821">
        <v>392</v>
      </c>
      <c r="O1821">
        <v>18469549.54954955</v>
      </c>
      <c r="P1821">
        <v>80918655.855855852</v>
      </c>
      <c r="Q1821">
        <v>142</v>
      </c>
      <c r="R1821">
        <v>153</v>
      </c>
      <c r="S1821">
        <v>63108054.054054052</v>
      </c>
      <c r="T1821">
        <v>54937540.540540539</v>
      </c>
      <c r="U1821">
        <v>17552612.612612609</v>
      </c>
      <c r="V1821">
        <v>79040630.630630627</v>
      </c>
      <c r="W1821">
        <v>9507.4285714260004</v>
      </c>
      <c r="X1821">
        <v>9591.8095238120004</v>
      </c>
    </row>
    <row r="1822" spans="1:24">
      <c r="A1822" s="7" t="s">
        <v>3000</v>
      </c>
      <c r="B1822" s="13" t="s">
        <v>1550</v>
      </c>
      <c r="C1822">
        <v>84309109.152778223</v>
      </c>
      <c r="D1822">
        <v>107877222.19760203</v>
      </c>
      <c r="E1822">
        <v>27065493.693693697</v>
      </c>
      <c r="F1822">
        <v>10762609.009009011</v>
      </c>
      <c r="G1822">
        <v>9</v>
      </c>
      <c r="H1822">
        <v>20</v>
      </c>
      <c r="I1822">
        <v>0</v>
      </c>
      <c r="J1822">
        <v>0</v>
      </c>
      <c r="M1822">
        <v>13</v>
      </c>
      <c r="N1822">
        <v>27</v>
      </c>
      <c r="O1822">
        <v>3603153.153153155</v>
      </c>
      <c r="P1822">
        <v>14541441.441441441</v>
      </c>
      <c r="Q1822">
        <v>18</v>
      </c>
      <c r="R1822">
        <v>40</v>
      </c>
      <c r="S1822">
        <v>34808319.819819823</v>
      </c>
      <c r="T1822">
        <v>35508545.045045041</v>
      </c>
      <c r="U1822">
        <v>1379009.009009009</v>
      </c>
      <c r="V1822">
        <v>10346486.486486487</v>
      </c>
      <c r="W1822">
        <v>2457.9047619040002</v>
      </c>
      <c r="X1822">
        <v>2332.0476190469999</v>
      </c>
    </row>
    <row r="1823" spans="1:24">
      <c r="A1823" s="7" t="s">
        <v>3001</v>
      </c>
      <c r="B1823" s="13" t="s">
        <v>1709</v>
      </c>
      <c r="C1823">
        <v>8415977.9468430299</v>
      </c>
      <c r="D1823">
        <v>15614849.365637049</v>
      </c>
      <c r="E1823">
        <v>281081.08108108101</v>
      </c>
      <c r="F1823">
        <v>9009.0090090100002</v>
      </c>
      <c r="G1823">
        <v>5</v>
      </c>
      <c r="H1823">
        <v>5</v>
      </c>
      <c r="I1823">
        <v>1</v>
      </c>
      <c r="J1823">
        <v>2</v>
      </c>
      <c r="M1823">
        <v>7</v>
      </c>
      <c r="N1823">
        <v>7</v>
      </c>
      <c r="O1823">
        <v>2309909.9099099101</v>
      </c>
      <c r="P1823">
        <v>1690090.0900900899</v>
      </c>
      <c r="Q1823">
        <v>15</v>
      </c>
      <c r="R1823">
        <v>9</v>
      </c>
      <c r="S1823">
        <v>3231927.927927928</v>
      </c>
      <c r="T1823">
        <v>3092085.5855855858</v>
      </c>
      <c r="U1823">
        <v>1430000</v>
      </c>
      <c r="V1823">
        <v>1288198.198198199</v>
      </c>
      <c r="W1823">
        <v>329.04761904700001</v>
      </c>
      <c r="X1823">
        <v>298.85714285699999</v>
      </c>
    </row>
    <row r="1824" spans="1:24">
      <c r="A1824" s="7" t="s">
        <v>3002</v>
      </c>
      <c r="B1824" s="13" t="s">
        <v>1705</v>
      </c>
      <c r="C1824">
        <v>38060501.753193997</v>
      </c>
      <c r="D1824">
        <v>55972922.077728942</v>
      </c>
      <c r="E1824">
        <v>67513.513513512997</v>
      </c>
      <c r="F1824">
        <v>18918.918918921001</v>
      </c>
      <c r="G1824">
        <v>8</v>
      </c>
      <c r="H1824">
        <v>17</v>
      </c>
      <c r="I1824">
        <v>6</v>
      </c>
      <c r="J1824">
        <v>3</v>
      </c>
      <c r="M1824">
        <v>18</v>
      </c>
      <c r="N1824">
        <v>28</v>
      </c>
      <c r="O1824">
        <v>2121927.927927928</v>
      </c>
      <c r="P1824">
        <v>6427117.1171171181</v>
      </c>
      <c r="Q1824">
        <v>37</v>
      </c>
      <c r="R1824">
        <v>35</v>
      </c>
      <c r="S1824">
        <v>10368090.090090089</v>
      </c>
      <c r="T1824">
        <v>11089031.531531533</v>
      </c>
      <c r="U1824">
        <v>2550090.0900900881</v>
      </c>
      <c r="V1824">
        <v>6493063.0630630646</v>
      </c>
      <c r="W1824">
        <v>2317.5238095220002</v>
      </c>
      <c r="X1824">
        <v>2392.2857142889998</v>
      </c>
    </row>
    <row r="1825" spans="1:24">
      <c r="A1825" s="7" t="s">
        <v>3003</v>
      </c>
      <c r="B1825" s="13" t="s">
        <v>1705</v>
      </c>
      <c r="C1825">
        <v>27657312.546455845</v>
      </c>
      <c r="D1825">
        <v>108310341.70247161</v>
      </c>
      <c r="E1825">
        <v>55855.855855857997</v>
      </c>
      <c r="F1825">
        <v>75675.675675676001</v>
      </c>
      <c r="G1825">
        <v>14</v>
      </c>
      <c r="H1825">
        <v>10</v>
      </c>
      <c r="I1825">
        <v>11</v>
      </c>
      <c r="J1825">
        <v>3</v>
      </c>
      <c r="M1825">
        <v>67</v>
      </c>
      <c r="N1825">
        <v>54</v>
      </c>
      <c r="O1825">
        <v>14604144.144144144</v>
      </c>
      <c r="P1825">
        <v>17935945.945945945</v>
      </c>
      <c r="Q1825">
        <v>142</v>
      </c>
      <c r="R1825">
        <v>50</v>
      </c>
      <c r="S1825">
        <v>33048277.477477476</v>
      </c>
      <c r="T1825">
        <v>34381419.819819815</v>
      </c>
      <c r="U1825">
        <v>15743133.333333332</v>
      </c>
      <c r="V1825">
        <v>57468178.378378376</v>
      </c>
      <c r="W1825">
        <v>3820.8095238159999</v>
      </c>
      <c r="X1825">
        <v>3900.000000003</v>
      </c>
    </row>
    <row r="1826" spans="1:24">
      <c r="A1826" s="7" t="s">
        <v>3004</v>
      </c>
      <c r="B1826" s="13" t="s">
        <v>791</v>
      </c>
      <c r="D1826">
        <v>291223.34406683902</v>
      </c>
      <c r="S1826">
        <v>56594.594594595001</v>
      </c>
      <c r="T1826">
        <v>111351.351351351</v>
      </c>
      <c r="W1826">
        <v>13.523809525000001</v>
      </c>
      <c r="X1826">
        <v>16.476190477999999</v>
      </c>
    </row>
    <row r="1827" spans="1:24">
      <c r="A1827" s="7" t="s">
        <v>3004</v>
      </c>
      <c r="B1827" s="13" t="s">
        <v>792</v>
      </c>
      <c r="C1827">
        <v>1610267.241524497</v>
      </c>
      <c r="D1827">
        <v>1631714.1009890949</v>
      </c>
      <c r="G1827">
        <v>1</v>
      </c>
      <c r="H1827">
        <v>2</v>
      </c>
      <c r="M1827">
        <v>1</v>
      </c>
      <c r="N1827">
        <v>2</v>
      </c>
      <c r="S1827">
        <v>1223558.558558559</v>
      </c>
      <c r="T1827">
        <v>1442513.5135135141</v>
      </c>
      <c r="W1827">
        <v>145</v>
      </c>
      <c r="X1827">
        <v>151</v>
      </c>
    </row>
    <row r="1828" spans="1:24">
      <c r="A1828" s="7" t="s">
        <v>3005</v>
      </c>
      <c r="B1828" s="13" t="s">
        <v>3006</v>
      </c>
      <c r="C1828">
        <v>259821025.88039279</v>
      </c>
      <c r="D1828">
        <v>260556524.47814965</v>
      </c>
      <c r="E1828">
        <v>12034323.423423424</v>
      </c>
      <c r="F1828">
        <v>12905692.792792797</v>
      </c>
      <c r="G1828">
        <v>136</v>
      </c>
      <c r="H1828">
        <v>107</v>
      </c>
      <c r="I1828">
        <v>7</v>
      </c>
      <c r="J1828">
        <v>8</v>
      </c>
      <c r="K1828">
        <v>1</v>
      </c>
      <c r="M1828">
        <v>178</v>
      </c>
      <c r="N1828">
        <v>146</v>
      </c>
      <c r="O1828">
        <v>41731801.801801801</v>
      </c>
      <c r="P1828">
        <v>19640990.990990993</v>
      </c>
      <c r="Q1828">
        <v>6</v>
      </c>
      <c r="R1828">
        <v>32</v>
      </c>
      <c r="S1828">
        <v>98089877.477477476</v>
      </c>
      <c r="T1828">
        <v>89809612.61261262</v>
      </c>
      <c r="U1828">
        <v>20055585.585585587</v>
      </c>
      <c r="V1828">
        <v>19288828.82882883</v>
      </c>
      <c r="W1828">
        <v>12037.523809521999</v>
      </c>
      <c r="X1828">
        <v>11831.000000003</v>
      </c>
    </row>
    <row r="1829" spans="1:24">
      <c r="A1829" s="7" t="s">
        <v>3007</v>
      </c>
      <c r="B1829" s="13" t="s">
        <v>1194</v>
      </c>
      <c r="C1829">
        <v>65561793.676555485</v>
      </c>
      <c r="D1829">
        <v>92502590.01374191</v>
      </c>
      <c r="E1829">
        <v>440180.18018018099</v>
      </c>
      <c r="F1829">
        <v>52252.252252252001</v>
      </c>
      <c r="G1829">
        <v>33</v>
      </c>
      <c r="H1829">
        <v>46</v>
      </c>
      <c r="I1829">
        <v>1</v>
      </c>
      <c r="J1829">
        <v>3</v>
      </c>
      <c r="M1829">
        <v>39</v>
      </c>
      <c r="N1829">
        <v>52</v>
      </c>
      <c r="O1829">
        <v>5627927.927927928</v>
      </c>
      <c r="P1829">
        <v>11617882.882882886</v>
      </c>
      <c r="Q1829">
        <v>3</v>
      </c>
      <c r="R1829">
        <v>57</v>
      </c>
      <c r="S1829">
        <v>22244164.864864863</v>
      </c>
      <c r="T1829">
        <v>22477412.612612613</v>
      </c>
      <c r="U1829">
        <v>5309729.7297297288</v>
      </c>
      <c r="V1829">
        <v>11352342.342342343</v>
      </c>
      <c r="W1829">
        <v>1819.8571428539999</v>
      </c>
      <c r="X1829">
        <v>1858.428571427</v>
      </c>
    </row>
    <row r="1830" spans="1:24">
      <c r="A1830" s="7" t="s">
        <v>3008</v>
      </c>
      <c r="B1830" s="13" t="s">
        <v>1382</v>
      </c>
      <c r="C1830">
        <v>55201496.360731237</v>
      </c>
      <c r="D1830">
        <v>71510709.489238471</v>
      </c>
      <c r="E1830">
        <v>10810.810810810999</v>
      </c>
      <c r="F1830">
        <v>35135.135135135999</v>
      </c>
      <c r="G1830">
        <v>11</v>
      </c>
      <c r="H1830">
        <v>6</v>
      </c>
      <c r="I1830">
        <v>1</v>
      </c>
      <c r="J1830">
        <v>0</v>
      </c>
      <c r="M1830">
        <v>21</v>
      </c>
      <c r="N1830">
        <v>23</v>
      </c>
      <c r="O1830">
        <v>236036.03603603601</v>
      </c>
      <c r="P1830">
        <v>7728828.8288288284</v>
      </c>
      <c r="R1830">
        <v>9</v>
      </c>
      <c r="S1830">
        <v>11118739.639639638</v>
      </c>
      <c r="T1830">
        <v>11399912.612612614</v>
      </c>
      <c r="U1830">
        <v>1870090.0900900909</v>
      </c>
      <c r="V1830">
        <v>6778558.558558559</v>
      </c>
      <c r="W1830">
        <v>1182.4761904760001</v>
      </c>
      <c r="X1830">
        <v>453.52380952499999</v>
      </c>
    </row>
    <row r="1831" spans="1:24">
      <c r="A1831" s="7" t="s">
        <v>3009</v>
      </c>
      <c r="B1831" s="13" t="s">
        <v>1050</v>
      </c>
      <c r="C1831">
        <v>485006203.01720607</v>
      </c>
      <c r="D1831">
        <v>532871776.5466125</v>
      </c>
      <c r="E1831">
        <v>597607815.31531525</v>
      </c>
      <c r="F1831">
        <v>2001989406.3063064</v>
      </c>
      <c r="G1831">
        <v>185</v>
      </c>
      <c r="H1831">
        <v>189</v>
      </c>
      <c r="I1831">
        <v>15</v>
      </c>
      <c r="J1831">
        <v>25</v>
      </c>
      <c r="M1831">
        <v>532</v>
      </c>
      <c r="N1831">
        <v>270</v>
      </c>
      <c r="O1831">
        <v>701668446.84684682</v>
      </c>
      <c r="P1831">
        <v>766441774.77477479</v>
      </c>
      <c r="Q1831">
        <v>292</v>
      </c>
      <c r="R1831">
        <v>447</v>
      </c>
      <c r="S1831">
        <v>190863676.57657659</v>
      </c>
      <c r="T1831">
        <v>214201482.88288286</v>
      </c>
      <c r="U1831">
        <v>622812342.34234238</v>
      </c>
      <c r="V1831">
        <v>618540493.69369364</v>
      </c>
      <c r="W1831">
        <v>28130.761904751998</v>
      </c>
      <c r="X1831">
        <v>28217.476190474001</v>
      </c>
    </row>
    <row r="1832" spans="1:24">
      <c r="A1832" s="7" t="s">
        <v>3010</v>
      </c>
      <c r="B1832" s="13" t="s">
        <v>1243</v>
      </c>
      <c r="C1832">
        <v>180922779.75965917</v>
      </c>
      <c r="D1832">
        <v>336038023.9749794</v>
      </c>
      <c r="E1832">
        <v>5101351.3513513533</v>
      </c>
      <c r="F1832">
        <v>1095495.4954955</v>
      </c>
      <c r="G1832">
        <v>77</v>
      </c>
      <c r="H1832">
        <v>90</v>
      </c>
      <c r="I1832">
        <v>14</v>
      </c>
      <c r="J1832">
        <v>15</v>
      </c>
      <c r="M1832">
        <v>178</v>
      </c>
      <c r="N1832">
        <v>205</v>
      </c>
      <c r="O1832">
        <v>128537837.83783785</v>
      </c>
      <c r="P1832">
        <v>82063963.963963956</v>
      </c>
      <c r="Q1832">
        <v>149</v>
      </c>
      <c r="R1832">
        <v>811</v>
      </c>
      <c r="S1832">
        <v>89068540.540540546</v>
      </c>
      <c r="T1832">
        <v>93189909.909909904</v>
      </c>
      <c r="U1832">
        <v>174465405.4054054</v>
      </c>
      <c r="V1832">
        <v>77855225.225225225</v>
      </c>
      <c r="W1832">
        <v>13126.285714286001</v>
      </c>
      <c r="X1832">
        <v>13218.095238097001</v>
      </c>
    </row>
    <row r="1833" spans="1:24">
      <c r="A1833" s="7" t="s">
        <v>3011</v>
      </c>
      <c r="B1833" s="13" t="s">
        <v>657</v>
      </c>
      <c r="C1833">
        <v>136839033.89955187</v>
      </c>
      <c r="D1833">
        <v>254324485.88240847</v>
      </c>
      <c r="E1833">
        <v>56891.891891892003</v>
      </c>
      <c r="F1833">
        <v>64864.864864869</v>
      </c>
      <c r="G1833">
        <v>63</v>
      </c>
      <c r="H1833">
        <v>74</v>
      </c>
      <c r="I1833">
        <v>4</v>
      </c>
      <c r="J1833">
        <v>13</v>
      </c>
      <c r="K1833">
        <v>2</v>
      </c>
      <c r="M1833">
        <v>126</v>
      </c>
      <c r="N1833">
        <v>142</v>
      </c>
      <c r="O1833">
        <v>30342747.747747745</v>
      </c>
      <c r="P1833">
        <v>22738918.918918923</v>
      </c>
      <c r="Q1833">
        <v>426</v>
      </c>
      <c r="R1833">
        <v>84</v>
      </c>
      <c r="S1833">
        <v>45850259.459459454</v>
      </c>
      <c r="T1833">
        <v>47494576.576576576</v>
      </c>
      <c r="U1833">
        <v>30058288.288288288</v>
      </c>
      <c r="V1833">
        <v>23074234.234234229</v>
      </c>
      <c r="W1833">
        <v>6023.6190476150005</v>
      </c>
      <c r="X1833">
        <v>6004</v>
      </c>
    </row>
    <row r="1834" spans="1:24">
      <c r="A1834" s="7" t="s">
        <v>3012</v>
      </c>
      <c r="B1834" s="13" t="s">
        <v>2077</v>
      </c>
      <c r="C1834">
        <v>88538521.251225322</v>
      </c>
      <c r="D1834">
        <v>268104616.0397535</v>
      </c>
      <c r="E1834">
        <v>625225.22522522602</v>
      </c>
      <c r="F1834">
        <v>55647.747747747999</v>
      </c>
      <c r="G1834">
        <v>49</v>
      </c>
      <c r="H1834">
        <v>44</v>
      </c>
      <c r="I1834">
        <v>4</v>
      </c>
      <c r="J1834">
        <v>4</v>
      </c>
      <c r="M1834">
        <v>112</v>
      </c>
      <c r="N1834">
        <v>132</v>
      </c>
      <c r="O1834">
        <v>6559909.9099099096</v>
      </c>
      <c r="P1834">
        <v>7897184.6846846864</v>
      </c>
      <c r="Q1834">
        <v>15</v>
      </c>
      <c r="R1834">
        <v>44</v>
      </c>
      <c r="S1834">
        <v>65850369.369369373</v>
      </c>
      <c r="T1834">
        <v>70155135.135135129</v>
      </c>
      <c r="U1834">
        <v>6681711.7117117122</v>
      </c>
      <c r="V1834">
        <v>7231351.3513513543</v>
      </c>
      <c r="W1834">
        <v>8033.4761904750003</v>
      </c>
      <c r="X1834">
        <v>8169.0476190460004</v>
      </c>
    </row>
    <row r="1835" spans="1:24">
      <c r="A1835" s="7" t="s">
        <v>3013</v>
      </c>
      <c r="B1835" s="13" t="s">
        <v>2006</v>
      </c>
      <c r="C1835">
        <v>152895517.29578251</v>
      </c>
      <c r="D1835">
        <v>249826364.32751369</v>
      </c>
      <c r="E1835">
        <v>1313513.513513512</v>
      </c>
      <c r="F1835">
        <v>199333.333333332</v>
      </c>
      <c r="G1835">
        <v>120</v>
      </c>
      <c r="H1835">
        <v>77</v>
      </c>
      <c r="I1835">
        <v>2</v>
      </c>
      <c r="J1835">
        <v>3</v>
      </c>
      <c r="M1835">
        <v>175</v>
      </c>
      <c r="N1835">
        <v>147</v>
      </c>
      <c r="O1835">
        <v>18219107.207207207</v>
      </c>
      <c r="P1835">
        <v>10740334.234234236</v>
      </c>
      <c r="Q1835">
        <v>137</v>
      </c>
      <c r="R1835">
        <v>48</v>
      </c>
      <c r="S1835">
        <v>49026986.48648648</v>
      </c>
      <c r="T1835">
        <v>51807247.747747749</v>
      </c>
      <c r="U1835">
        <v>17964954.954954956</v>
      </c>
      <c r="V1835">
        <v>7509999.9999999991</v>
      </c>
      <c r="W1835">
        <v>8996.761904768</v>
      </c>
      <c r="X1835">
        <v>8974.2857142809989</v>
      </c>
    </row>
    <row r="1836" spans="1:24">
      <c r="A1836" s="7" t="s">
        <v>3014</v>
      </c>
      <c r="B1836" s="13" t="s">
        <v>1963</v>
      </c>
      <c r="C1836">
        <v>427749348.74974436</v>
      </c>
      <c r="D1836">
        <v>468234804.92906791</v>
      </c>
      <c r="E1836">
        <v>19866216.216216214</v>
      </c>
      <c r="F1836">
        <v>514099.09909909702</v>
      </c>
      <c r="G1836">
        <v>134</v>
      </c>
      <c r="H1836">
        <v>154</v>
      </c>
      <c r="I1836">
        <v>5</v>
      </c>
      <c r="J1836">
        <v>7</v>
      </c>
      <c r="K1836">
        <v>1</v>
      </c>
      <c r="M1836">
        <v>188</v>
      </c>
      <c r="N1836">
        <v>244</v>
      </c>
      <c r="O1836">
        <v>35975315.315315314</v>
      </c>
      <c r="P1836">
        <v>35440540.540540539</v>
      </c>
      <c r="Q1836">
        <v>87</v>
      </c>
      <c r="R1836">
        <v>158</v>
      </c>
      <c r="S1836">
        <v>131056145.04504505</v>
      </c>
      <c r="T1836">
        <v>130494359.45945945</v>
      </c>
      <c r="U1836">
        <v>31236306.306306306</v>
      </c>
      <c r="V1836">
        <v>30191351.351351354</v>
      </c>
      <c r="W1836">
        <v>19859.999999994001</v>
      </c>
      <c r="X1836">
        <v>19128.190476197</v>
      </c>
    </row>
    <row r="1837" spans="1:24">
      <c r="A1837" s="7" t="s">
        <v>3015</v>
      </c>
      <c r="B1837" s="13" t="s">
        <v>2087</v>
      </c>
      <c r="C1837">
        <v>82022879.66840899</v>
      </c>
      <c r="D1837">
        <v>170585771.0830555</v>
      </c>
      <c r="E1837">
        <v>284684.68468468601</v>
      </c>
      <c r="F1837">
        <v>450252.25225225103</v>
      </c>
      <c r="G1837">
        <v>15</v>
      </c>
      <c r="H1837">
        <v>20</v>
      </c>
      <c r="I1837">
        <v>1</v>
      </c>
      <c r="J1837">
        <v>4</v>
      </c>
      <c r="M1837">
        <v>47</v>
      </c>
      <c r="N1837">
        <v>64</v>
      </c>
      <c r="O1837">
        <v>5560360.3603603579</v>
      </c>
      <c r="P1837">
        <v>6295810.81081081</v>
      </c>
      <c r="Q1837">
        <v>60</v>
      </c>
      <c r="R1837">
        <v>22</v>
      </c>
      <c r="S1837">
        <v>39096896.396396399</v>
      </c>
      <c r="T1837">
        <v>37823481.981981978</v>
      </c>
      <c r="U1837">
        <v>5291441.44144144</v>
      </c>
      <c r="V1837">
        <v>6585495.4954954963</v>
      </c>
      <c r="W1837">
        <v>6521.0000000029995</v>
      </c>
      <c r="X1837">
        <v>6488.571428573</v>
      </c>
    </row>
    <row r="1838" spans="1:24">
      <c r="A1838" s="7" t="s">
        <v>3016</v>
      </c>
      <c r="B1838" s="13" t="s">
        <v>1209</v>
      </c>
      <c r="C1838">
        <v>184760968.22607443</v>
      </c>
      <c r="D1838">
        <v>322646505.0706172</v>
      </c>
      <c r="E1838">
        <v>1983783.7837837851</v>
      </c>
      <c r="F1838">
        <v>224594.59459459499</v>
      </c>
      <c r="G1838">
        <v>48</v>
      </c>
      <c r="H1838">
        <v>77</v>
      </c>
      <c r="I1838">
        <v>9</v>
      </c>
      <c r="J1838">
        <v>17</v>
      </c>
      <c r="M1838">
        <v>108</v>
      </c>
      <c r="N1838">
        <v>211</v>
      </c>
      <c r="O1838">
        <v>18013063.063063059</v>
      </c>
      <c r="P1838">
        <v>26057306.306306314</v>
      </c>
      <c r="Q1838">
        <v>42</v>
      </c>
      <c r="R1838">
        <v>249</v>
      </c>
      <c r="S1838">
        <v>65322247.747747749</v>
      </c>
      <c r="T1838">
        <v>66930891.891891889</v>
      </c>
      <c r="U1838">
        <v>16111441.441441443</v>
      </c>
      <c r="V1838">
        <v>25563423.423423424</v>
      </c>
      <c r="W1838">
        <v>10320.714285710999</v>
      </c>
      <c r="X1838">
        <v>10478.047619045999</v>
      </c>
    </row>
    <row r="1839" spans="1:24">
      <c r="A1839" s="7" t="s">
        <v>3017</v>
      </c>
      <c r="B1839" s="13" t="s">
        <v>1289</v>
      </c>
      <c r="C1839">
        <v>189202084.29393938</v>
      </c>
      <c r="D1839">
        <v>576036476.19050193</v>
      </c>
      <c r="E1839">
        <v>39374774.774774775</v>
      </c>
      <c r="F1839">
        <v>32108882.882882886</v>
      </c>
      <c r="G1839">
        <v>70</v>
      </c>
      <c r="H1839">
        <v>87</v>
      </c>
      <c r="I1839">
        <v>16</v>
      </c>
      <c r="J1839">
        <v>15</v>
      </c>
      <c r="K1839">
        <v>1</v>
      </c>
      <c r="M1839">
        <v>246</v>
      </c>
      <c r="N1839">
        <v>257</v>
      </c>
      <c r="O1839">
        <v>1668578063.0630631</v>
      </c>
      <c r="P1839">
        <v>4768365585.5855856</v>
      </c>
      <c r="Q1839">
        <v>874</v>
      </c>
      <c r="R1839">
        <v>337</v>
      </c>
      <c r="S1839">
        <v>140826671.17117116</v>
      </c>
      <c r="T1839">
        <v>145204914.41441441</v>
      </c>
      <c r="U1839">
        <v>39712882.882882878</v>
      </c>
      <c r="V1839">
        <v>31020900.9009009</v>
      </c>
      <c r="W1839">
        <v>22029.999999986001</v>
      </c>
      <c r="X1839">
        <v>22452.095238096997</v>
      </c>
    </row>
    <row r="1840" spans="1:24">
      <c r="A1840" s="7" t="s">
        <v>3018</v>
      </c>
      <c r="B1840" s="13" t="s">
        <v>2039</v>
      </c>
      <c r="C1840">
        <v>606935183.35980451</v>
      </c>
      <c r="D1840">
        <v>661045698.00949633</v>
      </c>
      <c r="E1840">
        <v>476914.41441441502</v>
      </c>
      <c r="F1840">
        <v>803585.58558558696</v>
      </c>
      <c r="G1840">
        <v>158</v>
      </c>
      <c r="H1840">
        <v>161</v>
      </c>
      <c r="I1840">
        <v>5</v>
      </c>
      <c r="J1840">
        <v>8</v>
      </c>
      <c r="M1840">
        <v>199</v>
      </c>
      <c r="N1840">
        <v>189</v>
      </c>
      <c r="O1840">
        <v>78554054.054054052</v>
      </c>
      <c r="P1840">
        <v>103556648.64864863</v>
      </c>
      <c r="Q1840">
        <v>144</v>
      </c>
      <c r="R1840">
        <v>331</v>
      </c>
      <c r="S1840">
        <v>138027610.8108108</v>
      </c>
      <c r="T1840">
        <v>146208206.3063063</v>
      </c>
      <c r="U1840">
        <v>75632472.072072074</v>
      </c>
      <c r="V1840">
        <v>102424428.82882883</v>
      </c>
      <c r="W1840">
        <v>20280.428571428001</v>
      </c>
      <c r="X1840">
        <v>20828.476190469999</v>
      </c>
    </row>
    <row r="1841" spans="1:24">
      <c r="A1841" s="7" t="s">
        <v>3019</v>
      </c>
      <c r="B1841" s="13" t="s">
        <v>1435</v>
      </c>
      <c r="C1841">
        <v>86833925.184711874</v>
      </c>
      <c r="D1841">
        <v>139307525.90751526</v>
      </c>
      <c r="E1841">
        <v>2041441.4414414419</v>
      </c>
      <c r="F1841">
        <v>809009.00900901097</v>
      </c>
      <c r="G1841">
        <v>92</v>
      </c>
      <c r="H1841">
        <v>59</v>
      </c>
      <c r="I1841">
        <v>4</v>
      </c>
      <c r="J1841">
        <v>4</v>
      </c>
      <c r="K1841">
        <v>1</v>
      </c>
      <c r="M1841">
        <v>183</v>
      </c>
      <c r="N1841">
        <v>69</v>
      </c>
      <c r="O1841">
        <v>71549549.54954955</v>
      </c>
      <c r="P1841">
        <v>35765225.225225225</v>
      </c>
      <c r="Q1841">
        <v>133</v>
      </c>
      <c r="R1841">
        <v>250</v>
      </c>
      <c r="S1841">
        <v>42499716.216216221</v>
      </c>
      <c r="T1841">
        <v>42319292.792792797</v>
      </c>
      <c r="U1841">
        <v>31688018.018018015</v>
      </c>
      <c r="V1841">
        <v>34729639.639639638</v>
      </c>
      <c r="W1841">
        <v>3744.619047618</v>
      </c>
      <c r="X1841">
        <v>3939.2380952369999</v>
      </c>
    </row>
    <row r="1842" spans="1:24">
      <c r="A1842" s="7" t="s">
        <v>234</v>
      </c>
      <c r="B1842" s="13" t="s">
        <v>97</v>
      </c>
      <c r="C1842">
        <v>310432955.77685231</v>
      </c>
      <c r="D1842">
        <v>332694980.53095973</v>
      </c>
      <c r="E1842">
        <v>3388013.5135135148</v>
      </c>
      <c r="F1842">
        <v>29646936.936936937</v>
      </c>
      <c r="G1842">
        <v>141</v>
      </c>
      <c r="H1842">
        <v>64</v>
      </c>
      <c r="I1842">
        <v>6</v>
      </c>
      <c r="J1842">
        <v>6</v>
      </c>
      <c r="K1842">
        <v>1</v>
      </c>
      <c r="M1842">
        <v>224</v>
      </c>
      <c r="N1842">
        <v>81</v>
      </c>
      <c r="O1842">
        <v>31338936.936936934</v>
      </c>
      <c r="P1842">
        <v>44765405.40540541</v>
      </c>
      <c r="Q1842">
        <v>190</v>
      </c>
      <c r="R1842">
        <v>149</v>
      </c>
      <c r="S1842">
        <v>89989630.630630612</v>
      </c>
      <c r="T1842">
        <v>89275585.585585594</v>
      </c>
      <c r="U1842">
        <v>33359369.369369369</v>
      </c>
      <c r="V1842">
        <v>42539639.639639646</v>
      </c>
      <c r="W1842">
        <v>6442.6190476150005</v>
      </c>
      <c r="X1842">
        <v>6213.9523809530001</v>
      </c>
    </row>
    <row r="1843" spans="1:24">
      <c r="A1843" s="7" t="s">
        <v>235</v>
      </c>
      <c r="B1843" s="13" t="s">
        <v>97</v>
      </c>
      <c r="C1843">
        <v>157587132.77366075</v>
      </c>
      <c r="D1843">
        <v>216495011.63788509</v>
      </c>
      <c r="E1843">
        <v>984684.68468468694</v>
      </c>
      <c r="F1843">
        <v>1614414.414414414</v>
      </c>
      <c r="G1843">
        <v>12</v>
      </c>
      <c r="H1843">
        <v>23</v>
      </c>
      <c r="I1843">
        <v>0</v>
      </c>
      <c r="J1843">
        <v>0</v>
      </c>
      <c r="M1843">
        <v>13</v>
      </c>
      <c r="N1843">
        <v>29</v>
      </c>
      <c r="O1843">
        <v>7862702.7027027011</v>
      </c>
      <c r="P1843">
        <v>12407567.567567565</v>
      </c>
      <c r="Q1843">
        <v>10</v>
      </c>
      <c r="R1843">
        <v>12</v>
      </c>
      <c r="S1843">
        <v>49651691.891891889</v>
      </c>
      <c r="T1843">
        <v>63319376.576576576</v>
      </c>
      <c r="U1843">
        <v>8226846.8468468478</v>
      </c>
      <c r="V1843">
        <v>11663243.243243242</v>
      </c>
      <c r="W1843">
        <v>4170.3333333319997</v>
      </c>
      <c r="X1843">
        <v>4270.9047619080002</v>
      </c>
    </row>
    <row r="1844" spans="1:24">
      <c r="A1844" s="7" t="s">
        <v>236</v>
      </c>
      <c r="B1844" s="13" t="s">
        <v>1092</v>
      </c>
      <c r="C1844">
        <v>154428256.98265424</v>
      </c>
      <c r="D1844">
        <v>223067405.6229974</v>
      </c>
      <c r="E1844">
        <v>92067933.333333328</v>
      </c>
      <c r="F1844">
        <v>1120720.7207207209</v>
      </c>
      <c r="G1844">
        <v>27</v>
      </c>
      <c r="H1844">
        <v>22</v>
      </c>
      <c r="I1844">
        <v>0</v>
      </c>
      <c r="J1844">
        <v>0</v>
      </c>
      <c r="M1844">
        <v>31</v>
      </c>
      <c r="N1844">
        <v>28</v>
      </c>
      <c r="O1844">
        <v>2848648.648648649</v>
      </c>
      <c r="P1844">
        <v>2156756.7567567569</v>
      </c>
      <c r="R1844">
        <v>1</v>
      </c>
      <c r="S1844">
        <v>39893144.14414414</v>
      </c>
      <c r="T1844">
        <v>40248743.243243247</v>
      </c>
      <c r="U1844">
        <v>1872072.072072072</v>
      </c>
      <c r="V1844">
        <v>2443063.0630630632</v>
      </c>
      <c r="W1844">
        <v>2914.7142857130002</v>
      </c>
      <c r="X1844">
        <v>2636.4761904779998</v>
      </c>
    </row>
    <row r="1845" spans="1:24">
      <c r="A1845" s="7" t="s">
        <v>3020</v>
      </c>
      <c r="B1845" s="13" t="s">
        <v>3021</v>
      </c>
      <c r="C1845">
        <v>134660000.70349905</v>
      </c>
      <c r="D1845">
        <v>239819087.62386107</v>
      </c>
      <c r="E1845">
        <v>40343722.522522524</v>
      </c>
      <c r="F1845">
        <v>61199376.576576576</v>
      </c>
      <c r="G1845">
        <v>38</v>
      </c>
      <c r="H1845">
        <v>49</v>
      </c>
      <c r="I1845">
        <v>2</v>
      </c>
      <c r="J1845">
        <v>2</v>
      </c>
      <c r="M1845">
        <v>81</v>
      </c>
      <c r="N1845">
        <v>97</v>
      </c>
      <c r="O1845">
        <v>28247027.027027026</v>
      </c>
      <c r="P1845">
        <v>30202252.252252251</v>
      </c>
      <c r="Q1845">
        <v>61</v>
      </c>
      <c r="R1845">
        <v>31</v>
      </c>
      <c r="S1845">
        <v>50527063.063063055</v>
      </c>
      <c r="T1845">
        <v>54970310.810810812</v>
      </c>
      <c r="U1845">
        <v>27074954.954954952</v>
      </c>
      <c r="V1845">
        <v>46818288.288288288</v>
      </c>
      <c r="W1845">
        <v>5200.1428571449997</v>
      </c>
      <c r="X1845">
        <v>5214.4761904770003</v>
      </c>
    </row>
    <row r="1846" spans="1:24">
      <c r="A1846" s="7" t="s">
        <v>3022</v>
      </c>
      <c r="B1846" s="13" t="s">
        <v>1609</v>
      </c>
      <c r="C1846">
        <v>108138805.6466663</v>
      </c>
      <c r="D1846">
        <v>144465771.60259327</v>
      </c>
      <c r="E1846">
        <v>19181981.981981982</v>
      </c>
      <c r="F1846">
        <v>66666.666666667006</v>
      </c>
      <c r="G1846">
        <v>33</v>
      </c>
      <c r="H1846">
        <v>46</v>
      </c>
      <c r="I1846">
        <v>4</v>
      </c>
      <c r="J1846">
        <v>2</v>
      </c>
      <c r="M1846">
        <v>51</v>
      </c>
      <c r="N1846">
        <v>62</v>
      </c>
      <c r="O1846">
        <v>5790990.9909909908</v>
      </c>
      <c r="P1846">
        <v>10565585.585585583</v>
      </c>
      <c r="R1846">
        <v>14</v>
      </c>
      <c r="S1846">
        <v>20302729.729729731</v>
      </c>
      <c r="T1846">
        <v>20756441.441441443</v>
      </c>
      <c r="U1846">
        <v>6459189.1891891882</v>
      </c>
      <c r="V1846">
        <v>10501801.801801803</v>
      </c>
      <c r="W1846">
        <v>3120.2380952359999</v>
      </c>
      <c r="X1846">
        <v>3087.9523809520001</v>
      </c>
    </row>
    <row r="1847" spans="1:24">
      <c r="A1847" s="7" t="s">
        <v>3023</v>
      </c>
      <c r="B1847" s="13" t="s">
        <v>3024</v>
      </c>
      <c r="C1847">
        <v>8379984.402571992</v>
      </c>
      <c r="D1847">
        <v>10998620.582967699</v>
      </c>
      <c r="S1847">
        <v>369954.95495495497</v>
      </c>
      <c r="T1847">
        <v>653027.02702702698</v>
      </c>
      <c r="W1847">
        <v>668.57142857100007</v>
      </c>
      <c r="X1847">
        <v>620.61904761999995</v>
      </c>
    </row>
    <row r="1848" spans="1:24">
      <c r="A1848" s="7" t="s">
        <v>3025</v>
      </c>
      <c r="B1848" s="13" t="s">
        <v>1737</v>
      </c>
      <c r="C1848">
        <v>279709939.60888886</v>
      </c>
      <c r="D1848">
        <v>346931300.27285498</v>
      </c>
      <c r="E1848">
        <v>1591837.837837839</v>
      </c>
      <c r="F1848">
        <v>1893153.1531531541</v>
      </c>
      <c r="G1848">
        <v>218</v>
      </c>
      <c r="H1848">
        <v>131</v>
      </c>
      <c r="I1848">
        <v>7</v>
      </c>
      <c r="J1848">
        <v>8</v>
      </c>
      <c r="M1848">
        <v>243</v>
      </c>
      <c r="N1848">
        <v>148</v>
      </c>
      <c r="O1848">
        <v>31580126.126126125</v>
      </c>
      <c r="P1848">
        <v>47490450.45045045</v>
      </c>
      <c r="Q1848">
        <v>346</v>
      </c>
      <c r="R1848">
        <v>223</v>
      </c>
      <c r="S1848">
        <v>121089819.81981981</v>
      </c>
      <c r="T1848">
        <v>118815289.18918918</v>
      </c>
      <c r="U1848">
        <v>32638198.198198199</v>
      </c>
      <c r="V1848">
        <v>47145495.495495498</v>
      </c>
      <c r="W1848">
        <v>7126.3333333319997</v>
      </c>
      <c r="X1848">
        <v>6944.9047619060002</v>
      </c>
    </row>
    <row r="1849" spans="1:24">
      <c r="A1849" s="7" t="s">
        <v>3026</v>
      </c>
      <c r="B1849" s="13" t="s">
        <v>1664</v>
      </c>
      <c r="C1849">
        <v>926102365.36959457</v>
      </c>
      <c r="D1849">
        <v>1003619467.757611</v>
      </c>
      <c r="E1849">
        <v>158792567.56756759</v>
      </c>
      <c r="F1849">
        <v>409417702.70270276</v>
      </c>
      <c r="G1849">
        <v>481</v>
      </c>
      <c r="H1849">
        <v>284</v>
      </c>
      <c r="I1849">
        <v>23</v>
      </c>
      <c r="J1849">
        <v>27</v>
      </c>
      <c r="K1849">
        <v>6</v>
      </c>
      <c r="M1849">
        <v>559</v>
      </c>
      <c r="N1849">
        <v>371</v>
      </c>
      <c r="O1849">
        <v>123249549.54954953</v>
      </c>
      <c r="P1849">
        <v>103627387.38738739</v>
      </c>
      <c r="Q1849">
        <v>398</v>
      </c>
      <c r="R1849">
        <v>312</v>
      </c>
      <c r="S1849">
        <v>339568183.78378379</v>
      </c>
      <c r="T1849">
        <v>339743199.09909904</v>
      </c>
      <c r="U1849">
        <v>92469909.909909904</v>
      </c>
      <c r="V1849">
        <v>84632115.315315306</v>
      </c>
      <c r="W1849">
        <v>33004.714285718997</v>
      </c>
      <c r="X1849">
        <v>33001.428571427998</v>
      </c>
    </row>
    <row r="1850" spans="1:24">
      <c r="A1850" s="7" t="s">
        <v>3027</v>
      </c>
      <c r="B1850" s="13" t="s">
        <v>1146</v>
      </c>
      <c r="C1850">
        <v>396075490.21904743</v>
      </c>
      <c r="D1850">
        <v>432909890.3495934</v>
      </c>
      <c r="E1850">
        <v>28222207.207207207</v>
      </c>
      <c r="F1850">
        <v>92094594.594594598</v>
      </c>
      <c r="G1850">
        <v>197</v>
      </c>
      <c r="H1850">
        <v>136</v>
      </c>
      <c r="I1850">
        <v>14</v>
      </c>
      <c r="J1850">
        <v>6</v>
      </c>
      <c r="K1850">
        <v>1</v>
      </c>
      <c r="M1850">
        <v>305</v>
      </c>
      <c r="N1850">
        <v>172</v>
      </c>
      <c r="O1850">
        <v>25410450.45045045</v>
      </c>
      <c r="P1850">
        <v>15361261.261261262</v>
      </c>
      <c r="Q1850">
        <v>95</v>
      </c>
      <c r="R1850">
        <v>123</v>
      </c>
      <c r="S1850">
        <v>149068481.98198196</v>
      </c>
      <c r="T1850">
        <v>151833923.42342341</v>
      </c>
      <c r="U1850">
        <v>8678918.9189189207</v>
      </c>
      <c r="V1850">
        <v>14955315.315315314</v>
      </c>
      <c r="W1850">
        <v>15869.761904759</v>
      </c>
      <c r="X1850">
        <v>15908.047619049001</v>
      </c>
    </row>
    <row r="1851" spans="1:24">
      <c r="A1851" s="7" t="s">
        <v>3028</v>
      </c>
      <c r="B1851" s="13" t="s">
        <v>3029</v>
      </c>
      <c r="C1851">
        <v>198002231.71026409</v>
      </c>
      <c r="D1851">
        <v>362404387.11347604</v>
      </c>
      <c r="E1851">
        <v>132467663.96396396</v>
      </c>
      <c r="F1851">
        <v>6726603.6036036033</v>
      </c>
      <c r="G1851">
        <v>84</v>
      </c>
      <c r="H1851">
        <v>101</v>
      </c>
      <c r="I1851">
        <v>3</v>
      </c>
      <c r="J1851">
        <v>7</v>
      </c>
      <c r="M1851">
        <v>129</v>
      </c>
      <c r="N1851">
        <v>166</v>
      </c>
      <c r="O1851">
        <v>78466368.468468472</v>
      </c>
      <c r="P1851">
        <v>233131333.33333331</v>
      </c>
      <c r="Q1851">
        <v>8</v>
      </c>
      <c r="R1851">
        <v>57</v>
      </c>
      <c r="S1851">
        <v>126005806.3063063</v>
      </c>
      <c r="T1851">
        <v>127702118.91891892</v>
      </c>
      <c r="U1851">
        <v>163098018.01801804</v>
      </c>
      <c r="V1851">
        <v>204952162.16216218</v>
      </c>
      <c r="W1851">
        <v>6850.6190476150005</v>
      </c>
      <c r="X1851">
        <v>6936.3333333440005</v>
      </c>
    </row>
    <row r="1852" spans="1:24">
      <c r="A1852" s="7" t="s">
        <v>3030</v>
      </c>
      <c r="B1852" s="13" t="s">
        <v>2477</v>
      </c>
      <c r="C1852">
        <v>67861417.753204226</v>
      </c>
      <c r="D1852">
        <v>128869000.68958217</v>
      </c>
      <c r="E1852">
        <v>144594.594594594</v>
      </c>
      <c r="F1852">
        <v>181081.08108108101</v>
      </c>
      <c r="G1852">
        <v>14</v>
      </c>
      <c r="H1852">
        <v>12</v>
      </c>
      <c r="I1852">
        <v>1</v>
      </c>
      <c r="J1852">
        <v>0</v>
      </c>
      <c r="K1852">
        <v>1</v>
      </c>
      <c r="M1852">
        <v>25</v>
      </c>
      <c r="N1852">
        <v>27</v>
      </c>
      <c r="O1852">
        <v>5270090.0900900904</v>
      </c>
      <c r="P1852">
        <v>9112792.7927927915</v>
      </c>
      <c r="Q1852">
        <v>20</v>
      </c>
      <c r="R1852">
        <v>49</v>
      </c>
      <c r="S1852">
        <v>42333801.801801801</v>
      </c>
      <c r="T1852">
        <v>44654630.630630635</v>
      </c>
      <c r="U1852">
        <v>5185045.0450450443</v>
      </c>
      <c r="V1852">
        <v>10263783.783783782</v>
      </c>
      <c r="W1852">
        <v>3700.1428571440001</v>
      </c>
      <c r="X1852">
        <v>3867.619047619</v>
      </c>
    </row>
    <row r="1853" spans="1:24">
      <c r="A1853" s="7" t="s">
        <v>3031</v>
      </c>
      <c r="B1853" s="13" t="s">
        <v>2477</v>
      </c>
      <c r="C1853">
        <v>44275360.774189763</v>
      </c>
      <c r="D1853">
        <v>146759700.17819026</v>
      </c>
      <c r="E1853">
        <v>34234.234234235002</v>
      </c>
      <c r="F1853">
        <v>5405.4054054059998</v>
      </c>
      <c r="G1853">
        <v>10</v>
      </c>
      <c r="H1853">
        <v>7</v>
      </c>
      <c r="I1853">
        <v>3</v>
      </c>
      <c r="J1853">
        <v>1</v>
      </c>
      <c r="K1853">
        <v>3</v>
      </c>
      <c r="M1853">
        <v>20</v>
      </c>
      <c r="N1853">
        <v>16</v>
      </c>
      <c r="O1853">
        <v>31647927.927927926</v>
      </c>
      <c r="P1853">
        <v>21804954.954954956</v>
      </c>
      <c r="Q1853">
        <v>35</v>
      </c>
      <c r="R1853">
        <v>73</v>
      </c>
      <c r="S1853">
        <v>68983774.774774775</v>
      </c>
      <c r="T1853">
        <v>64593824.324324325</v>
      </c>
      <c r="U1853">
        <v>27029279.279279277</v>
      </c>
      <c r="V1853">
        <v>18909459.459459461</v>
      </c>
      <c r="W1853">
        <v>3244.5238095220002</v>
      </c>
      <c r="X1853">
        <v>3209.8571428559999</v>
      </c>
    </row>
    <row r="1854" spans="1:24">
      <c r="A1854" s="7" t="s">
        <v>3032</v>
      </c>
      <c r="B1854" s="13" t="s">
        <v>948</v>
      </c>
      <c r="C1854">
        <v>16120313.773508241</v>
      </c>
      <c r="D1854">
        <v>30284191.623812519</v>
      </c>
      <c r="E1854">
        <v>999189.189189189</v>
      </c>
      <c r="F1854">
        <v>1251351.3513513519</v>
      </c>
      <c r="G1854">
        <v>3</v>
      </c>
      <c r="H1854">
        <v>3</v>
      </c>
      <c r="I1854">
        <v>0</v>
      </c>
      <c r="J1854">
        <v>0</v>
      </c>
      <c r="M1854">
        <v>5</v>
      </c>
      <c r="N1854">
        <v>8</v>
      </c>
      <c r="O1854">
        <v>2992342.3423423432</v>
      </c>
      <c r="P1854">
        <v>5002702.702702703</v>
      </c>
      <c r="Q1854">
        <v>6</v>
      </c>
      <c r="R1854">
        <v>15</v>
      </c>
      <c r="S1854">
        <v>7954462.1621621605</v>
      </c>
      <c r="T1854">
        <v>7842085.5855855867</v>
      </c>
      <c r="U1854">
        <v>2739099.0990990992</v>
      </c>
      <c r="V1854">
        <v>4977924.3243243238</v>
      </c>
      <c r="W1854">
        <v>618.33333333799999</v>
      </c>
      <c r="X1854">
        <v>697.76190475800001</v>
      </c>
    </row>
    <row r="1855" spans="1:24">
      <c r="A1855" s="7" t="s">
        <v>3033</v>
      </c>
      <c r="B1855" s="13" t="s">
        <v>888</v>
      </c>
      <c r="C1855">
        <v>68462938.166770801</v>
      </c>
      <c r="D1855">
        <v>71459729.254660249</v>
      </c>
      <c r="E1855">
        <v>27683963.963963963</v>
      </c>
      <c r="F1855">
        <v>101126.126126128</v>
      </c>
      <c r="G1855">
        <v>11</v>
      </c>
      <c r="H1855">
        <v>9</v>
      </c>
      <c r="I1855">
        <v>0</v>
      </c>
      <c r="J1855">
        <v>2</v>
      </c>
      <c r="M1855">
        <v>14</v>
      </c>
      <c r="N1855">
        <v>11</v>
      </c>
      <c r="O1855">
        <v>14401171.171171172</v>
      </c>
      <c r="P1855">
        <v>14203603.603603605</v>
      </c>
      <c r="Q1855">
        <v>7</v>
      </c>
      <c r="R1855">
        <v>26</v>
      </c>
      <c r="S1855">
        <v>21595108.108108107</v>
      </c>
      <c r="T1855">
        <v>20728297.297297299</v>
      </c>
      <c r="U1855">
        <v>13202252.252252251</v>
      </c>
      <c r="V1855">
        <v>12952342.342342343</v>
      </c>
      <c r="W1855">
        <v>1583.714285714</v>
      </c>
      <c r="X1855">
        <v>1514.3333333309999</v>
      </c>
    </row>
    <row r="1856" spans="1:24">
      <c r="A1856" s="7" t="s">
        <v>3034</v>
      </c>
      <c r="B1856" s="13" t="s">
        <v>2010</v>
      </c>
      <c r="C1856">
        <v>122337231.71181148</v>
      </c>
      <c r="D1856">
        <v>293532546.25845283</v>
      </c>
      <c r="E1856">
        <v>6636036.036036036</v>
      </c>
      <c r="F1856">
        <v>420972.972972975</v>
      </c>
      <c r="G1856">
        <v>59</v>
      </c>
      <c r="H1856">
        <v>54</v>
      </c>
      <c r="I1856">
        <v>10</v>
      </c>
      <c r="J1856">
        <v>18</v>
      </c>
      <c r="K1856">
        <v>1</v>
      </c>
      <c r="M1856">
        <v>127</v>
      </c>
      <c r="N1856">
        <v>137</v>
      </c>
      <c r="O1856">
        <v>37776576.576576576</v>
      </c>
      <c r="P1856">
        <v>40528547.747747749</v>
      </c>
      <c r="Q1856">
        <v>53</v>
      </c>
      <c r="R1856">
        <v>158</v>
      </c>
      <c r="S1856">
        <v>75609572.072072074</v>
      </c>
      <c r="T1856">
        <v>74930954.954954952</v>
      </c>
      <c r="U1856">
        <v>44186756.756756753</v>
      </c>
      <c r="V1856">
        <v>46927430.630630627</v>
      </c>
      <c r="W1856">
        <v>8232.5238095240002</v>
      </c>
      <c r="X1856">
        <v>8457.4285714219986</v>
      </c>
    </row>
    <row r="1857" spans="1:24">
      <c r="A1857" s="7" t="s">
        <v>3035</v>
      </c>
      <c r="B1857" s="13" t="s">
        <v>1660</v>
      </c>
      <c r="C1857">
        <v>491279540.64609003</v>
      </c>
      <c r="D1857">
        <v>549329383.66521573</v>
      </c>
      <c r="E1857">
        <v>1841441.441441441</v>
      </c>
      <c r="F1857">
        <v>204594.59459459601</v>
      </c>
      <c r="G1857">
        <v>150</v>
      </c>
      <c r="H1857">
        <v>155</v>
      </c>
      <c r="I1857">
        <v>11</v>
      </c>
      <c r="J1857">
        <v>10</v>
      </c>
      <c r="M1857">
        <v>202</v>
      </c>
      <c r="N1857">
        <v>290</v>
      </c>
      <c r="O1857">
        <v>30100090.090090092</v>
      </c>
      <c r="P1857">
        <v>31927792.79279279</v>
      </c>
      <c r="Q1857">
        <v>25</v>
      </c>
      <c r="R1857">
        <v>282</v>
      </c>
      <c r="S1857">
        <v>132740303.6036036</v>
      </c>
      <c r="T1857">
        <v>137108854.05405405</v>
      </c>
      <c r="U1857">
        <v>27653333.333333336</v>
      </c>
      <c r="V1857">
        <v>28789954.954954956</v>
      </c>
      <c r="W1857">
        <v>17964.761904765001</v>
      </c>
      <c r="X1857">
        <v>18047.095238100999</v>
      </c>
    </row>
    <row r="1858" spans="1:24">
      <c r="A1858" s="7" t="s">
        <v>3036</v>
      </c>
      <c r="B1858" s="13" t="s">
        <v>1542</v>
      </c>
      <c r="C1858">
        <v>840052120.12556505</v>
      </c>
      <c r="D1858">
        <v>1563622968.6520095</v>
      </c>
      <c r="E1858">
        <v>3322072.0720720799</v>
      </c>
      <c r="F1858">
        <v>1867342.3423423481</v>
      </c>
      <c r="G1858">
        <v>233</v>
      </c>
      <c r="H1858">
        <v>142</v>
      </c>
      <c r="I1858">
        <v>19</v>
      </c>
      <c r="J1858">
        <v>16</v>
      </c>
      <c r="K1858">
        <v>2</v>
      </c>
      <c r="M1858">
        <v>494</v>
      </c>
      <c r="N1858">
        <v>493</v>
      </c>
      <c r="O1858">
        <v>101875315.31531531</v>
      </c>
      <c r="P1858">
        <v>94498558.558558553</v>
      </c>
      <c r="Q1858">
        <v>226</v>
      </c>
      <c r="R1858">
        <v>1003</v>
      </c>
      <c r="S1858">
        <v>362893592.7927928</v>
      </c>
      <c r="T1858">
        <v>357378763.96396399</v>
      </c>
      <c r="U1858">
        <v>49824864.864864863</v>
      </c>
      <c r="V1858">
        <v>66425315.315315321</v>
      </c>
      <c r="W1858">
        <v>44021.761904760999</v>
      </c>
      <c r="X1858">
        <v>44775.571428568001</v>
      </c>
    </row>
    <row r="1859" spans="1:24">
      <c r="A1859" s="7" t="s">
        <v>3037</v>
      </c>
      <c r="B1859" s="13" t="s">
        <v>3038</v>
      </c>
      <c r="C1859">
        <v>219436034.59725645</v>
      </c>
      <c r="D1859">
        <v>636487842.30968845</v>
      </c>
      <c r="E1859">
        <v>281204655.85585582</v>
      </c>
      <c r="F1859">
        <v>191549422.52252251</v>
      </c>
      <c r="G1859">
        <v>42</v>
      </c>
      <c r="H1859">
        <v>62</v>
      </c>
      <c r="I1859">
        <v>8</v>
      </c>
      <c r="J1859">
        <v>10</v>
      </c>
      <c r="K1859">
        <v>1</v>
      </c>
      <c r="M1859">
        <v>747</v>
      </c>
      <c r="N1859">
        <v>217</v>
      </c>
      <c r="O1859">
        <v>240166415.31531531</v>
      </c>
      <c r="P1859">
        <v>165948918.91891891</v>
      </c>
      <c r="Q1859">
        <v>100</v>
      </c>
      <c r="R1859">
        <v>436</v>
      </c>
      <c r="S1859">
        <v>169305671.17117116</v>
      </c>
      <c r="T1859">
        <v>167780749.54954952</v>
      </c>
      <c r="U1859">
        <v>221054864.86486486</v>
      </c>
      <c r="V1859">
        <v>159944547.74774775</v>
      </c>
      <c r="W1859">
        <v>14193.142857147999</v>
      </c>
      <c r="X1859">
        <v>14202.761904756</v>
      </c>
    </row>
    <row r="1860" spans="1:24">
      <c r="A1860" s="7" t="s">
        <v>3039</v>
      </c>
      <c r="B1860" s="13" t="s">
        <v>2064</v>
      </c>
      <c r="C1860">
        <v>235885520.3241362</v>
      </c>
      <c r="D1860">
        <v>247020139.43749398</v>
      </c>
      <c r="E1860">
        <v>560653.15315315395</v>
      </c>
      <c r="F1860">
        <v>681261.26126126095</v>
      </c>
      <c r="G1860">
        <v>61</v>
      </c>
      <c r="H1860">
        <v>85</v>
      </c>
      <c r="I1860">
        <v>1</v>
      </c>
      <c r="J1860">
        <v>6</v>
      </c>
      <c r="M1860">
        <v>76</v>
      </c>
      <c r="N1860">
        <v>110</v>
      </c>
      <c r="O1860">
        <v>2488738.7387387389</v>
      </c>
      <c r="P1860">
        <v>6480045.0450450452</v>
      </c>
      <c r="R1860">
        <v>80</v>
      </c>
      <c r="S1860">
        <v>59600329.729729727</v>
      </c>
      <c r="T1860">
        <v>63953149.54954955</v>
      </c>
      <c r="U1860">
        <v>3280493.6936936928</v>
      </c>
      <c r="V1860">
        <v>6389954.9549549557</v>
      </c>
      <c r="W1860">
        <v>10121.000000001</v>
      </c>
      <c r="X1860">
        <v>10064.380952383999</v>
      </c>
    </row>
    <row r="1861" spans="1:24">
      <c r="A1861" s="7" t="s">
        <v>3040</v>
      </c>
      <c r="B1861" s="13" t="s">
        <v>1979</v>
      </c>
      <c r="C1861">
        <v>4505414181.1326065</v>
      </c>
      <c r="D1861">
        <v>7611770279.7534084</v>
      </c>
      <c r="E1861">
        <v>212262872.07207206</v>
      </c>
      <c r="F1861">
        <v>59902478.378378399</v>
      </c>
      <c r="G1861">
        <v>1143</v>
      </c>
      <c r="H1861">
        <v>1069</v>
      </c>
      <c r="I1861">
        <v>93</v>
      </c>
      <c r="J1861">
        <v>129</v>
      </c>
      <c r="K1861">
        <v>23</v>
      </c>
      <c r="M1861">
        <v>2464</v>
      </c>
      <c r="N1861">
        <v>2439</v>
      </c>
      <c r="O1861">
        <v>5670550607.2072067</v>
      </c>
      <c r="P1861">
        <v>2100543780.1801803</v>
      </c>
      <c r="Q1861">
        <v>1125</v>
      </c>
      <c r="R1861">
        <v>2193</v>
      </c>
      <c r="S1861">
        <v>1495669665.7657657</v>
      </c>
      <c r="T1861">
        <v>1473927082.8828831</v>
      </c>
      <c r="U1861">
        <v>5742110277.4774771</v>
      </c>
      <c r="V1861">
        <v>1816834358.5585587</v>
      </c>
      <c r="W1861">
        <v>191658.28571430099</v>
      </c>
      <c r="X1861">
        <v>192287.23809522699</v>
      </c>
    </row>
    <row r="1862" spans="1:24">
      <c r="A1862" s="7" t="s">
        <v>3041</v>
      </c>
      <c r="B1862" s="13" t="s">
        <v>3042</v>
      </c>
      <c r="C1862">
        <v>504436621.14503914</v>
      </c>
      <c r="D1862">
        <v>841999091.38702548</v>
      </c>
      <c r="E1862">
        <v>220977986.48648649</v>
      </c>
      <c r="F1862">
        <v>10728648.64864867</v>
      </c>
      <c r="G1862">
        <v>275</v>
      </c>
      <c r="H1862">
        <v>178</v>
      </c>
      <c r="I1862">
        <v>11</v>
      </c>
      <c r="J1862">
        <v>30</v>
      </c>
      <c r="K1862">
        <v>3</v>
      </c>
      <c r="M1862">
        <v>432</v>
      </c>
      <c r="N1862">
        <v>592</v>
      </c>
      <c r="O1862">
        <v>57775225.225225218</v>
      </c>
      <c r="P1862">
        <v>77389572.072072074</v>
      </c>
      <c r="Q1862">
        <v>140</v>
      </c>
      <c r="R1862">
        <v>709</v>
      </c>
      <c r="S1862">
        <v>214858144.14414418</v>
      </c>
      <c r="T1862">
        <v>219535382.88288286</v>
      </c>
      <c r="U1862">
        <v>56966396.396396391</v>
      </c>
      <c r="V1862">
        <v>76561171.171171173</v>
      </c>
      <c r="W1862">
        <v>18998.238095245</v>
      </c>
      <c r="X1862">
        <v>19052.476190475001</v>
      </c>
    </row>
    <row r="1863" spans="1:24">
      <c r="A1863" s="7" t="s">
        <v>3043</v>
      </c>
      <c r="B1863" s="13" t="s">
        <v>1351</v>
      </c>
      <c r="C1863">
        <v>74690998.080582261</v>
      </c>
      <c r="D1863">
        <v>112613122.54086673</v>
      </c>
      <c r="E1863">
        <v>7747989.189189191</v>
      </c>
      <c r="F1863">
        <v>93407351.351351365</v>
      </c>
      <c r="G1863">
        <v>100</v>
      </c>
      <c r="H1863">
        <v>22</v>
      </c>
      <c r="I1863">
        <v>3</v>
      </c>
      <c r="J1863">
        <v>5</v>
      </c>
      <c r="M1863">
        <v>131</v>
      </c>
      <c r="N1863">
        <v>39</v>
      </c>
      <c r="O1863">
        <v>15386486.486486483</v>
      </c>
      <c r="P1863">
        <v>41772972.972972974</v>
      </c>
      <c r="Q1863">
        <v>78</v>
      </c>
      <c r="R1863">
        <v>136</v>
      </c>
      <c r="S1863">
        <v>33648729.729729727</v>
      </c>
      <c r="T1863">
        <v>33619878.378378376</v>
      </c>
      <c r="U1863">
        <v>13302072.07207207</v>
      </c>
      <c r="V1863">
        <v>13723333.333333332</v>
      </c>
      <c r="W1863">
        <v>4871.6666666649999</v>
      </c>
      <c r="X1863">
        <v>4878.5714285670001</v>
      </c>
    </row>
    <row r="1864" spans="1:24">
      <c r="A1864" s="7" t="s">
        <v>3044</v>
      </c>
      <c r="B1864" s="13" t="s">
        <v>1146</v>
      </c>
      <c r="C1864">
        <v>287423147.4742164</v>
      </c>
      <c r="D1864">
        <v>326336372.66258126</v>
      </c>
      <c r="E1864">
        <v>1504504.5045045039</v>
      </c>
      <c r="F1864">
        <v>1207882.8828828831</v>
      </c>
      <c r="G1864">
        <v>187</v>
      </c>
      <c r="H1864">
        <v>110</v>
      </c>
      <c r="I1864">
        <v>11</v>
      </c>
      <c r="J1864">
        <v>11</v>
      </c>
      <c r="K1864">
        <v>1</v>
      </c>
      <c r="M1864">
        <v>221</v>
      </c>
      <c r="N1864">
        <v>138</v>
      </c>
      <c r="O1864">
        <v>19490450.45045045</v>
      </c>
      <c r="P1864">
        <v>28059009.009009011</v>
      </c>
      <c r="Q1864">
        <v>132</v>
      </c>
      <c r="R1864">
        <v>141</v>
      </c>
      <c r="S1864">
        <v>123257563.06306307</v>
      </c>
      <c r="T1864">
        <v>127688617.11711712</v>
      </c>
      <c r="U1864">
        <v>18615675.675675679</v>
      </c>
      <c r="V1864">
        <v>24871981.981981985</v>
      </c>
      <c r="W1864">
        <v>14718.619047618</v>
      </c>
      <c r="X1864">
        <v>15033.809523811</v>
      </c>
    </row>
    <row r="1865" spans="1:24">
      <c r="A1865" s="7" t="s">
        <v>3045</v>
      </c>
      <c r="B1865" s="13" t="s">
        <v>3046</v>
      </c>
      <c r="C1865">
        <v>439119265.05274546</v>
      </c>
      <c r="D1865">
        <v>541769084.40030122</v>
      </c>
      <c r="E1865">
        <v>9688738.7387387417</v>
      </c>
      <c r="F1865">
        <v>630630.63063063903</v>
      </c>
      <c r="G1865">
        <v>94</v>
      </c>
      <c r="H1865">
        <v>108</v>
      </c>
      <c r="I1865">
        <v>21</v>
      </c>
      <c r="J1865">
        <v>12</v>
      </c>
      <c r="K1865">
        <v>1</v>
      </c>
      <c r="M1865">
        <v>158</v>
      </c>
      <c r="N1865">
        <v>166</v>
      </c>
      <c r="O1865">
        <v>44854831.531531528</v>
      </c>
      <c r="P1865">
        <v>49150735.135135137</v>
      </c>
      <c r="Q1865">
        <v>392</v>
      </c>
      <c r="R1865">
        <v>603</v>
      </c>
      <c r="S1865">
        <v>145113281.98198199</v>
      </c>
      <c r="T1865">
        <v>149495633.33333334</v>
      </c>
      <c r="U1865">
        <v>41742882.882882893</v>
      </c>
      <c r="V1865">
        <v>46609909.909909911</v>
      </c>
      <c r="W1865">
        <v>17997.666666678</v>
      </c>
      <c r="X1865">
        <v>17510.380952383999</v>
      </c>
    </row>
    <row r="1866" spans="1:24">
      <c r="A1866" s="7" t="s">
        <v>3047</v>
      </c>
      <c r="B1866" s="13" t="s">
        <v>2525</v>
      </c>
      <c r="C1866">
        <v>88852762.500380874</v>
      </c>
      <c r="D1866">
        <v>114905095.62996984</v>
      </c>
      <c r="E1866">
        <v>3754594.594594596</v>
      </c>
      <c r="F1866">
        <v>14414.414414415</v>
      </c>
      <c r="G1866">
        <v>35</v>
      </c>
      <c r="H1866">
        <v>44</v>
      </c>
      <c r="I1866">
        <v>4</v>
      </c>
      <c r="J1866">
        <v>3</v>
      </c>
      <c r="M1866">
        <v>54</v>
      </c>
      <c r="N1866">
        <v>63</v>
      </c>
      <c r="O1866">
        <v>4907207.2072072057</v>
      </c>
      <c r="P1866">
        <v>5449099.0990990978</v>
      </c>
      <c r="Q1866">
        <v>93</v>
      </c>
      <c r="R1866">
        <v>62</v>
      </c>
      <c r="S1866">
        <v>25171382.882882886</v>
      </c>
      <c r="T1866">
        <v>27017500</v>
      </c>
      <c r="U1866">
        <v>4256846.8468468441</v>
      </c>
      <c r="V1866">
        <v>5314144.144144142</v>
      </c>
      <c r="W1866">
        <v>4213.3333333279998</v>
      </c>
      <c r="X1866">
        <v>4336.5714285699996</v>
      </c>
    </row>
    <row r="1867" spans="1:24">
      <c r="A1867" s="7" t="s">
        <v>3048</v>
      </c>
      <c r="B1867" s="13" t="s">
        <v>3049</v>
      </c>
      <c r="C1867">
        <v>186426454.11612746</v>
      </c>
      <c r="D1867">
        <v>236092642.14142489</v>
      </c>
      <c r="E1867">
        <v>58073330.630630627</v>
      </c>
      <c r="F1867">
        <v>41344706.30630631</v>
      </c>
      <c r="G1867">
        <v>256</v>
      </c>
      <c r="H1867">
        <v>54</v>
      </c>
      <c r="I1867">
        <v>11</v>
      </c>
      <c r="J1867">
        <v>2</v>
      </c>
      <c r="M1867">
        <v>266</v>
      </c>
      <c r="N1867">
        <v>76</v>
      </c>
      <c r="O1867">
        <v>36287657.657657661</v>
      </c>
      <c r="P1867">
        <v>37887837.837837838</v>
      </c>
      <c r="Q1867">
        <v>158</v>
      </c>
      <c r="R1867">
        <v>112</v>
      </c>
      <c r="S1867">
        <v>76075774.774774775</v>
      </c>
      <c r="T1867">
        <v>75562824.324324325</v>
      </c>
      <c r="U1867">
        <v>34654144.14414414</v>
      </c>
      <c r="V1867">
        <v>31637747.747747749</v>
      </c>
      <c r="W1867">
        <v>7770.9523809530001</v>
      </c>
      <c r="X1867">
        <v>7942.6666666689998</v>
      </c>
    </row>
    <row r="1868" spans="1:24">
      <c r="A1868" s="7" t="s">
        <v>3050</v>
      </c>
      <c r="B1868" s="13" t="s">
        <v>3051</v>
      </c>
      <c r="C1868">
        <v>52843413.035612769</v>
      </c>
      <c r="D1868">
        <v>62278164.718620867</v>
      </c>
      <c r="E1868">
        <v>27927.927927928999</v>
      </c>
      <c r="F1868">
        <v>22522.522522522999</v>
      </c>
      <c r="G1868">
        <v>34</v>
      </c>
      <c r="H1868">
        <v>31</v>
      </c>
      <c r="I1868">
        <v>3</v>
      </c>
      <c r="J1868">
        <v>2</v>
      </c>
      <c r="M1868">
        <v>48</v>
      </c>
      <c r="N1868">
        <v>43</v>
      </c>
      <c r="O1868">
        <v>18667567.567567568</v>
      </c>
      <c r="P1868">
        <v>23597207.207207207</v>
      </c>
      <c r="Q1868">
        <v>30</v>
      </c>
      <c r="R1868">
        <v>23</v>
      </c>
      <c r="S1868">
        <v>15205594.594594596</v>
      </c>
      <c r="T1868">
        <v>18179801.801801801</v>
      </c>
      <c r="U1868">
        <v>16642882.882882884</v>
      </c>
      <c r="V1868">
        <v>19534144.144144148</v>
      </c>
      <c r="W1868">
        <v>3238.1428571460001</v>
      </c>
      <c r="X1868">
        <v>3352.1428571420001</v>
      </c>
    </row>
    <row r="1869" spans="1:24">
      <c r="A1869" s="7" t="s">
        <v>3052</v>
      </c>
      <c r="B1869" s="13" t="s">
        <v>1221</v>
      </c>
      <c r="C1869">
        <v>248672597.88966712</v>
      </c>
      <c r="D1869">
        <v>262540102.06532064</v>
      </c>
      <c r="E1869">
        <v>5317117.117117119</v>
      </c>
      <c r="F1869">
        <v>4406981.9819819815</v>
      </c>
      <c r="G1869">
        <v>124</v>
      </c>
      <c r="H1869">
        <v>123</v>
      </c>
      <c r="I1869">
        <v>4</v>
      </c>
      <c r="J1869">
        <v>4</v>
      </c>
      <c r="M1869">
        <v>179</v>
      </c>
      <c r="N1869">
        <v>163</v>
      </c>
      <c r="O1869">
        <v>14780360.36036036</v>
      </c>
      <c r="P1869">
        <v>15221261.261261262</v>
      </c>
      <c r="Q1869">
        <v>57</v>
      </c>
      <c r="R1869">
        <v>64</v>
      </c>
      <c r="S1869">
        <v>59290527.027027026</v>
      </c>
      <c r="T1869">
        <v>63844309.009009004</v>
      </c>
      <c r="U1869">
        <v>11610810.81081081</v>
      </c>
      <c r="V1869">
        <v>13164594.594594592</v>
      </c>
      <c r="W1869">
        <v>9009.0952380960007</v>
      </c>
      <c r="X1869">
        <v>9003.7619047589997</v>
      </c>
    </row>
    <row r="1870" spans="1:24">
      <c r="A1870" s="7" t="s">
        <v>3053</v>
      </c>
      <c r="B1870" s="13" t="s">
        <v>3054</v>
      </c>
      <c r="C1870">
        <v>348467306.04271704</v>
      </c>
      <c r="D1870">
        <v>360534498.88095206</v>
      </c>
      <c r="E1870">
        <v>2416441.4414414428</v>
      </c>
      <c r="F1870">
        <v>631081.08108108398</v>
      </c>
      <c r="G1870">
        <v>188</v>
      </c>
      <c r="H1870">
        <v>225</v>
      </c>
      <c r="I1870">
        <v>12</v>
      </c>
      <c r="J1870">
        <v>7</v>
      </c>
      <c r="M1870">
        <v>362</v>
      </c>
      <c r="N1870">
        <v>328</v>
      </c>
      <c r="O1870">
        <v>22557850.45045045</v>
      </c>
      <c r="P1870">
        <v>43687297.297297291</v>
      </c>
      <c r="Q1870">
        <v>31</v>
      </c>
      <c r="R1870">
        <v>172</v>
      </c>
      <c r="S1870">
        <v>135627367.56756759</v>
      </c>
      <c r="T1870">
        <v>133633121.62162162</v>
      </c>
      <c r="U1870">
        <v>20733513.513513513</v>
      </c>
      <c r="V1870">
        <v>39407747.747747749</v>
      </c>
      <c r="W1870">
        <v>23263.999999995998</v>
      </c>
      <c r="X1870">
        <v>22995.904761899001</v>
      </c>
    </row>
    <row r="1871" spans="1:24">
      <c r="A1871" s="7" t="s">
        <v>3055</v>
      </c>
      <c r="B1871" s="13" t="s">
        <v>2802</v>
      </c>
      <c r="C1871">
        <v>282868089.25787681</v>
      </c>
      <c r="D1871">
        <v>1013963281.2889137</v>
      </c>
      <c r="E1871">
        <v>2070714182.8828828</v>
      </c>
      <c r="F1871">
        <v>96778364.864864901</v>
      </c>
      <c r="G1871">
        <v>113</v>
      </c>
      <c r="H1871">
        <v>100</v>
      </c>
      <c r="I1871">
        <v>12</v>
      </c>
      <c r="J1871">
        <v>18</v>
      </c>
      <c r="K1871">
        <v>3</v>
      </c>
      <c r="M1871">
        <v>463</v>
      </c>
      <c r="N1871">
        <v>436</v>
      </c>
      <c r="O1871">
        <v>1898457657.6576576</v>
      </c>
      <c r="P1871">
        <v>93816351.351351351</v>
      </c>
      <c r="Q1871">
        <v>149</v>
      </c>
      <c r="R1871">
        <v>558</v>
      </c>
      <c r="S1871">
        <v>235611547.74774772</v>
      </c>
      <c r="T1871">
        <v>238262208.1081081</v>
      </c>
      <c r="U1871">
        <v>1855842072.0720723</v>
      </c>
      <c r="V1871">
        <v>30024864.864864863</v>
      </c>
      <c r="W1871">
        <v>28227.047619049001</v>
      </c>
      <c r="X1871">
        <v>28449.000000001</v>
      </c>
    </row>
    <row r="1872" spans="1:24">
      <c r="A1872" s="7" t="s">
        <v>3056</v>
      </c>
      <c r="B1872" s="13" t="s">
        <v>1006</v>
      </c>
      <c r="C1872">
        <v>70794588.41845651</v>
      </c>
      <c r="D1872">
        <v>83792637.250110909</v>
      </c>
      <c r="E1872">
        <v>11711.711711713</v>
      </c>
      <c r="F1872">
        <v>23423.423423423999</v>
      </c>
      <c r="G1872">
        <v>21</v>
      </c>
      <c r="H1872">
        <v>17</v>
      </c>
      <c r="I1872">
        <v>1</v>
      </c>
      <c r="J1872">
        <v>3</v>
      </c>
      <c r="M1872">
        <v>30</v>
      </c>
      <c r="N1872">
        <v>27</v>
      </c>
      <c r="O1872">
        <v>8403333.3333333321</v>
      </c>
      <c r="P1872">
        <v>8078288.2882882878</v>
      </c>
      <c r="Q1872">
        <v>35</v>
      </c>
      <c r="R1872">
        <v>8</v>
      </c>
      <c r="S1872">
        <v>20671117.117117114</v>
      </c>
      <c r="T1872">
        <v>22172698.198198199</v>
      </c>
      <c r="U1872">
        <v>6962162.1621621614</v>
      </c>
      <c r="V1872">
        <v>5890180.1801801799</v>
      </c>
      <c r="W1872">
        <v>3504.0952380899998</v>
      </c>
      <c r="X1872">
        <v>3513.6666666689998</v>
      </c>
    </row>
    <row r="1873" spans="1:24">
      <c r="A1873" s="7" t="s">
        <v>3057</v>
      </c>
      <c r="B1873" s="13" t="s">
        <v>1647</v>
      </c>
      <c r="C1873">
        <v>266933094.23256749</v>
      </c>
      <c r="D1873">
        <v>411381163.46228206</v>
      </c>
      <c r="E1873">
        <v>77180810.810810819</v>
      </c>
      <c r="F1873">
        <v>174654472.97297299</v>
      </c>
      <c r="G1873">
        <v>305</v>
      </c>
      <c r="H1873">
        <v>110</v>
      </c>
      <c r="I1873">
        <v>12</v>
      </c>
      <c r="J1873">
        <v>12</v>
      </c>
      <c r="M1873">
        <v>431</v>
      </c>
      <c r="N1873">
        <v>167</v>
      </c>
      <c r="O1873">
        <v>30508423.423423424</v>
      </c>
      <c r="P1873">
        <v>22855135.135135137</v>
      </c>
      <c r="Q1873">
        <v>127</v>
      </c>
      <c r="R1873">
        <v>232</v>
      </c>
      <c r="S1873">
        <v>115699225.22522521</v>
      </c>
      <c r="T1873">
        <v>116347454.95495495</v>
      </c>
      <c r="U1873">
        <v>15972342.342342339</v>
      </c>
      <c r="V1873">
        <v>14985675.675675673</v>
      </c>
      <c r="W1873">
        <v>16312.380952382999</v>
      </c>
      <c r="X1873">
        <v>16410.857142853001</v>
      </c>
    </row>
    <row r="1874" spans="1:24">
      <c r="A1874" s="7" t="s">
        <v>3058</v>
      </c>
      <c r="B1874" s="13" t="s">
        <v>2596</v>
      </c>
      <c r="C1874">
        <v>266326404.06369537</v>
      </c>
      <c r="D1874">
        <v>321092472.87369019</v>
      </c>
      <c r="E1874">
        <v>368468.46846847102</v>
      </c>
      <c r="F1874">
        <v>286936.93693693902</v>
      </c>
      <c r="G1874">
        <v>63</v>
      </c>
      <c r="H1874">
        <v>65</v>
      </c>
      <c r="I1874">
        <v>8</v>
      </c>
      <c r="J1874">
        <v>3</v>
      </c>
      <c r="M1874">
        <v>83</v>
      </c>
      <c r="N1874">
        <v>96</v>
      </c>
      <c r="O1874">
        <v>18561801.801801804</v>
      </c>
      <c r="P1874">
        <v>28862162.162162162</v>
      </c>
      <c r="Q1874">
        <v>95</v>
      </c>
      <c r="R1874">
        <v>97</v>
      </c>
      <c r="S1874">
        <v>75254261.261261255</v>
      </c>
      <c r="T1874">
        <v>79347259.459459454</v>
      </c>
      <c r="U1874">
        <v>15340540.540540539</v>
      </c>
      <c r="V1874">
        <v>24516036.036036037</v>
      </c>
      <c r="W1874">
        <v>9875.3333333400005</v>
      </c>
      <c r="X1874">
        <v>9977.8095238009992</v>
      </c>
    </row>
    <row r="1875" spans="1:24">
      <c r="A1875" s="7" t="s">
        <v>3059</v>
      </c>
      <c r="B1875" s="13" t="s">
        <v>2052</v>
      </c>
      <c r="C1875">
        <v>460443234.3735379</v>
      </c>
      <c r="D1875">
        <v>664933945.32146323</v>
      </c>
      <c r="E1875">
        <v>212277704.5045045</v>
      </c>
      <c r="F1875">
        <v>19087465.765765775</v>
      </c>
      <c r="G1875">
        <v>327</v>
      </c>
      <c r="H1875">
        <v>206</v>
      </c>
      <c r="I1875">
        <v>7</v>
      </c>
      <c r="J1875">
        <v>7</v>
      </c>
      <c r="M1875">
        <v>446</v>
      </c>
      <c r="N1875">
        <v>293</v>
      </c>
      <c r="O1875">
        <v>38201351.351351351</v>
      </c>
      <c r="P1875">
        <v>34740550.450450458</v>
      </c>
      <c r="Q1875">
        <v>358</v>
      </c>
      <c r="R1875">
        <v>206</v>
      </c>
      <c r="S1875">
        <v>135620927.92792794</v>
      </c>
      <c r="T1875">
        <v>129275395.49549548</v>
      </c>
      <c r="U1875">
        <v>39967207.207207218</v>
      </c>
      <c r="V1875">
        <v>31561441.441441443</v>
      </c>
      <c r="W1875">
        <v>15792.285714292</v>
      </c>
      <c r="X1875">
        <v>15761.571428583</v>
      </c>
    </row>
    <row r="1876" spans="1:24">
      <c r="A1876" s="7" t="s">
        <v>3060</v>
      </c>
      <c r="B1876" s="13" t="s">
        <v>3061</v>
      </c>
      <c r="C1876">
        <v>136042325.02044812</v>
      </c>
      <c r="D1876">
        <v>172605246.7029421</v>
      </c>
      <c r="E1876">
        <v>1718468.468468471</v>
      </c>
      <c r="F1876">
        <v>1627927.927927928</v>
      </c>
      <c r="G1876">
        <v>263</v>
      </c>
      <c r="H1876">
        <v>78</v>
      </c>
      <c r="I1876">
        <v>10</v>
      </c>
      <c r="J1876">
        <v>8</v>
      </c>
      <c r="M1876">
        <v>310</v>
      </c>
      <c r="N1876">
        <v>131</v>
      </c>
      <c r="O1876">
        <v>10827477.477477476</v>
      </c>
      <c r="P1876">
        <v>11411801.801801804</v>
      </c>
      <c r="Q1876">
        <v>112</v>
      </c>
      <c r="R1876">
        <v>119</v>
      </c>
      <c r="S1876">
        <v>51382725.225225225</v>
      </c>
      <c r="T1876">
        <v>51349166.666666657</v>
      </c>
      <c r="U1876">
        <v>11243873.873873873</v>
      </c>
      <c r="V1876">
        <v>13670450.45045045</v>
      </c>
      <c r="W1876">
        <v>8561.0476190469999</v>
      </c>
      <c r="X1876">
        <v>8611.0952381000006</v>
      </c>
    </row>
    <row r="1877" spans="1:24">
      <c r="A1877" s="7" t="s">
        <v>3062</v>
      </c>
      <c r="B1877" s="13" t="s">
        <v>2893</v>
      </c>
      <c r="C1877">
        <v>273839796.48668742</v>
      </c>
      <c r="D1877">
        <v>423565702.53977597</v>
      </c>
      <c r="E1877">
        <v>5104054.0540540563</v>
      </c>
      <c r="F1877">
        <v>762612.61261261499</v>
      </c>
      <c r="G1877">
        <v>273</v>
      </c>
      <c r="H1877">
        <v>64</v>
      </c>
      <c r="I1877">
        <v>10</v>
      </c>
      <c r="J1877">
        <v>10</v>
      </c>
      <c r="M1877">
        <v>977</v>
      </c>
      <c r="N1877">
        <v>134</v>
      </c>
      <c r="O1877">
        <v>27744840.540540539</v>
      </c>
      <c r="P1877">
        <v>32860810.810810804</v>
      </c>
      <c r="Q1877">
        <v>116</v>
      </c>
      <c r="R1877">
        <v>147</v>
      </c>
      <c r="S1877">
        <v>139041590.0900901</v>
      </c>
      <c r="T1877">
        <v>131365130.63063063</v>
      </c>
      <c r="U1877">
        <v>29452432.432432435</v>
      </c>
      <c r="V1877">
        <v>38043063.063063063</v>
      </c>
      <c r="W1877">
        <v>16586.714285708</v>
      </c>
      <c r="X1877">
        <v>16337.619047616001</v>
      </c>
    </row>
    <row r="1878" spans="1:24">
      <c r="A1878" s="7" t="s">
        <v>3063</v>
      </c>
      <c r="B1878" s="13" t="s">
        <v>1680</v>
      </c>
      <c r="C1878">
        <v>425930001.2819398</v>
      </c>
      <c r="D1878">
        <v>680451164.00365162</v>
      </c>
      <c r="E1878">
        <v>319819.81981982099</v>
      </c>
      <c r="F1878">
        <v>824099.09909910103</v>
      </c>
      <c r="G1878">
        <v>243</v>
      </c>
      <c r="H1878">
        <v>226</v>
      </c>
      <c r="I1878">
        <v>7</v>
      </c>
      <c r="J1878">
        <v>6</v>
      </c>
      <c r="M1878">
        <v>532</v>
      </c>
      <c r="N1878">
        <v>623</v>
      </c>
      <c r="O1878">
        <v>11767304.504504506</v>
      </c>
      <c r="P1878">
        <v>13670684.684684683</v>
      </c>
      <c r="Q1878">
        <v>102</v>
      </c>
      <c r="R1878">
        <v>98</v>
      </c>
      <c r="S1878">
        <v>178914396.3963964</v>
      </c>
      <c r="T1878">
        <v>182995405.4054054</v>
      </c>
      <c r="U1878">
        <v>10888468.468468467</v>
      </c>
      <c r="V1878">
        <v>15227747.747747745</v>
      </c>
      <c r="W1878">
        <v>25229.333333338</v>
      </c>
      <c r="X1878">
        <v>25636.666666669</v>
      </c>
    </row>
    <row r="1879" spans="1:24">
      <c r="A1879" s="7" t="s">
        <v>3064</v>
      </c>
      <c r="B1879" s="13" t="s">
        <v>2008</v>
      </c>
      <c r="C1879">
        <v>72376355.256937206</v>
      </c>
      <c r="D1879">
        <v>97745975.990557924</v>
      </c>
      <c r="E1879">
        <v>3018918.9189189179</v>
      </c>
      <c r="F1879">
        <v>285279.27927927999</v>
      </c>
      <c r="G1879">
        <v>30</v>
      </c>
      <c r="H1879">
        <v>10</v>
      </c>
      <c r="I1879">
        <v>2</v>
      </c>
      <c r="J1879">
        <v>0</v>
      </c>
      <c r="M1879">
        <v>41</v>
      </c>
      <c r="N1879">
        <v>14</v>
      </c>
      <c r="O1879">
        <v>7538738.7387387361</v>
      </c>
      <c r="P1879">
        <v>7708018.0180180166</v>
      </c>
      <c r="Q1879">
        <v>53</v>
      </c>
      <c r="R1879">
        <v>22</v>
      </c>
      <c r="S1879">
        <v>24255289.189189188</v>
      </c>
      <c r="T1879">
        <v>25653639.639639638</v>
      </c>
      <c r="U1879">
        <v>7366843.2432432417</v>
      </c>
      <c r="V1879">
        <v>7364684.6846846845</v>
      </c>
      <c r="W1879">
        <v>4491.9523809519997</v>
      </c>
      <c r="X1879">
        <v>4661.9523809519997</v>
      </c>
    </row>
    <row r="1880" spans="1:24">
      <c r="A1880" s="7" t="s">
        <v>3065</v>
      </c>
      <c r="B1880" s="13" t="s">
        <v>1384</v>
      </c>
      <c r="C1880">
        <v>326330863.66629136</v>
      </c>
      <c r="D1880">
        <v>684205795.61785138</v>
      </c>
      <c r="E1880">
        <v>1253153.153153155</v>
      </c>
      <c r="F1880">
        <v>1063063.0630630711</v>
      </c>
      <c r="G1880">
        <v>233</v>
      </c>
      <c r="H1880">
        <v>186</v>
      </c>
      <c r="I1880">
        <v>20</v>
      </c>
      <c r="J1880">
        <v>26</v>
      </c>
      <c r="K1880">
        <v>1</v>
      </c>
      <c r="M1880">
        <v>526</v>
      </c>
      <c r="N1880">
        <v>369</v>
      </c>
      <c r="O1880">
        <v>33032792.79279279</v>
      </c>
      <c r="P1880">
        <v>31482342.342342347</v>
      </c>
      <c r="Q1880">
        <v>47</v>
      </c>
      <c r="R1880">
        <v>182</v>
      </c>
      <c r="S1880">
        <v>214722833.33333334</v>
      </c>
      <c r="T1880">
        <v>208971109.9099099</v>
      </c>
      <c r="U1880">
        <v>30459189.189189188</v>
      </c>
      <c r="V1880">
        <v>33719549.54954955</v>
      </c>
      <c r="W1880">
        <v>29960.761904751998</v>
      </c>
      <c r="X1880">
        <v>30019.571428566</v>
      </c>
    </row>
    <row r="1881" spans="1:24">
      <c r="A1881" s="7" t="s">
        <v>237</v>
      </c>
      <c r="B1881" s="13" t="s">
        <v>1400</v>
      </c>
      <c r="C1881">
        <v>261498549.03277653</v>
      </c>
      <c r="D1881">
        <v>289124957.75898451</v>
      </c>
      <c r="E1881">
        <v>446531.531531532</v>
      </c>
      <c r="F1881">
        <v>408108.10810810799</v>
      </c>
      <c r="G1881">
        <v>14</v>
      </c>
      <c r="H1881">
        <v>25</v>
      </c>
      <c r="I1881">
        <v>1</v>
      </c>
      <c r="J1881">
        <v>3</v>
      </c>
      <c r="K1881">
        <v>1</v>
      </c>
      <c r="M1881">
        <v>17</v>
      </c>
      <c r="N1881">
        <v>27</v>
      </c>
      <c r="O1881">
        <v>3793378.3783783782</v>
      </c>
      <c r="P1881">
        <v>9946846.846846845</v>
      </c>
      <c r="Q1881">
        <v>43</v>
      </c>
      <c r="R1881">
        <v>254</v>
      </c>
      <c r="S1881">
        <v>20215247.747747749</v>
      </c>
      <c r="T1881">
        <v>19380900.9009009</v>
      </c>
      <c r="U1881">
        <v>3530090.0900900899</v>
      </c>
      <c r="V1881">
        <v>7949639.6396396393</v>
      </c>
      <c r="W1881">
        <v>5709.0476190400004</v>
      </c>
      <c r="X1881">
        <v>4791.3809523789996</v>
      </c>
    </row>
    <row r="1882" spans="1:24">
      <c r="A1882" s="7" t="s">
        <v>3066</v>
      </c>
      <c r="B1882" s="13" t="s">
        <v>3067</v>
      </c>
      <c r="C1882">
        <v>73234763.366515219</v>
      </c>
      <c r="D1882">
        <v>189047320.22690564</v>
      </c>
      <c r="E1882">
        <v>10959684.684684686</v>
      </c>
      <c r="F1882">
        <v>21342659.459459465</v>
      </c>
      <c r="G1882">
        <v>56</v>
      </c>
      <c r="H1882">
        <v>97</v>
      </c>
      <c r="I1882">
        <v>2</v>
      </c>
      <c r="J1882">
        <v>3</v>
      </c>
      <c r="M1882">
        <v>162</v>
      </c>
      <c r="N1882">
        <v>187</v>
      </c>
      <c r="O1882">
        <v>22663423.423423424</v>
      </c>
      <c r="P1882">
        <v>19326396.396396395</v>
      </c>
      <c r="Q1882">
        <v>22</v>
      </c>
      <c r="R1882">
        <v>85</v>
      </c>
      <c r="S1882">
        <v>68642137.837837845</v>
      </c>
      <c r="T1882">
        <v>71515894.594594598</v>
      </c>
      <c r="U1882">
        <v>17935051.351351351</v>
      </c>
      <c r="V1882">
        <v>20177818.018018018</v>
      </c>
      <c r="W1882">
        <v>10364.285714294001</v>
      </c>
      <c r="X1882">
        <v>10612.476190475001</v>
      </c>
    </row>
    <row r="1883" spans="1:24">
      <c r="A1883" s="7" t="s">
        <v>3068</v>
      </c>
      <c r="B1883" s="13" t="s">
        <v>2658</v>
      </c>
      <c r="C1883">
        <v>264063108.22938782</v>
      </c>
      <c r="D1883">
        <v>291434090.28548938</v>
      </c>
      <c r="E1883">
        <v>438513.51351351599</v>
      </c>
      <c r="F1883">
        <v>929504.50450450601</v>
      </c>
      <c r="G1883">
        <v>153</v>
      </c>
      <c r="H1883">
        <v>142</v>
      </c>
      <c r="I1883">
        <v>8</v>
      </c>
      <c r="J1883">
        <v>12</v>
      </c>
      <c r="M1883">
        <v>200</v>
      </c>
      <c r="N1883">
        <v>200</v>
      </c>
      <c r="O1883">
        <v>37200855.85585586</v>
      </c>
      <c r="P1883">
        <v>46830540.540540539</v>
      </c>
      <c r="Q1883">
        <v>33</v>
      </c>
      <c r="R1883">
        <v>267</v>
      </c>
      <c r="S1883">
        <v>88086261.261261269</v>
      </c>
      <c r="T1883">
        <v>91056851.351351351</v>
      </c>
      <c r="U1883">
        <v>29070585.585585587</v>
      </c>
      <c r="V1883">
        <v>35941261.261261262</v>
      </c>
      <c r="W1883">
        <v>17858.428571428001</v>
      </c>
      <c r="X1883">
        <v>17844.333333334002</v>
      </c>
    </row>
    <row r="1884" spans="1:24">
      <c r="A1884" s="7" t="s">
        <v>3069</v>
      </c>
      <c r="B1884" s="13" t="s">
        <v>3070</v>
      </c>
      <c r="C1884">
        <v>66807529.979411885</v>
      </c>
      <c r="D1884">
        <v>83144773.551063493</v>
      </c>
      <c r="E1884">
        <v>2217117.117117119</v>
      </c>
      <c r="F1884">
        <v>728288.28828828805</v>
      </c>
      <c r="G1884">
        <v>38</v>
      </c>
      <c r="H1884">
        <v>42</v>
      </c>
      <c r="I1884">
        <v>4</v>
      </c>
      <c r="J1884">
        <v>5</v>
      </c>
      <c r="M1884">
        <v>65</v>
      </c>
      <c r="N1884">
        <v>53</v>
      </c>
      <c r="O1884">
        <v>13550009.009009007</v>
      </c>
      <c r="P1884">
        <v>14339414.414414415</v>
      </c>
      <c r="Q1884">
        <v>108</v>
      </c>
      <c r="R1884">
        <v>26</v>
      </c>
      <c r="S1884">
        <v>18111882.882882886</v>
      </c>
      <c r="T1884">
        <v>22199562.162162159</v>
      </c>
      <c r="U1884">
        <v>11731711.711711712</v>
      </c>
      <c r="V1884">
        <v>10349322.522522522</v>
      </c>
      <c r="W1884">
        <v>3598.190476188</v>
      </c>
      <c r="X1884">
        <v>3463.9047619110002</v>
      </c>
    </row>
    <row r="1885" spans="1:24">
      <c r="A1885" s="7" t="s">
        <v>3071</v>
      </c>
      <c r="B1885" s="13" t="s">
        <v>1294</v>
      </c>
      <c r="C1885">
        <v>387133320.22872508</v>
      </c>
      <c r="D1885">
        <v>563684309.30243278</v>
      </c>
      <c r="E1885">
        <v>4054729.729729732</v>
      </c>
      <c r="F1885">
        <v>8871621.6216216255</v>
      </c>
      <c r="G1885">
        <v>181</v>
      </c>
      <c r="H1885">
        <v>162</v>
      </c>
      <c r="I1885">
        <v>12</v>
      </c>
      <c r="J1885">
        <v>11</v>
      </c>
      <c r="K1885">
        <v>1</v>
      </c>
      <c r="M1885">
        <v>251</v>
      </c>
      <c r="N1885">
        <v>238</v>
      </c>
      <c r="O1885">
        <v>22665585.585585583</v>
      </c>
      <c r="P1885">
        <v>68807837.837837845</v>
      </c>
      <c r="Q1885">
        <v>259</v>
      </c>
      <c r="R1885">
        <v>169</v>
      </c>
      <c r="S1885">
        <v>104286815.31531531</v>
      </c>
      <c r="T1885">
        <v>108398833.33333333</v>
      </c>
      <c r="U1885">
        <v>19367927.927927926</v>
      </c>
      <c r="V1885">
        <v>64711981.981981985</v>
      </c>
      <c r="W1885">
        <v>16618.666666666999</v>
      </c>
      <c r="X1885">
        <v>17645.047619051998</v>
      </c>
    </row>
    <row r="1886" spans="1:24">
      <c r="A1886" s="7" t="s">
        <v>3072</v>
      </c>
      <c r="B1886" s="13" t="s">
        <v>1196</v>
      </c>
      <c r="C1886">
        <v>450612239.31153649</v>
      </c>
      <c r="D1886">
        <v>508511694.43777502</v>
      </c>
      <c r="E1886">
        <v>130146584.68468469</v>
      </c>
      <c r="F1886">
        <v>9306685.5855855905</v>
      </c>
      <c r="G1886">
        <v>230</v>
      </c>
      <c r="H1886">
        <v>400</v>
      </c>
      <c r="I1886">
        <v>21</v>
      </c>
      <c r="J1886">
        <v>14</v>
      </c>
      <c r="K1886">
        <v>11</v>
      </c>
      <c r="M1886">
        <v>306</v>
      </c>
      <c r="N1886">
        <v>480</v>
      </c>
      <c r="O1886">
        <v>303106012.61261261</v>
      </c>
      <c r="P1886">
        <v>351467245.94594592</v>
      </c>
      <c r="Q1886">
        <v>91</v>
      </c>
      <c r="R1886">
        <v>157</v>
      </c>
      <c r="S1886">
        <v>196337403.6036036</v>
      </c>
      <c r="T1886">
        <v>198905385.58558556</v>
      </c>
      <c r="U1886">
        <v>380288378.37837839</v>
      </c>
      <c r="V1886">
        <v>343467837.83783782</v>
      </c>
      <c r="W1886">
        <v>20217.476190474001</v>
      </c>
      <c r="X1886">
        <v>20140.476190476998</v>
      </c>
    </row>
    <row r="1887" spans="1:24">
      <c r="A1887" s="7" t="s">
        <v>238</v>
      </c>
      <c r="B1887" s="13" t="s">
        <v>80</v>
      </c>
      <c r="C1887">
        <v>91483836.227797374</v>
      </c>
      <c r="D1887">
        <v>106043457.90424462</v>
      </c>
      <c r="E1887">
        <v>919594.59459459502</v>
      </c>
      <c r="F1887">
        <v>904504.50450450496</v>
      </c>
      <c r="G1887">
        <v>16</v>
      </c>
      <c r="H1887">
        <v>52</v>
      </c>
      <c r="I1887">
        <v>0</v>
      </c>
      <c r="J1887">
        <v>0</v>
      </c>
      <c r="M1887">
        <v>24</v>
      </c>
      <c r="N1887">
        <v>84</v>
      </c>
      <c r="O1887">
        <v>5880405.4054054059</v>
      </c>
      <c r="P1887">
        <v>7776126.1261261273</v>
      </c>
      <c r="Q1887">
        <v>5</v>
      </c>
      <c r="R1887">
        <v>12</v>
      </c>
      <c r="S1887">
        <v>33572036.036036037</v>
      </c>
      <c r="T1887">
        <v>37247563.063063055</v>
      </c>
      <c r="U1887">
        <v>5100450.4504504511</v>
      </c>
      <c r="V1887">
        <v>6578828.8288288303</v>
      </c>
      <c r="W1887">
        <v>2792.190476193</v>
      </c>
      <c r="X1887">
        <v>2771.0952380970002</v>
      </c>
    </row>
    <row r="1888" spans="1:24">
      <c r="A1888" s="7" t="s">
        <v>3073</v>
      </c>
      <c r="B1888" s="13" t="s">
        <v>912</v>
      </c>
      <c r="C1888">
        <v>130409669.15954815</v>
      </c>
      <c r="D1888">
        <v>216244949.8198545</v>
      </c>
      <c r="E1888">
        <v>800450.450450451</v>
      </c>
      <c r="F1888">
        <v>775675.67567567702</v>
      </c>
      <c r="G1888">
        <v>138</v>
      </c>
      <c r="H1888">
        <v>136</v>
      </c>
      <c r="I1888">
        <v>16</v>
      </c>
      <c r="J1888">
        <v>16</v>
      </c>
      <c r="M1888">
        <v>260</v>
      </c>
      <c r="N1888">
        <v>244</v>
      </c>
      <c r="O1888">
        <v>41945945.945945948</v>
      </c>
      <c r="P1888">
        <v>48356846.846846841</v>
      </c>
      <c r="Q1888">
        <v>156</v>
      </c>
      <c r="R1888">
        <v>159</v>
      </c>
      <c r="S1888">
        <v>85021450.45045045</v>
      </c>
      <c r="T1888">
        <v>86417196.396396399</v>
      </c>
      <c r="U1888">
        <v>40801531.531531535</v>
      </c>
      <c r="V1888">
        <v>43851171.171171173</v>
      </c>
      <c r="W1888">
        <v>12174.095238091999</v>
      </c>
      <c r="X1888">
        <v>12426.333333334</v>
      </c>
    </row>
    <row r="1889" spans="1:24">
      <c r="A1889" s="7" t="s">
        <v>3074</v>
      </c>
      <c r="B1889" s="13" t="s">
        <v>3075</v>
      </c>
      <c r="C1889">
        <v>141949079.42609724</v>
      </c>
      <c r="D1889">
        <v>148043594.46356511</v>
      </c>
      <c r="E1889">
        <v>3999999.9999999991</v>
      </c>
      <c r="F1889">
        <v>38798198.198198199</v>
      </c>
      <c r="G1889">
        <v>81</v>
      </c>
      <c r="H1889">
        <v>86</v>
      </c>
      <c r="I1889">
        <v>4</v>
      </c>
      <c r="J1889">
        <v>4</v>
      </c>
      <c r="K1889">
        <v>3</v>
      </c>
      <c r="M1889">
        <v>170</v>
      </c>
      <c r="N1889">
        <v>102</v>
      </c>
      <c r="O1889">
        <v>23173648.648648646</v>
      </c>
      <c r="P1889">
        <v>21344099.0990991</v>
      </c>
      <c r="Q1889">
        <v>29</v>
      </c>
      <c r="R1889">
        <v>100</v>
      </c>
      <c r="S1889">
        <v>47037466.666666664</v>
      </c>
      <c r="T1889">
        <v>43986061.261261262</v>
      </c>
      <c r="U1889">
        <v>16542432.432432434</v>
      </c>
      <c r="V1889">
        <v>18558691.891891893</v>
      </c>
      <c r="W1889">
        <v>11007.238095238999</v>
      </c>
      <c r="X1889">
        <v>11339.190476186001</v>
      </c>
    </row>
    <row r="1890" spans="1:24">
      <c r="A1890" s="7" t="s">
        <v>3076</v>
      </c>
      <c r="B1890" s="13" t="s">
        <v>1800</v>
      </c>
      <c r="C1890">
        <v>355712966.4157781</v>
      </c>
      <c r="D1890">
        <v>437107253.93572664</v>
      </c>
      <c r="E1890">
        <v>339821631.53153151</v>
      </c>
      <c r="F1890">
        <v>4993693.6936936975</v>
      </c>
      <c r="G1890">
        <v>146</v>
      </c>
      <c r="H1890">
        <v>152</v>
      </c>
      <c r="I1890">
        <v>10</v>
      </c>
      <c r="J1890">
        <v>2</v>
      </c>
      <c r="K1890">
        <v>2</v>
      </c>
      <c r="M1890">
        <v>246</v>
      </c>
      <c r="N1890">
        <v>207</v>
      </c>
      <c r="O1890">
        <v>15900900.900900899</v>
      </c>
      <c r="P1890">
        <v>30328468.468468465</v>
      </c>
      <c r="Q1890">
        <v>6</v>
      </c>
      <c r="R1890">
        <v>77</v>
      </c>
      <c r="S1890">
        <v>114177828.82882883</v>
      </c>
      <c r="T1890">
        <v>116469658.55855855</v>
      </c>
      <c r="U1890">
        <v>15314864.864864865</v>
      </c>
      <c r="V1890">
        <v>30447207.20720721</v>
      </c>
      <c r="W1890">
        <v>16721.238095242999</v>
      </c>
      <c r="X1890">
        <v>16836.333333336999</v>
      </c>
    </row>
    <row r="1891" spans="1:24">
      <c r="A1891" s="7" t="s">
        <v>3077</v>
      </c>
      <c r="B1891" s="13" t="s">
        <v>912</v>
      </c>
      <c r="C1891">
        <v>726842589.39371419</v>
      </c>
      <c r="D1891">
        <v>1138135754.7276797</v>
      </c>
      <c r="E1891">
        <v>1438063.063063066</v>
      </c>
      <c r="F1891">
        <v>2090765.765765768</v>
      </c>
      <c r="G1891">
        <v>291</v>
      </c>
      <c r="H1891">
        <v>264</v>
      </c>
      <c r="I1891">
        <v>20</v>
      </c>
      <c r="J1891">
        <v>22</v>
      </c>
      <c r="K1891">
        <v>1</v>
      </c>
      <c r="M1891">
        <v>888</v>
      </c>
      <c r="N1891">
        <v>631</v>
      </c>
      <c r="O1891">
        <v>64092792.792792797</v>
      </c>
      <c r="P1891">
        <v>80290990.990990996</v>
      </c>
      <c r="Q1891">
        <v>177</v>
      </c>
      <c r="R1891">
        <v>373</v>
      </c>
      <c r="S1891">
        <v>215285927.92792794</v>
      </c>
      <c r="T1891">
        <v>214888247.74774775</v>
      </c>
      <c r="U1891">
        <v>39575495.495495498</v>
      </c>
      <c r="V1891">
        <v>45293513.51351352</v>
      </c>
      <c r="W1891">
        <v>39492.619047626999</v>
      </c>
      <c r="X1891">
        <v>39654.047619042001</v>
      </c>
    </row>
    <row r="1892" spans="1:24">
      <c r="A1892" s="7" t="s">
        <v>3078</v>
      </c>
      <c r="B1892" s="13" t="s">
        <v>918</v>
      </c>
      <c r="C1892">
        <v>55642741.678912707</v>
      </c>
      <c r="D1892">
        <v>272560233.79591817</v>
      </c>
      <c r="E1892">
        <v>7767027.0270270277</v>
      </c>
      <c r="F1892">
        <v>7702.7027027029999</v>
      </c>
      <c r="G1892">
        <v>13</v>
      </c>
      <c r="H1892">
        <v>25</v>
      </c>
      <c r="I1892">
        <v>3</v>
      </c>
      <c r="J1892">
        <v>2</v>
      </c>
      <c r="M1892">
        <v>96</v>
      </c>
      <c r="N1892">
        <v>106</v>
      </c>
      <c r="O1892">
        <v>19015945.945945945</v>
      </c>
      <c r="P1892">
        <v>26525460.360360362</v>
      </c>
      <c r="Q1892">
        <v>51</v>
      </c>
      <c r="R1892">
        <v>55</v>
      </c>
      <c r="S1892">
        <v>84511162.162162155</v>
      </c>
      <c r="T1892">
        <v>87537572.072072074</v>
      </c>
      <c r="U1892">
        <v>19031171.171171173</v>
      </c>
      <c r="V1892">
        <v>26777387.387387391</v>
      </c>
      <c r="W1892">
        <v>10302.380952383999</v>
      </c>
      <c r="X1892">
        <v>10342.714285713</v>
      </c>
    </row>
    <row r="1893" spans="1:24">
      <c r="A1893" s="7" t="s">
        <v>3079</v>
      </c>
      <c r="B1893" s="13" t="s">
        <v>3061</v>
      </c>
      <c r="C1893">
        <v>91314736.905303776</v>
      </c>
      <c r="D1893">
        <v>125079054.10338071</v>
      </c>
      <c r="E1893">
        <v>28622747.747747749</v>
      </c>
      <c r="F1893">
        <v>22958558.558558561</v>
      </c>
      <c r="G1893">
        <v>74</v>
      </c>
      <c r="H1893">
        <v>59</v>
      </c>
      <c r="I1893">
        <v>7</v>
      </c>
      <c r="J1893">
        <v>3</v>
      </c>
      <c r="M1893">
        <v>99</v>
      </c>
      <c r="N1893">
        <v>107</v>
      </c>
      <c r="O1893">
        <v>7661711.7117117113</v>
      </c>
      <c r="P1893">
        <v>9423873.8738738727</v>
      </c>
      <c r="Q1893">
        <v>118</v>
      </c>
      <c r="R1893">
        <v>84</v>
      </c>
      <c r="S1893">
        <v>40482801.801801801</v>
      </c>
      <c r="T1893">
        <v>41742738.738738738</v>
      </c>
      <c r="U1893">
        <v>7223513.5135135129</v>
      </c>
      <c r="V1893">
        <v>9044414.4144144151</v>
      </c>
      <c r="W1893">
        <v>6036.4285714340003</v>
      </c>
      <c r="X1893">
        <v>5757.2380952399999</v>
      </c>
    </row>
    <row r="1894" spans="1:24">
      <c r="A1894" s="7" t="s">
        <v>3080</v>
      </c>
      <c r="B1894" s="13" t="s">
        <v>1764</v>
      </c>
      <c r="C1894">
        <v>242470450.32340282</v>
      </c>
      <c r="D1894">
        <v>551594877.12928021</v>
      </c>
      <c r="E1894">
        <v>73198.198198198996</v>
      </c>
      <c r="F1894">
        <v>96396.396396398006</v>
      </c>
      <c r="G1894">
        <v>53</v>
      </c>
      <c r="H1894">
        <v>52</v>
      </c>
      <c r="I1894">
        <v>3</v>
      </c>
      <c r="J1894">
        <v>4</v>
      </c>
      <c r="M1894">
        <v>185</v>
      </c>
      <c r="N1894">
        <v>135</v>
      </c>
      <c r="O1894">
        <v>93296396.396396399</v>
      </c>
      <c r="P1894">
        <v>7807657.6576576577</v>
      </c>
      <c r="Q1894">
        <v>13</v>
      </c>
      <c r="R1894">
        <v>108</v>
      </c>
      <c r="S1894">
        <v>147773139.63963962</v>
      </c>
      <c r="T1894">
        <v>138327675.67567569</v>
      </c>
      <c r="U1894">
        <v>2576666.666666666</v>
      </c>
      <c r="V1894">
        <v>6990360.3603603616</v>
      </c>
      <c r="W1894">
        <v>15195.285714283</v>
      </c>
      <c r="X1894">
        <v>15093.952380952</v>
      </c>
    </row>
    <row r="1895" spans="1:24">
      <c r="A1895" s="7" t="s">
        <v>3081</v>
      </c>
      <c r="B1895" s="13" t="s">
        <v>1764</v>
      </c>
      <c r="C1895">
        <v>821328301.70465016</v>
      </c>
      <c r="D1895">
        <v>1604335602.0608933</v>
      </c>
      <c r="E1895">
        <v>593918.91891891905</v>
      </c>
      <c r="F1895">
        <v>371171.17117117502</v>
      </c>
      <c r="G1895">
        <v>202</v>
      </c>
      <c r="H1895">
        <v>192</v>
      </c>
      <c r="I1895">
        <v>10</v>
      </c>
      <c r="J1895">
        <v>13</v>
      </c>
      <c r="M1895">
        <v>470</v>
      </c>
      <c r="N1895">
        <v>445</v>
      </c>
      <c r="O1895">
        <v>387159155.85585582</v>
      </c>
      <c r="P1895">
        <v>684702434.23423421</v>
      </c>
      <c r="Q1895">
        <v>241</v>
      </c>
      <c r="R1895">
        <v>183</v>
      </c>
      <c r="S1895">
        <v>372788056.75675672</v>
      </c>
      <c r="T1895">
        <v>357820391.89189196</v>
      </c>
      <c r="U1895">
        <v>301332003.6036036</v>
      </c>
      <c r="V1895">
        <v>572190630.63063061</v>
      </c>
      <c r="W1895">
        <v>42466.190476188</v>
      </c>
      <c r="X1895">
        <v>43056.238095239998</v>
      </c>
    </row>
    <row r="1896" spans="1:24">
      <c r="A1896" s="7" t="s">
        <v>3082</v>
      </c>
      <c r="B1896" s="13" t="s">
        <v>1000</v>
      </c>
      <c r="C1896">
        <v>645928651.7266978</v>
      </c>
      <c r="D1896">
        <v>943145221.98434126</v>
      </c>
      <c r="E1896">
        <v>10194369.369369371</v>
      </c>
      <c r="F1896">
        <v>3416094.5945946011</v>
      </c>
      <c r="G1896">
        <v>1405</v>
      </c>
      <c r="H1896">
        <v>751</v>
      </c>
      <c r="I1896">
        <v>36</v>
      </c>
      <c r="J1896">
        <v>50</v>
      </c>
      <c r="M1896">
        <v>2291</v>
      </c>
      <c r="N1896">
        <v>1815</v>
      </c>
      <c r="O1896">
        <v>73601891.891891897</v>
      </c>
      <c r="P1896">
        <v>83424466.666666672</v>
      </c>
      <c r="Q1896">
        <v>714</v>
      </c>
      <c r="R1896">
        <v>695</v>
      </c>
      <c r="S1896">
        <v>344119963.96396399</v>
      </c>
      <c r="T1896">
        <v>342649604.5045045</v>
      </c>
      <c r="U1896">
        <v>70438558.558558553</v>
      </c>
      <c r="V1896">
        <v>77121574.774774775</v>
      </c>
      <c r="W1896">
        <v>41862.190476196003</v>
      </c>
      <c r="X1896">
        <v>40947.952380957999</v>
      </c>
    </row>
    <row r="1897" spans="1:24">
      <c r="A1897" s="7" t="s">
        <v>3083</v>
      </c>
      <c r="B1897" s="13" t="s">
        <v>3084</v>
      </c>
      <c r="C1897">
        <v>140982145.3364138</v>
      </c>
      <c r="D1897">
        <v>191707464.52390185</v>
      </c>
      <c r="E1897">
        <v>1608108.1081081079</v>
      </c>
      <c r="F1897">
        <v>200900.900900901</v>
      </c>
      <c r="G1897">
        <v>64</v>
      </c>
      <c r="H1897">
        <v>44</v>
      </c>
      <c r="I1897">
        <v>3</v>
      </c>
      <c r="J1897">
        <v>2</v>
      </c>
      <c r="M1897">
        <v>87</v>
      </c>
      <c r="N1897">
        <v>88</v>
      </c>
      <c r="O1897">
        <v>73751801.801801801</v>
      </c>
      <c r="P1897">
        <v>80952972.972972959</v>
      </c>
      <c r="Q1897">
        <v>14</v>
      </c>
      <c r="R1897">
        <v>76</v>
      </c>
      <c r="S1897">
        <v>51702743.24324324</v>
      </c>
      <c r="T1897">
        <v>52636972.972972974</v>
      </c>
      <c r="U1897">
        <v>55019369.369369373</v>
      </c>
      <c r="V1897">
        <v>72171891.891891897</v>
      </c>
      <c r="W1897">
        <v>5668.5238095249997</v>
      </c>
      <c r="X1897">
        <v>5938.9047619009998</v>
      </c>
    </row>
    <row r="1898" spans="1:24">
      <c r="A1898" s="7" t="s">
        <v>3085</v>
      </c>
      <c r="B1898" s="13" t="s">
        <v>1854</v>
      </c>
      <c r="C1898">
        <v>120032979.98875484</v>
      </c>
      <c r="D1898">
        <v>173268393.74645656</v>
      </c>
      <c r="E1898">
        <v>99549.549549549003</v>
      </c>
      <c r="F1898">
        <v>129729.729729731</v>
      </c>
      <c r="G1898">
        <v>60</v>
      </c>
      <c r="H1898">
        <v>41</v>
      </c>
      <c r="I1898">
        <v>10</v>
      </c>
      <c r="J1898">
        <v>3</v>
      </c>
      <c r="M1898">
        <v>95</v>
      </c>
      <c r="N1898">
        <v>64</v>
      </c>
      <c r="O1898">
        <v>5804054.0540540554</v>
      </c>
      <c r="P1898">
        <v>6918468.4684684686</v>
      </c>
      <c r="Q1898">
        <v>58</v>
      </c>
      <c r="R1898">
        <v>49</v>
      </c>
      <c r="S1898">
        <v>51256932.432432428</v>
      </c>
      <c r="T1898">
        <v>56289927.927927919</v>
      </c>
      <c r="U1898">
        <v>5611441.4414414428</v>
      </c>
      <c r="V1898">
        <v>6695675.6756756753</v>
      </c>
      <c r="W1898">
        <v>7471.7142857109993</v>
      </c>
      <c r="X1898">
        <v>7771.5238095229997</v>
      </c>
    </row>
    <row r="1899" spans="1:24">
      <c r="A1899" s="7" t="s">
        <v>3086</v>
      </c>
      <c r="B1899" s="13" t="s">
        <v>1713</v>
      </c>
      <c r="C1899">
        <v>227319056.02228233</v>
      </c>
      <c r="D1899">
        <v>252380899.25005999</v>
      </c>
      <c r="E1899">
        <v>8070892.7927927906</v>
      </c>
      <c r="F1899">
        <v>741216.21621621796</v>
      </c>
      <c r="G1899">
        <v>245</v>
      </c>
      <c r="H1899">
        <v>306</v>
      </c>
      <c r="I1899">
        <v>16</v>
      </c>
      <c r="J1899">
        <v>23</v>
      </c>
      <c r="M1899">
        <v>292</v>
      </c>
      <c r="N1899">
        <v>363</v>
      </c>
      <c r="O1899">
        <v>62274969.369369373</v>
      </c>
      <c r="P1899">
        <v>51329009.009009004</v>
      </c>
      <c r="Q1899">
        <v>387</v>
      </c>
      <c r="R1899">
        <v>229</v>
      </c>
      <c r="S1899">
        <v>97031655.855855852</v>
      </c>
      <c r="T1899">
        <v>103141136.03603603</v>
      </c>
      <c r="U1899">
        <v>59535718.918918923</v>
      </c>
      <c r="V1899">
        <v>46423243.24324324</v>
      </c>
      <c r="W1899">
        <v>8889.7142857149993</v>
      </c>
      <c r="X1899">
        <v>8596.5238095189998</v>
      </c>
    </row>
    <row r="1900" spans="1:24">
      <c r="A1900" s="7" t="s">
        <v>239</v>
      </c>
      <c r="B1900" s="13" t="s">
        <v>58</v>
      </c>
      <c r="C1900">
        <v>36641987.731490552</v>
      </c>
      <c r="D1900">
        <v>46346137.176848494</v>
      </c>
      <c r="E1900">
        <v>2114414.4144144142</v>
      </c>
      <c r="F1900">
        <v>15765.765765766</v>
      </c>
      <c r="G1900">
        <v>43</v>
      </c>
      <c r="H1900">
        <v>17</v>
      </c>
      <c r="I1900">
        <v>2</v>
      </c>
      <c r="J1900">
        <v>1</v>
      </c>
      <c r="M1900">
        <v>45</v>
      </c>
      <c r="N1900">
        <v>52</v>
      </c>
      <c r="O1900">
        <v>8636936.9369369373</v>
      </c>
      <c r="P1900">
        <v>10896846.846846845</v>
      </c>
      <c r="R1900">
        <v>11</v>
      </c>
      <c r="S1900">
        <v>16248635.135135133</v>
      </c>
      <c r="T1900">
        <v>16777891.891891897</v>
      </c>
      <c r="U1900">
        <v>9154954.9549549539</v>
      </c>
      <c r="V1900">
        <v>9962702.7027027011</v>
      </c>
      <c r="W1900">
        <v>848.476190481</v>
      </c>
      <c r="X1900">
        <v>829.47619047700005</v>
      </c>
    </row>
    <row r="1901" spans="1:24">
      <c r="A1901" s="7" t="s">
        <v>3087</v>
      </c>
      <c r="B1901" s="13" t="s">
        <v>1713</v>
      </c>
      <c r="C1901">
        <v>1130961.0434980551</v>
      </c>
      <c r="D1901">
        <v>1352250.352728941</v>
      </c>
      <c r="G1901">
        <v>6</v>
      </c>
      <c r="H1901">
        <v>3</v>
      </c>
      <c r="M1901">
        <v>10</v>
      </c>
      <c r="N1901">
        <v>6</v>
      </c>
      <c r="S1901">
        <v>886378.37837837799</v>
      </c>
      <c r="T1901">
        <v>666576.57657657703</v>
      </c>
      <c r="W1901">
        <v>644.52380952399994</v>
      </c>
      <c r="X1901">
        <v>580.23809523700004</v>
      </c>
    </row>
    <row r="1902" spans="1:24">
      <c r="A1902" s="7" t="s">
        <v>3088</v>
      </c>
      <c r="B1902" s="13" t="s">
        <v>925</v>
      </c>
      <c r="C1902">
        <v>380430574.18775707</v>
      </c>
      <c r="D1902">
        <v>540972055.60105693</v>
      </c>
      <c r="E1902">
        <v>719144.14414414705</v>
      </c>
      <c r="F1902">
        <v>890765.76576576906</v>
      </c>
      <c r="G1902">
        <v>114</v>
      </c>
      <c r="H1902">
        <v>122</v>
      </c>
      <c r="I1902">
        <v>7</v>
      </c>
      <c r="J1902">
        <v>20</v>
      </c>
      <c r="M1902">
        <v>176</v>
      </c>
      <c r="N1902">
        <v>189</v>
      </c>
      <c r="O1902">
        <v>58641441.441441439</v>
      </c>
      <c r="P1902">
        <v>111750269.36936936</v>
      </c>
      <c r="Q1902">
        <v>245</v>
      </c>
      <c r="R1902">
        <v>376</v>
      </c>
      <c r="S1902">
        <v>102132247.74774775</v>
      </c>
      <c r="T1902">
        <v>106146193.6936937</v>
      </c>
      <c r="U1902">
        <v>40913783.783783793</v>
      </c>
      <c r="V1902">
        <v>51117477.477477476</v>
      </c>
      <c r="W1902">
        <v>18266.380952382002</v>
      </c>
      <c r="X1902">
        <v>18130.380952387</v>
      </c>
    </row>
    <row r="1903" spans="1:24">
      <c r="A1903" s="7" t="s">
        <v>3089</v>
      </c>
      <c r="B1903" s="13" t="s">
        <v>1303</v>
      </c>
      <c r="C1903">
        <v>57493965.267052099</v>
      </c>
      <c r="D1903">
        <v>68761124.890553489</v>
      </c>
      <c r="E1903">
        <v>952252.25225225196</v>
      </c>
      <c r="F1903">
        <v>2261261.2612612611</v>
      </c>
      <c r="G1903">
        <v>9</v>
      </c>
      <c r="H1903">
        <v>6</v>
      </c>
      <c r="I1903">
        <v>0</v>
      </c>
      <c r="J1903">
        <v>0</v>
      </c>
      <c r="K1903">
        <v>1</v>
      </c>
      <c r="M1903">
        <v>49</v>
      </c>
      <c r="N1903">
        <v>10</v>
      </c>
      <c r="O1903">
        <v>2603603.6036036029</v>
      </c>
      <c r="P1903">
        <v>3072072.072072071</v>
      </c>
      <c r="S1903">
        <v>17280855.855855852</v>
      </c>
      <c r="T1903">
        <v>17205666.666666664</v>
      </c>
      <c r="U1903">
        <v>3098198.1981981983</v>
      </c>
      <c r="V1903">
        <v>2652252.2522522518</v>
      </c>
      <c r="W1903">
        <v>1415.095238092</v>
      </c>
      <c r="X1903">
        <v>1419</v>
      </c>
    </row>
    <row r="1904" spans="1:24">
      <c r="A1904" s="7" t="s">
        <v>3090</v>
      </c>
      <c r="B1904" s="13" t="s">
        <v>840</v>
      </c>
      <c r="C1904">
        <v>16223356.263265835</v>
      </c>
      <c r="D1904">
        <v>114758515.04301925</v>
      </c>
      <c r="E1904">
        <v>6306.3063063059999</v>
      </c>
      <c r="F1904">
        <v>273873.87387387402</v>
      </c>
      <c r="G1904">
        <v>13</v>
      </c>
      <c r="H1904">
        <v>1</v>
      </c>
      <c r="I1904">
        <v>6</v>
      </c>
      <c r="J1904">
        <v>1</v>
      </c>
      <c r="M1904">
        <v>25</v>
      </c>
      <c r="N1904">
        <v>19</v>
      </c>
      <c r="O1904">
        <v>8110810.810810809</v>
      </c>
      <c r="P1904">
        <v>5778549.5495495498</v>
      </c>
      <c r="Q1904">
        <v>39</v>
      </c>
      <c r="R1904">
        <v>86</v>
      </c>
      <c r="S1904">
        <v>45996540.540540539</v>
      </c>
      <c r="T1904">
        <v>43160481.981981985</v>
      </c>
      <c r="U1904">
        <v>8391441.4414414428</v>
      </c>
      <c r="V1904">
        <v>4829369.3693693681</v>
      </c>
      <c r="W1904">
        <v>2124.4761904719999</v>
      </c>
      <c r="X1904">
        <v>2127.1428571400002</v>
      </c>
    </row>
    <row r="1905" spans="1:24">
      <c r="A1905" s="7" t="s">
        <v>3091</v>
      </c>
      <c r="B1905" s="13" t="s">
        <v>1030</v>
      </c>
      <c r="C1905">
        <v>36332867.328174822</v>
      </c>
      <c r="D1905">
        <v>50789884.228202403</v>
      </c>
      <c r="E1905">
        <v>2385135.1351351361</v>
      </c>
      <c r="F1905">
        <v>43243.243243243</v>
      </c>
      <c r="G1905">
        <v>31</v>
      </c>
      <c r="H1905">
        <v>27</v>
      </c>
      <c r="I1905">
        <v>0</v>
      </c>
      <c r="J1905">
        <v>2</v>
      </c>
      <c r="M1905">
        <v>39</v>
      </c>
      <c r="N1905">
        <v>37</v>
      </c>
      <c r="O1905">
        <v>8097297.297297297</v>
      </c>
      <c r="P1905">
        <v>19959189.189189188</v>
      </c>
      <c r="Q1905">
        <v>3</v>
      </c>
      <c r="R1905">
        <v>50</v>
      </c>
      <c r="S1905">
        <v>15286486.486486487</v>
      </c>
      <c r="T1905">
        <v>17783819.819819819</v>
      </c>
      <c r="U1905">
        <v>13754054.054054055</v>
      </c>
      <c r="V1905">
        <v>18694774.774774775</v>
      </c>
      <c r="W1905">
        <v>1138.7619047590001</v>
      </c>
      <c r="X1905">
        <v>1141.714285713</v>
      </c>
    </row>
    <row r="1906" spans="1:24">
      <c r="A1906" s="7" t="s">
        <v>3092</v>
      </c>
      <c r="B1906" s="13" t="s">
        <v>3093</v>
      </c>
      <c r="C1906">
        <v>99805876.472285017</v>
      </c>
      <c r="D1906">
        <v>230681578.11844435</v>
      </c>
      <c r="E1906">
        <v>1117792.792792792</v>
      </c>
      <c r="F1906">
        <v>545045.04504504497</v>
      </c>
      <c r="G1906">
        <v>39</v>
      </c>
      <c r="H1906">
        <v>40</v>
      </c>
      <c r="I1906">
        <v>18</v>
      </c>
      <c r="J1906">
        <v>30</v>
      </c>
      <c r="M1906">
        <v>258</v>
      </c>
      <c r="N1906">
        <v>300</v>
      </c>
      <c r="O1906">
        <v>31855855.85585586</v>
      </c>
      <c r="P1906">
        <v>57682882.882882878</v>
      </c>
      <c r="Q1906">
        <v>155</v>
      </c>
      <c r="R1906">
        <v>534</v>
      </c>
      <c r="S1906">
        <v>59672034.234234236</v>
      </c>
      <c r="T1906">
        <v>61033873.873873875</v>
      </c>
      <c r="U1906">
        <v>22068828.82882883</v>
      </c>
      <c r="V1906">
        <v>43060360.360360354</v>
      </c>
      <c r="W1906">
        <v>5017.4761904770003</v>
      </c>
      <c r="X1906">
        <v>4926.3333333330002</v>
      </c>
    </row>
    <row r="1907" spans="1:24">
      <c r="A1907" s="7" t="s">
        <v>3094</v>
      </c>
      <c r="B1907" s="13" t="s">
        <v>657</v>
      </c>
      <c r="C1907">
        <v>222540751.56893116</v>
      </c>
      <c r="D1907">
        <v>412194501.34221298</v>
      </c>
      <c r="E1907">
        <v>59909.909909911003</v>
      </c>
      <c r="F1907">
        <v>30630.630630631</v>
      </c>
      <c r="G1907">
        <v>109</v>
      </c>
      <c r="H1907">
        <v>133</v>
      </c>
      <c r="I1907">
        <v>15</v>
      </c>
      <c r="J1907">
        <v>10</v>
      </c>
      <c r="M1907">
        <v>217</v>
      </c>
      <c r="N1907">
        <v>365</v>
      </c>
      <c r="O1907">
        <v>24061081.081081077</v>
      </c>
      <c r="P1907">
        <v>24914144.144144144</v>
      </c>
      <c r="Q1907">
        <v>220</v>
      </c>
      <c r="R1907">
        <v>192</v>
      </c>
      <c r="S1907">
        <v>55478427.927927926</v>
      </c>
      <c r="T1907">
        <v>59962590.990990989</v>
      </c>
      <c r="U1907">
        <v>21934864.864864863</v>
      </c>
      <c r="V1907">
        <v>27191621.62162162</v>
      </c>
      <c r="W1907">
        <v>8119.5238095220002</v>
      </c>
      <c r="X1907">
        <v>8110.9047619070006</v>
      </c>
    </row>
    <row r="1908" spans="1:24">
      <c r="A1908" s="7" t="s">
        <v>240</v>
      </c>
      <c r="B1908" s="13" t="s">
        <v>241</v>
      </c>
      <c r="C1908">
        <v>20521165.266210623</v>
      </c>
      <c r="D1908">
        <v>19561535.368476659</v>
      </c>
      <c r="E1908">
        <v>1171171.1711711709</v>
      </c>
      <c r="F1908">
        <v>1801801.8018018019</v>
      </c>
      <c r="G1908">
        <v>1</v>
      </c>
      <c r="H1908">
        <v>10</v>
      </c>
      <c r="M1908">
        <v>1</v>
      </c>
      <c r="N1908">
        <v>10</v>
      </c>
      <c r="O1908">
        <v>2986486.4864864862</v>
      </c>
      <c r="P1908">
        <v>2702702.702702703</v>
      </c>
      <c r="S1908">
        <v>4158337.8378378381</v>
      </c>
      <c r="T1908">
        <v>3890450.4504504502</v>
      </c>
      <c r="U1908">
        <v>2777477.4774774769</v>
      </c>
      <c r="V1908">
        <v>4369459.4594594603</v>
      </c>
      <c r="W1908">
        <v>689.80952381099996</v>
      </c>
      <c r="X1908">
        <v>599.42857142900004</v>
      </c>
    </row>
    <row r="1909" spans="1:24">
      <c r="A1909" s="7" t="s">
        <v>3095</v>
      </c>
      <c r="B1909" s="13" t="s">
        <v>1523</v>
      </c>
      <c r="C1909">
        <v>29123438.987017546</v>
      </c>
      <c r="D1909">
        <v>32052953.54047941</v>
      </c>
      <c r="E1909">
        <v>4504.5045045050001</v>
      </c>
      <c r="F1909">
        <v>18918.918918919</v>
      </c>
      <c r="G1909">
        <v>21</v>
      </c>
      <c r="H1909">
        <v>61</v>
      </c>
      <c r="I1909">
        <v>4</v>
      </c>
      <c r="J1909">
        <v>2</v>
      </c>
      <c r="M1909">
        <v>167</v>
      </c>
      <c r="N1909">
        <v>66</v>
      </c>
      <c r="O1909">
        <v>2133333.333333334</v>
      </c>
      <c r="P1909">
        <v>3433333.333333334</v>
      </c>
      <c r="Q1909">
        <v>7</v>
      </c>
      <c r="R1909">
        <v>49</v>
      </c>
      <c r="S1909">
        <v>9563693.6936936937</v>
      </c>
      <c r="T1909">
        <v>8743333.333333334</v>
      </c>
      <c r="U1909">
        <v>1965405.405405405</v>
      </c>
      <c r="V1909">
        <v>3421441.4414414419</v>
      </c>
      <c r="W1909">
        <v>2397.0476190479999</v>
      </c>
      <c r="X1909">
        <v>2367.7142857140002</v>
      </c>
    </row>
    <row r="1910" spans="1:24">
      <c r="A1910" s="7" t="s">
        <v>3096</v>
      </c>
      <c r="B1910" s="13" t="s">
        <v>2724</v>
      </c>
      <c r="C1910">
        <v>44215390.388457455</v>
      </c>
      <c r="D1910">
        <v>48926415.034447908</v>
      </c>
      <c r="E1910">
        <v>194594.59459459499</v>
      </c>
      <c r="F1910">
        <v>9009.0090090089998</v>
      </c>
      <c r="G1910">
        <v>27</v>
      </c>
      <c r="H1910">
        <v>8</v>
      </c>
      <c r="I1910">
        <v>3</v>
      </c>
      <c r="J1910">
        <v>0</v>
      </c>
      <c r="M1910">
        <v>30</v>
      </c>
      <c r="N1910">
        <v>13</v>
      </c>
      <c r="O1910">
        <v>3472972.9729729728</v>
      </c>
      <c r="P1910">
        <v>3818018.0180180171</v>
      </c>
      <c r="Q1910">
        <v>42</v>
      </c>
      <c r="R1910">
        <v>43</v>
      </c>
      <c r="S1910">
        <v>15666657.657657657</v>
      </c>
      <c r="T1910">
        <v>13590932.432432434</v>
      </c>
      <c r="U1910">
        <v>2592702.702702702</v>
      </c>
      <c r="V1910">
        <v>4221441.441441441</v>
      </c>
      <c r="W1910">
        <v>1172.904761903</v>
      </c>
      <c r="X1910">
        <v>1147.5238095270001</v>
      </c>
    </row>
    <row r="1911" spans="1:24">
      <c r="A1911" s="7" t="s">
        <v>3097</v>
      </c>
      <c r="B1911" s="13" t="s">
        <v>2724</v>
      </c>
      <c r="C1911">
        <v>325504570.90850729</v>
      </c>
      <c r="D1911">
        <v>390612512.11967754</v>
      </c>
      <c r="E1911">
        <v>10200270.270270271</v>
      </c>
      <c r="F1911">
        <v>9527027.0270270277</v>
      </c>
      <c r="G1911">
        <v>74</v>
      </c>
      <c r="H1911">
        <v>47</v>
      </c>
      <c r="I1911">
        <v>12</v>
      </c>
      <c r="J1911">
        <v>5</v>
      </c>
      <c r="M1911">
        <v>93</v>
      </c>
      <c r="N1911">
        <v>61</v>
      </c>
      <c r="O1911">
        <v>142438288.2882883</v>
      </c>
      <c r="P1911">
        <v>70803468.468468472</v>
      </c>
      <c r="Q1911">
        <v>271</v>
      </c>
      <c r="R1911">
        <v>248</v>
      </c>
      <c r="S1911">
        <v>112551477.47747746</v>
      </c>
      <c r="T1911">
        <v>111094531.53153154</v>
      </c>
      <c r="U1911">
        <v>139852162.16216215</v>
      </c>
      <c r="V1911">
        <v>60984324.324324325</v>
      </c>
      <c r="W1911">
        <v>7156.8571428559999</v>
      </c>
      <c r="X1911">
        <v>7227.5714285720005</v>
      </c>
    </row>
    <row r="1912" spans="1:24">
      <c r="A1912" s="7" t="s">
        <v>3098</v>
      </c>
      <c r="B1912" s="13" t="s">
        <v>2724</v>
      </c>
      <c r="C1912">
        <v>44722329.104984298</v>
      </c>
      <c r="D1912">
        <v>53748994.128152959</v>
      </c>
      <c r="E1912">
        <v>323423.42342342401</v>
      </c>
      <c r="F1912">
        <v>618018.01801801799</v>
      </c>
      <c r="G1912">
        <v>31</v>
      </c>
      <c r="H1912">
        <v>22</v>
      </c>
      <c r="I1912">
        <v>0</v>
      </c>
      <c r="J1912">
        <v>0</v>
      </c>
      <c r="K1912">
        <v>1</v>
      </c>
      <c r="M1912">
        <v>40</v>
      </c>
      <c r="N1912">
        <v>29</v>
      </c>
      <c r="O1912">
        <v>2210810.8108108109</v>
      </c>
      <c r="P1912">
        <v>2647747.7477477472</v>
      </c>
      <c r="Q1912">
        <v>13</v>
      </c>
      <c r="R1912">
        <v>6</v>
      </c>
      <c r="S1912">
        <v>11083846.846846847</v>
      </c>
      <c r="T1912">
        <v>8743527.0270270277</v>
      </c>
      <c r="U1912">
        <v>2369999.9999999991</v>
      </c>
      <c r="V1912">
        <v>2181171.1711711721</v>
      </c>
      <c r="W1912">
        <v>1377.9523809540001</v>
      </c>
      <c r="X1912">
        <v>1307.6666666690001</v>
      </c>
    </row>
    <row r="1913" spans="1:24">
      <c r="A1913" s="7" t="s">
        <v>3099</v>
      </c>
      <c r="B1913" s="13" t="s">
        <v>3100</v>
      </c>
      <c r="C1913">
        <v>122686033.7153887</v>
      </c>
      <c r="D1913">
        <v>294067055.31774664</v>
      </c>
      <c r="E1913">
        <v>24069819.819819819</v>
      </c>
      <c r="F1913">
        <v>7751351.3513513552</v>
      </c>
      <c r="G1913">
        <v>94</v>
      </c>
      <c r="H1913">
        <v>66</v>
      </c>
      <c r="I1913">
        <v>9</v>
      </c>
      <c r="J1913">
        <v>14</v>
      </c>
      <c r="K1913">
        <v>2</v>
      </c>
      <c r="M1913">
        <v>257</v>
      </c>
      <c r="N1913">
        <v>149</v>
      </c>
      <c r="O1913">
        <v>135087837.83783785</v>
      </c>
      <c r="P1913">
        <v>62195160.360360362</v>
      </c>
      <c r="Q1913">
        <v>16</v>
      </c>
      <c r="R1913">
        <v>90</v>
      </c>
      <c r="S1913">
        <v>147431391.8918919</v>
      </c>
      <c r="T1913">
        <v>148718603.6036036</v>
      </c>
      <c r="U1913">
        <v>132427207.20720722</v>
      </c>
      <c r="V1913">
        <v>63235945.945945948</v>
      </c>
      <c r="W1913">
        <v>5343.8571428539999</v>
      </c>
      <c r="X1913">
        <v>5974.7619047589997</v>
      </c>
    </row>
    <row r="1914" spans="1:24">
      <c r="A1914" s="7" t="s">
        <v>3101</v>
      </c>
      <c r="B1914" s="13" t="s">
        <v>1172</v>
      </c>
      <c r="C1914">
        <v>4014239.5446244511</v>
      </c>
      <c r="D1914">
        <v>16721739.050736967</v>
      </c>
      <c r="G1914">
        <v>6</v>
      </c>
      <c r="H1914">
        <v>1</v>
      </c>
      <c r="M1914">
        <v>8</v>
      </c>
      <c r="N1914">
        <v>6</v>
      </c>
      <c r="O1914">
        <v>405405.40540540498</v>
      </c>
      <c r="P1914">
        <v>405405.40540540498</v>
      </c>
      <c r="S1914">
        <v>6287567.5675675683</v>
      </c>
      <c r="T1914">
        <v>6914387.3873873865</v>
      </c>
      <c r="U1914">
        <v>194594.594594594</v>
      </c>
      <c r="V1914">
        <v>418468.468468468</v>
      </c>
      <c r="W1914">
        <v>366.28571428599997</v>
      </c>
      <c r="X1914">
        <v>348.80952381100002</v>
      </c>
    </row>
    <row r="1915" spans="1:24">
      <c r="A1915" s="7" t="s">
        <v>3102</v>
      </c>
      <c r="B1915" s="13" t="s">
        <v>1172</v>
      </c>
      <c r="C1915">
        <v>66967503.385848247</v>
      </c>
      <c r="D1915">
        <v>421503803.62909305</v>
      </c>
      <c r="E1915">
        <v>202557648.64864865</v>
      </c>
      <c r="F1915">
        <v>156677334.23423424</v>
      </c>
      <c r="G1915">
        <v>74</v>
      </c>
      <c r="H1915">
        <v>155</v>
      </c>
      <c r="I1915">
        <v>5</v>
      </c>
      <c r="J1915">
        <v>15</v>
      </c>
      <c r="M1915">
        <v>256</v>
      </c>
      <c r="N1915">
        <v>428</v>
      </c>
      <c r="O1915">
        <v>157357207.20720717</v>
      </c>
      <c r="P1915">
        <v>138484319.81981981</v>
      </c>
      <c r="Q1915">
        <v>487</v>
      </c>
      <c r="R1915">
        <v>243</v>
      </c>
      <c r="S1915">
        <v>210812975.67567569</v>
      </c>
      <c r="T1915">
        <v>214332252.25225225</v>
      </c>
      <c r="U1915">
        <v>154564144.14414412</v>
      </c>
      <c r="V1915">
        <v>141107477.47747749</v>
      </c>
      <c r="W1915">
        <v>8546.8571428590003</v>
      </c>
      <c r="X1915">
        <v>8929.000000005999</v>
      </c>
    </row>
    <row r="1916" spans="1:24">
      <c r="A1916" s="7" t="s">
        <v>3103</v>
      </c>
      <c r="B1916" s="13" t="s">
        <v>1255</v>
      </c>
      <c r="C1916">
        <v>43333890.455749534</v>
      </c>
      <c r="D1916">
        <v>46928254.057049714</v>
      </c>
      <c r="E1916">
        <v>8295405.405405405</v>
      </c>
      <c r="F1916">
        <v>130381981.98198198</v>
      </c>
      <c r="G1916">
        <v>11</v>
      </c>
      <c r="H1916">
        <v>8</v>
      </c>
      <c r="I1916">
        <v>1</v>
      </c>
      <c r="J1916">
        <v>1</v>
      </c>
      <c r="M1916">
        <v>14</v>
      </c>
      <c r="N1916">
        <v>10</v>
      </c>
      <c r="O1916">
        <v>12876396.396396397</v>
      </c>
      <c r="P1916">
        <v>7772207.2072072066</v>
      </c>
      <c r="Q1916">
        <v>15</v>
      </c>
      <c r="R1916">
        <v>11</v>
      </c>
      <c r="S1916">
        <v>13805261.26126126</v>
      </c>
      <c r="T1916">
        <v>14723198.198198199</v>
      </c>
      <c r="U1916">
        <v>773423.42342342401</v>
      </c>
      <c r="V1916">
        <v>1747747.7477477479</v>
      </c>
      <c r="W1916">
        <v>1717</v>
      </c>
      <c r="X1916">
        <v>1691.619047618</v>
      </c>
    </row>
    <row r="1917" spans="1:24">
      <c r="A1917" s="7" t="s">
        <v>3104</v>
      </c>
      <c r="B1917" s="13" t="s">
        <v>2495</v>
      </c>
      <c r="C1917">
        <v>229752094.62837514</v>
      </c>
      <c r="D1917">
        <v>425156498.72804183</v>
      </c>
      <c r="E1917">
        <v>2190912.612612613</v>
      </c>
      <c r="F1917">
        <v>729729.72972973005</v>
      </c>
      <c r="G1917">
        <v>91</v>
      </c>
      <c r="H1917">
        <v>86</v>
      </c>
      <c r="I1917">
        <v>10</v>
      </c>
      <c r="J1917">
        <v>7</v>
      </c>
      <c r="K1917">
        <v>1</v>
      </c>
      <c r="M1917">
        <v>167</v>
      </c>
      <c r="N1917">
        <v>201</v>
      </c>
      <c r="O1917">
        <v>25509637.837837838</v>
      </c>
      <c r="P1917">
        <v>26018738.738738738</v>
      </c>
      <c r="Q1917">
        <v>148</v>
      </c>
      <c r="R1917">
        <v>225</v>
      </c>
      <c r="S1917">
        <v>139565388.2882883</v>
      </c>
      <c r="T1917">
        <v>140475603.6036036</v>
      </c>
      <c r="U1917">
        <v>27218018.018018022</v>
      </c>
      <c r="V1917">
        <v>27742432.432432428</v>
      </c>
      <c r="W1917">
        <v>13414.476190472</v>
      </c>
      <c r="X1917">
        <v>13645.19047619</v>
      </c>
    </row>
    <row r="1918" spans="1:24">
      <c r="A1918" s="7" t="s">
        <v>3105</v>
      </c>
      <c r="B1918" s="13" t="s">
        <v>3106</v>
      </c>
      <c r="C1918">
        <v>248125359.43795118</v>
      </c>
      <c r="D1918">
        <v>500459254.00372767</v>
      </c>
      <c r="E1918">
        <v>8754301.8018018026</v>
      </c>
      <c r="F1918">
        <v>2642342.3423423432</v>
      </c>
      <c r="G1918">
        <v>156</v>
      </c>
      <c r="H1918">
        <v>150</v>
      </c>
      <c r="I1918">
        <v>7</v>
      </c>
      <c r="J1918">
        <v>9</v>
      </c>
      <c r="K1918">
        <v>1</v>
      </c>
      <c r="M1918">
        <v>277</v>
      </c>
      <c r="N1918">
        <v>238</v>
      </c>
      <c r="O1918">
        <v>57567117.117117122</v>
      </c>
      <c r="P1918">
        <v>48383783.783783786</v>
      </c>
      <c r="Q1918">
        <v>80</v>
      </c>
      <c r="S1918">
        <v>231851890.0900901</v>
      </c>
      <c r="T1918">
        <v>213790471.17117116</v>
      </c>
      <c r="U1918">
        <v>51588828.828828827</v>
      </c>
      <c r="V1918">
        <v>47526216.216216214</v>
      </c>
      <c r="W1918">
        <v>10262.952380958999</v>
      </c>
      <c r="X1918">
        <v>10647.42857142</v>
      </c>
    </row>
    <row r="1919" spans="1:24">
      <c r="A1919" s="7" t="s">
        <v>3107</v>
      </c>
      <c r="B1919" s="13" t="s">
        <v>3093</v>
      </c>
      <c r="C1919">
        <v>33762168.896954142</v>
      </c>
      <c r="D1919">
        <v>69460112.64705199</v>
      </c>
      <c r="E1919">
        <v>80630.630630632004</v>
      </c>
      <c r="F1919">
        <v>7207.2072072069996</v>
      </c>
      <c r="G1919">
        <v>23</v>
      </c>
      <c r="H1919">
        <v>135</v>
      </c>
      <c r="I1919">
        <v>3</v>
      </c>
      <c r="J1919">
        <v>8</v>
      </c>
      <c r="M1919">
        <v>100</v>
      </c>
      <c r="N1919">
        <v>149</v>
      </c>
      <c r="O1919">
        <v>3551351.3513513519</v>
      </c>
      <c r="P1919">
        <v>4565765.7657657657</v>
      </c>
      <c r="Q1919">
        <v>43</v>
      </c>
      <c r="R1919">
        <v>99</v>
      </c>
      <c r="S1919">
        <v>11891734.234234232</v>
      </c>
      <c r="T1919">
        <v>13098391.891891889</v>
      </c>
      <c r="U1919">
        <v>3001621.6216216227</v>
      </c>
      <c r="V1919">
        <v>3946756.7567567583</v>
      </c>
      <c r="W1919">
        <v>1174.190476191</v>
      </c>
      <c r="X1919">
        <v>1223.3809523780001</v>
      </c>
    </row>
    <row r="1920" spans="1:24">
      <c r="A1920" s="7" t="s">
        <v>242</v>
      </c>
      <c r="B1920" s="13" t="s">
        <v>58</v>
      </c>
      <c r="C1920">
        <v>320416409.85051352</v>
      </c>
      <c r="D1920">
        <v>486976007.41305542</v>
      </c>
      <c r="E1920">
        <v>569803015.31531525</v>
      </c>
      <c r="F1920">
        <v>348410155.85585582</v>
      </c>
      <c r="G1920">
        <v>203</v>
      </c>
      <c r="H1920">
        <v>155</v>
      </c>
      <c r="I1920">
        <v>18</v>
      </c>
      <c r="J1920">
        <v>19</v>
      </c>
      <c r="K1920">
        <v>6</v>
      </c>
      <c r="M1920">
        <v>345</v>
      </c>
      <c r="N1920">
        <v>345</v>
      </c>
      <c r="O1920">
        <v>376202981.98198193</v>
      </c>
      <c r="P1920">
        <v>101297027.02702701</v>
      </c>
      <c r="Q1920">
        <v>415</v>
      </c>
      <c r="R1920">
        <v>850</v>
      </c>
      <c r="S1920">
        <v>172025013.51351351</v>
      </c>
      <c r="T1920">
        <v>166423345.04504502</v>
      </c>
      <c r="U1920">
        <v>324587567.56756759</v>
      </c>
      <c r="V1920">
        <v>96726376.576576576</v>
      </c>
      <c r="W1920">
        <v>9757.6190476249994</v>
      </c>
      <c r="X1920">
        <v>9506.0476190440004</v>
      </c>
    </row>
    <row r="1921" spans="1:24">
      <c r="A1921" s="7" t="s">
        <v>3108</v>
      </c>
      <c r="B1921" s="13" t="s">
        <v>993</v>
      </c>
      <c r="C1921">
        <v>309711936.25734079</v>
      </c>
      <c r="D1921">
        <v>339690424.00194818</v>
      </c>
      <c r="E1921">
        <v>5506531.5315315304</v>
      </c>
      <c r="F1921">
        <v>2080180.1801801811</v>
      </c>
      <c r="G1921">
        <v>115</v>
      </c>
      <c r="H1921">
        <v>107</v>
      </c>
      <c r="I1921">
        <v>5</v>
      </c>
      <c r="J1921">
        <v>4</v>
      </c>
      <c r="M1921">
        <v>191</v>
      </c>
      <c r="N1921">
        <v>244</v>
      </c>
      <c r="O1921">
        <v>14917117.117117118</v>
      </c>
      <c r="P1921">
        <v>15660810.810810804</v>
      </c>
      <c r="Q1921">
        <v>151</v>
      </c>
      <c r="R1921">
        <v>123</v>
      </c>
      <c r="S1921">
        <v>91960747.747747734</v>
      </c>
      <c r="T1921">
        <v>94946493.693693697</v>
      </c>
      <c r="U1921">
        <v>14096576.576576576</v>
      </c>
      <c r="V1921">
        <v>13171891.891891891</v>
      </c>
      <c r="W1921">
        <v>15801.047619048</v>
      </c>
      <c r="X1921">
        <v>16160.523809523</v>
      </c>
    </row>
    <row r="1922" spans="1:24">
      <c r="A1922" s="7" t="s">
        <v>3109</v>
      </c>
      <c r="B1922" s="13" t="s">
        <v>1854</v>
      </c>
      <c r="C1922">
        <v>179664058.06092101</v>
      </c>
      <c r="D1922">
        <v>251576973.53107774</v>
      </c>
      <c r="E1922">
        <v>2508333.333333333</v>
      </c>
      <c r="F1922">
        <v>427790.09009009198</v>
      </c>
      <c r="G1922">
        <v>124</v>
      </c>
      <c r="H1922">
        <v>103</v>
      </c>
      <c r="I1922">
        <v>14</v>
      </c>
      <c r="J1922">
        <v>8</v>
      </c>
      <c r="M1922">
        <v>214</v>
      </c>
      <c r="N1922">
        <v>155</v>
      </c>
      <c r="O1922">
        <v>8843603.6036036052</v>
      </c>
      <c r="P1922">
        <v>11504288.288288292</v>
      </c>
      <c r="Q1922">
        <v>63</v>
      </c>
      <c r="R1922">
        <v>156</v>
      </c>
      <c r="S1922">
        <v>84977559.459459454</v>
      </c>
      <c r="T1922">
        <v>84619948.648648649</v>
      </c>
      <c r="U1922">
        <v>9123693.6936936937</v>
      </c>
      <c r="V1922">
        <v>19954054.054054052</v>
      </c>
      <c r="W1922">
        <v>12299.285714285999</v>
      </c>
      <c r="X1922">
        <v>12599.333333335</v>
      </c>
    </row>
    <row r="1923" spans="1:24">
      <c r="A1923" s="7" t="s">
        <v>3110</v>
      </c>
      <c r="B1923" s="13" t="s">
        <v>893</v>
      </c>
      <c r="C1923">
        <v>188393717.33770058</v>
      </c>
      <c r="D1923">
        <v>283043671.72206265</v>
      </c>
      <c r="E1923">
        <v>56616216.216216214</v>
      </c>
      <c r="F1923">
        <v>284368895.4954955</v>
      </c>
      <c r="G1923">
        <v>89</v>
      </c>
      <c r="H1923">
        <v>91</v>
      </c>
      <c r="I1923">
        <v>2</v>
      </c>
      <c r="J1923">
        <v>4</v>
      </c>
      <c r="K1923">
        <v>1</v>
      </c>
      <c r="M1923">
        <v>190</v>
      </c>
      <c r="N1923">
        <v>202</v>
      </c>
      <c r="O1923">
        <v>51594144.14414414</v>
      </c>
      <c r="P1923">
        <v>47630487.387387395</v>
      </c>
      <c r="Q1923">
        <v>100</v>
      </c>
      <c r="R1923">
        <v>249</v>
      </c>
      <c r="S1923">
        <v>64253567.567567572</v>
      </c>
      <c r="T1923">
        <v>61474351.351351351</v>
      </c>
      <c r="U1923">
        <v>27113153.153153151</v>
      </c>
      <c r="V1923">
        <v>17788018.018018022</v>
      </c>
      <c r="W1923">
        <v>8656.0000000029995</v>
      </c>
      <c r="X1923">
        <v>8696.6666666729998</v>
      </c>
    </row>
    <row r="1924" spans="1:24">
      <c r="A1924" s="7" t="s">
        <v>3111</v>
      </c>
      <c r="B1924" s="13" t="s">
        <v>1664</v>
      </c>
      <c r="C1924">
        <v>125508079.45189101</v>
      </c>
      <c r="D1924">
        <v>140762510.69418469</v>
      </c>
      <c r="E1924">
        <v>2172522.5225225231</v>
      </c>
      <c r="F1924">
        <v>952252.25225225405</v>
      </c>
      <c r="G1924">
        <v>69</v>
      </c>
      <c r="H1924">
        <v>57</v>
      </c>
      <c r="I1924">
        <v>3</v>
      </c>
      <c r="J1924">
        <v>2</v>
      </c>
      <c r="M1924">
        <v>74</v>
      </c>
      <c r="N1924">
        <v>84</v>
      </c>
      <c r="O1924">
        <v>11072072.072072072</v>
      </c>
      <c r="P1924">
        <v>6974774.774774774</v>
      </c>
      <c r="Q1924">
        <v>161</v>
      </c>
      <c r="R1924">
        <v>77</v>
      </c>
      <c r="S1924">
        <v>30041153.153153151</v>
      </c>
      <c r="T1924">
        <v>31280842.342342343</v>
      </c>
      <c r="U1924">
        <v>10651171.17117117</v>
      </c>
      <c r="V1924">
        <v>6981441.441441441</v>
      </c>
      <c r="W1924">
        <v>5453.6666666680003</v>
      </c>
      <c r="X1924">
        <v>5549.6190476210004</v>
      </c>
    </row>
    <row r="1925" spans="1:24">
      <c r="A1925" s="7" t="s">
        <v>3112</v>
      </c>
      <c r="B1925" s="13" t="s">
        <v>1286</v>
      </c>
      <c r="C1925">
        <v>425433768.32250792</v>
      </c>
      <c r="D1925">
        <v>572383160.25301278</v>
      </c>
      <c r="E1925">
        <v>2028153.1531531559</v>
      </c>
      <c r="F1925">
        <v>497747.74774774897</v>
      </c>
      <c r="G1925">
        <v>298</v>
      </c>
      <c r="H1925">
        <v>190</v>
      </c>
      <c r="I1925">
        <v>15</v>
      </c>
      <c r="J1925">
        <v>14</v>
      </c>
      <c r="M1925">
        <v>368</v>
      </c>
      <c r="N1925">
        <v>297</v>
      </c>
      <c r="O1925">
        <v>391020900.90090084</v>
      </c>
      <c r="P1925">
        <v>56136513.51351352</v>
      </c>
      <c r="Q1925">
        <v>225</v>
      </c>
      <c r="R1925">
        <v>203</v>
      </c>
      <c r="S1925">
        <v>202358280.18018019</v>
      </c>
      <c r="T1925">
        <v>197042522.52252251</v>
      </c>
      <c r="U1925">
        <v>251386427.02702704</v>
      </c>
      <c r="V1925">
        <v>59712522.522522517</v>
      </c>
      <c r="W1925">
        <v>21066.285714288999</v>
      </c>
      <c r="X1925">
        <v>21138.714285716</v>
      </c>
    </row>
    <row r="1926" spans="1:24">
      <c r="A1926" s="7" t="s">
        <v>3113</v>
      </c>
      <c r="B1926" s="13" t="s">
        <v>3114</v>
      </c>
      <c r="C1926">
        <v>74889153.410512388</v>
      </c>
      <c r="D1926">
        <v>81716542.036978155</v>
      </c>
      <c r="E1926">
        <v>1717117.1171171169</v>
      </c>
      <c r="F1926">
        <v>1812612.612612613</v>
      </c>
      <c r="G1926">
        <v>22</v>
      </c>
      <c r="H1926">
        <v>22</v>
      </c>
      <c r="I1926">
        <v>0</v>
      </c>
      <c r="J1926">
        <v>1</v>
      </c>
      <c r="K1926">
        <v>1</v>
      </c>
      <c r="M1926">
        <v>25</v>
      </c>
      <c r="N1926">
        <v>25</v>
      </c>
      <c r="O1926">
        <v>102179369.36936937</v>
      </c>
      <c r="P1926">
        <v>7231801.801801797</v>
      </c>
      <c r="Q1926">
        <v>51</v>
      </c>
      <c r="R1926">
        <v>276</v>
      </c>
      <c r="S1926">
        <v>26413175.675675675</v>
      </c>
      <c r="T1926">
        <v>24079463.963963967</v>
      </c>
      <c r="U1926">
        <v>2983603.6036036038</v>
      </c>
      <c r="V1926">
        <v>6504684.6846846864</v>
      </c>
      <c r="W1926">
        <v>2047.1904761870001</v>
      </c>
      <c r="X1926">
        <v>1873.3333333339999</v>
      </c>
    </row>
    <row r="1927" spans="1:24">
      <c r="A1927" s="7" t="s">
        <v>3115</v>
      </c>
      <c r="B1927" s="13" t="s">
        <v>3116</v>
      </c>
      <c r="C1927">
        <v>346833391.5383991</v>
      </c>
      <c r="D1927">
        <v>423210814.98012</v>
      </c>
      <c r="E1927">
        <v>76378589.189189196</v>
      </c>
      <c r="F1927">
        <v>83874490.090090096</v>
      </c>
      <c r="G1927">
        <v>168</v>
      </c>
      <c r="H1927">
        <v>175</v>
      </c>
      <c r="I1927">
        <v>7</v>
      </c>
      <c r="J1927">
        <v>11</v>
      </c>
      <c r="M1927">
        <v>195</v>
      </c>
      <c r="N1927">
        <v>256</v>
      </c>
      <c r="O1927">
        <v>91384918.918918923</v>
      </c>
      <c r="P1927">
        <v>96564549.54954955</v>
      </c>
      <c r="Q1927">
        <v>119</v>
      </c>
      <c r="R1927">
        <v>13</v>
      </c>
      <c r="S1927">
        <v>112654265.76576576</v>
      </c>
      <c r="T1927">
        <v>115702549.54954955</v>
      </c>
      <c r="U1927">
        <v>80421891.891891897</v>
      </c>
      <c r="V1927">
        <v>92277117.117117122</v>
      </c>
      <c r="W1927">
        <v>8286.8571428630003</v>
      </c>
      <c r="X1927">
        <v>8244.0952380960007</v>
      </c>
    </row>
    <row r="1928" spans="1:24">
      <c r="A1928" s="7" t="s">
        <v>3117</v>
      </c>
      <c r="B1928" s="13" t="s">
        <v>2764</v>
      </c>
      <c r="C1928">
        <v>30854796.747547504</v>
      </c>
      <c r="D1928">
        <v>61079461.554303639</v>
      </c>
      <c r="E1928">
        <v>239189.189189189</v>
      </c>
      <c r="F1928">
        <v>4504.5045045050001</v>
      </c>
      <c r="G1928">
        <v>18</v>
      </c>
      <c r="H1928">
        <v>15</v>
      </c>
      <c r="I1928">
        <v>4</v>
      </c>
      <c r="J1928">
        <v>2</v>
      </c>
      <c r="M1928">
        <v>94</v>
      </c>
      <c r="N1928">
        <v>65</v>
      </c>
      <c r="O1928">
        <v>8481081.0810810812</v>
      </c>
      <c r="P1928">
        <v>4018018.0180180166</v>
      </c>
      <c r="Q1928">
        <v>91</v>
      </c>
      <c r="R1928">
        <v>28</v>
      </c>
      <c r="S1928">
        <v>13693153.153153151</v>
      </c>
      <c r="T1928">
        <v>13717351.351351351</v>
      </c>
      <c r="U1928">
        <v>5757387.3873873893</v>
      </c>
      <c r="V1928">
        <v>3765495.4954954963</v>
      </c>
      <c r="W1928">
        <v>1078.095238096</v>
      </c>
      <c r="X1928">
        <v>1065.571428573</v>
      </c>
    </row>
    <row r="1929" spans="1:24">
      <c r="A1929" s="7" t="s">
        <v>3118</v>
      </c>
      <c r="B1929" s="13" t="s">
        <v>1985</v>
      </c>
      <c r="C1929">
        <v>157692345.23894888</v>
      </c>
      <c r="D1929">
        <v>389015949.5150739</v>
      </c>
      <c r="E1929">
        <v>31531.531531534001</v>
      </c>
      <c r="F1929">
        <v>148648.64864864899</v>
      </c>
      <c r="G1929">
        <v>101</v>
      </c>
      <c r="H1929">
        <v>41</v>
      </c>
      <c r="I1929">
        <v>11</v>
      </c>
      <c r="J1929">
        <v>5</v>
      </c>
      <c r="M1929">
        <v>199</v>
      </c>
      <c r="N1929">
        <v>136</v>
      </c>
      <c r="O1929">
        <v>13209100.9009009</v>
      </c>
      <c r="P1929">
        <v>25623513.513513513</v>
      </c>
      <c r="Q1929">
        <v>66</v>
      </c>
      <c r="R1929">
        <v>169</v>
      </c>
      <c r="S1929">
        <v>177219995.4954955</v>
      </c>
      <c r="T1929">
        <v>165236684.68468469</v>
      </c>
      <c r="U1929">
        <v>13538108.108108105</v>
      </c>
      <c r="V1929">
        <v>25028738.738738742</v>
      </c>
      <c r="W1929">
        <v>13998.523809521001</v>
      </c>
      <c r="X1929">
        <v>14076.761904769999</v>
      </c>
    </row>
    <row r="1930" spans="1:24">
      <c r="A1930" s="7" t="s">
        <v>3119</v>
      </c>
      <c r="B1930" s="13" t="s">
        <v>1243</v>
      </c>
      <c r="C1930">
        <v>248942524.97168648</v>
      </c>
      <c r="D1930">
        <v>475996855.79263425</v>
      </c>
      <c r="E1930">
        <v>2297297.297297298</v>
      </c>
      <c r="F1930">
        <v>958558.55855855998</v>
      </c>
      <c r="G1930">
        <v>120</v>
      </c>
      <c r="H1930">
        <v>165</v>
      </c>
      <c r="I1930">
        <v>15</v>
      </c>
      <c r="J1930">
        <v>12</v>
      </c>
      <c r="M1930">
        <v>428</v>
      </c>
      <c r="N1930">
        <v>373</v>
      </c>
      <c r="O1930">
        <v>12681981.981981982</v>
      </c>
      <c r="P1930">
        <v>24677252.252252251</v>
      </c>
      <c r="Q1930">
        <v>99</v>
      </c>
      <c r="R1930">
        <v>424</v>
      </c>
      <c r="S1930">
        <v>128664472.97297296</v>
      </c>
      <c r="T1930">
        <v>134955791.8918919</v>
      </c>
      <c r="U1930">
        <v>23340360.360360362</v>
      </c>
      <c r="V1930">
        <v>52812837.837837845</v>
      </c>
      <c r="W1930">
        <v>18749.952380955001</v>
      </c>
      <c r="X1930">
        <v>18871.428571417</v>
      </c>
    </row>
    <row r="1931" spans="1:24">
      <c r="A1931" s="7" t="s">
        <v>3120</v>
      </c>
      <c r="B1931" s="13" t="s">
        <v>3121</v>
      </c>
      <c r="C1931">
        <v>773624221.67674947</v>
      </c>
      <c r="D1931">
        <v>864108190.09741783</v>
      </c>
      <c r="E1931">
        <v>798037925.22522521</v>
      </c>
      <c r="F1931">
        <v>1619144.144144149</v>
      </c>
      <c r="G1931">
        <v>301</v>
      </c>
      <c r="H1931">
        <v>330</v>
      </c>
      <c r="I1931">
        <v>20</v>
      </c>
      <c r="J1931">
        <v>15</v>
      </c>
      <c r="K1931">
        <v>1</v>
      </c>
      <c r="M1931">
        <v>428</v>
      </c>
      <c r="N1931">
        <v>464</v>
      </c>
      <c r="O1931">
        <v>70618108.108108103</v>
      </c>
      <c r="P1931">
        <v>66353693.69369369</v>
      </c>
      <c r="Q1931">
        <v>326</v>
      </c>
      <c r="R1931">
        <v>302</v>
      </c>
      <c r="S1931">
        <v>286865727.92792797</v>
      </c>
      <c r="T1931">
        <v>306476912.61261261</v>
      </c>
      <c r="U1931">
        <v>62046756.75675676</v>
      </c>
      <c r="V1931">
        <v>65552522.522522531</v>
      </c>
      <c r="W1931">
        <v>46758.285714288999</v>
      </c>
      <c r="X1931">
        <v>47150.523809525999</v>
      </c>
    </row>
    <row r="1932" spans="1:24">
      <c r="A1932" s="7" t="s">
        <v>3122</v>
      </c>
      <c r="B1932" s="13" t="s">
        <v>1062</v>
      </c>
      <c r="C1932">
        <v>239572212.67825177</v>
      </c>
      <c r="D1932">
        <v>271863971.94330406</v>
      </c>
      <c r="E1932">
        <v>6688288.2882882897</v>
      </c>
      <c r="F1932">
        <v>1621621.6216216241</v>
      </c>
      <c r="G1932">
        <v>157</v>
      </c>
      <c r="H1932">
        <v>135</v>
      </c>
      <c r="I1932">
        <v>9</v>
      </c>
      <c r="J1932">
        <v>15</v>
      </c>
      <c r="M1932">
        <v>199</v>
      </c>
      <c r="N1932">
        <v>207</v>
      </c>
      <c r="O1932">
        <v>32821621.62162162</v>
      </c>
      <c r="P1932">
        <v>39240090.090090096</v>
      </c>
      <c r="Q1932">
        <v>103</v>
      </c>
      <c r="R1932">
        <v>205</v>
      </c>
      <c r="S1932">
        <v>91461100</v>
      </c>
      <c r="T1932">
        <v>97847480.180180192</v>
      </c>
      <c r="U1932">
        <v>30066396.396396399</v>
      </c>
      <c r="V1932">
        <v>36041754.954954952</v>
      </c>
      <c r="W1932">
        <v>15974.761904761999</v>
      </c>
      <c r="X1932">
        <v>15951.904761907001</v>
      </c>
    </row>
    <row r="1933" spans="1:24">
      <c r="A1933" s="7" t="s">
        <v>3123</v>
      </c>
      <c r="B1933" s="13" t="s">
        <v>2507</v>
      </c>
      <c r="C1933">
        <v>622370.92236000497</v>
      </c>
      <c r="D1933">
        <v>812758.61836893705</v>
      </c>
      <c r="H1933">
        <v>1</v>
      </c>
      <c r="N1933">
        <v>1</v>
      </c>
      <c r="S1933">
        <v>314639.63963963999</v>
      </c>
      <c r="T1933">
        <v>294594.59459459502</v>
      </c>
      <c r="W1933">
        <v>90</v>
      </c>
      <c r="X1933">
        <v>102.333333332</v>
      </c>
    </row>
    <row r="1934" spans="1:24">
      <c r="A1934" s="7" t="s">
        <v>3124</v>
      </c>
      <c r="B1934" s="13" t="s">
        <v>2507</v>
      </c>
      <c r="C1934">
        <v>20084801.98786388</v>
      </c>
      <c r="D1934">
        <v>23385553.257887997</v>
      </c>
      <c r="E1934">
        <v>1801.801801802</v>
      </c>
      <c r="G1934">
        <v>9</v>
      </c>
      <c r="H1934">
        <v>5</v>
      </c>
      <c r="I1934">
        <v>0</v>
      </c>
      <c r="J1934">
        <v>0</v>
      </c>
      <c r="M1934">
        <v>9</v>
      </c>
      <c r="N1934">
        <v>7</v>
      </c>
      <c r="O1934">
        <v>1801.801801802</v>
      </c>
      <c r="P1934">
        <v>2743243.243243244</v>
      </c>
      <c r="Q1934">
        <v>2</v>
      </c>
      <c r="R1934">
        <v>9</v>
      </c>
      <c r="S1934">
        <v>3497747.7477477482</v>
      </c>
      <c r="T1934">
        <v>3486396.3963963958</v>
      </c>
      <c r="U1934">
        <v>1681621.621621622</v>
      </c>
      <c r="V1934">
        <v>1515135.1351351349</v>
      </c>
      <c r="W1934">
        <v>536.09523809799998</v>
      </c>
      <c r="X1934">
        <v>515</v>
      </c>
    </row>
    <row r="1935" spans="1:24">
      <c r="A1935" s="7" t="s">
        <v>3125</v>
      </c>
      <c r="B1935" s="13" t="s">
        <v>2507</v>
      </c>
      <c r="C1935">
        <v>40608948.605539739</v>
      </c>
      <c r="D1935">
        <v>48836022.227784686</v>
      </c>
      <c r="E1935">
        <v>1845945.945945947</v>
      </c>
      <c r="F1935">
        <v>23423.423423423999</v>
      </c>
      <c r="G1935">
        <v>5</v>
      </c>
      <c r="H1935">
        <v>13</v>
      </c>
      <c r="I1935">
        <v>5</v>
      </c>
      <c r="J1935">
        <v>2</v>
      </c>
      <c r="M1935">
        <v>5</v>
      </c>
      <c r="N1935">
        <v>15</v>
      </c>
      <c r="O1935">
        <v>3927027.0270270281</v>
      </c>
      <c r="P1935">
        <v>4330630.630630631</v>
      </c>
      <c r="Q1935">
        <v>26</v>
      </c>
      <c r="R1935">
        <v>40</v>
      </c>
      <c r="S1935">
        <v>4874534.2342342334</v>
      </c>
      <c r="T1935">
        <v>7582165.7657657657</v>
      </c>
      <c r="U1935">
        <v>3198018.0180180199</v>
      </c>
      <c r="V1935">
        <v>2819819.819819822</v>
      </c>
      <c r="W1935">
        <v>1038.5238095259999</v>
      </c>
      <c r="X1935">
        <v>1055.619047619</v>
      </c>
    </row>
    <row r="1936" spans="1:24">
      <c r="A1936" s="7" t="s">
        <v>3126</v>
      </c>
      <c r="B1936" s="13" t="s">
        <v>2507</v>
      </c>
      <c r="C1936">
        <v>18837317.766355213</v>
      </c>
      <c r="D1936">
        <v>29398518.958188742</v>
      </c>
      <c r="E1936">
        <v>45045.045045045998</v>
      </c>
      <c r="F1936">
        <v>63963.963963964001</v>
      </c>
      <c r="G1936">
        <v>16</v>
      </c>
      <c r="H1936">
        <v>2</v>
      </c>
      <c r="I1936">
        <v>5</v>
      </c>
      <c r="J1936">
        <v>4</v>
      </c>
      <c r="M1936">
        <v>23</v>
      </c>
      <c r="N1936">
        <v>3</v>
      </c>
      <c r="O1936">
        <v>533333.33333333407</v>
      </c>
      <c r="P1936">
        <v>839639.63963963999</v>
      </c>
      <c r="Q1936">
        <v>48</v>
      </c>
      <c r="R1936">
        <v>35</v>
      </c>
      <c r="S1936">
        <v>3499981.981981982</v>
      </c>
      <c r="T1936">
        <v>2602155.8558558561</v>
      </c>
      <c r="U1936">
        <v>1389369.369369369</v>
      </c>
      <c r="V1936">
        <v>1174504.504504506</v>
      </c>
      <c r="W1936">
        <v>572.14285714300001</v>
      </c>
      <c r="X1936">
        <v>682.42857142899993</v>
      </c>
    </row>
    <row r="1937" spans="1:24">
      <c r="A1937" s="7" t="s">
        <v>3127</v>
      </c>
      <c r="B1937" s="13" t="s">
        <v>954</v>
      </c>
      <c r="C1937">
        <v>17098602.53782656</v>
      </c>
      <c r="D1937">
        <v>34882608.027273513</v>
      </c>
      <c r="G1937">
        <v>9</v>
      </c>
      <c r="H1937">
        <v>15</v>
      </c>
      <c r="M1937">
        <v>17</v>
      </c>
      <c r="N1937">
        <v>21</v>
      </c>
      <c r="O1937">
        <v>1801801.8018018019</v>
      </c>
      <c r="P1937">
        <v>1801801.8018018019</v>
      </c>
      <c r="S1937">
        <v>4443854.0540540535</v>
      </c>
      <c r="T1937">
        <v>5558027.927927928</v>
      </c>
      <c r="U1937">
        <v>150450.45045045001</v>
      </c>
      <c r="V1937">
        <v>606306.30630630604</v>
      </c>
      <c r="W1937">
        <v>558.19047618900004</v>
      </c>
      <c r="X1937">
        <v>586.66666666700007</v>
      </c>
    </row>
    <row r="1938" spans="1:24">
      <c r="A1938" s="7" t="s">
        <v>3128</v>
      </c>
      <c r="B1938" s="13" t="s">
        <v>1656</v>
      </c>
      <c r="C1938">
        <v>302710369.44728607</v>
      </c>
      <c r="D1938">
        <v>420861647.17888451</v>
      </c>
      <c r="E1938">
        <v>7881531.5315315342</v>
      </c>
      <c r="F1938">
        <v>25010081.081081085</v>
      </c>
      <c r="G1938">
        <v>243</v>
      </c>
      <c r="H1938">
        <v>130</v>
      </c>
      <c r="I1938">
        <v>10</v>
      </c>
      <c r="J1938">
        <v>6</v>
      </c>
      <c r="M1938">
        <v>473</v>
      </c>
      <c r="N1938">
        <v>230</v>
      </c>
      <c r="O1938">
        <v>68469369.369369358</v>
      </c>
      <c r="P1938">
        <v>104119495.4954955</v>
      </c>
      <c r="Q1938">
        <v>145</v>
      </c>
      <c r="R1938">
        <v>201</v>
      </c>
      <c r="S1938">
        <v>123572094.5945946</v>
      </c>
      <c r="T1938">
        <v>129361052.25225225</v>
      </c>
      <c r="U1938">
        <v>60136016.216216214</v>
      </c>
      <c r="V1938">
        <v>73260520.720720723</v>
      </c>
      <c r="W1938">
        <v>17636.619047620999</v>
      </c>
      <c r="X1938">
        <v>17947.571428571999</v>
      </c>
    </row>
    <row r="1939" spans="1:24">
      <c r="A1939" s="7" t="s">
        <v>3129</v>
      </c>
      <c r="B1939" s="13" t="s">
        <v>2376</v>
      </c>
      <c r="C1939">
        <v>173458505.27352908</v>
      </c>
      <c r="D1939">
        <v>478433302.08232725</v>
      </c>
      <c r="E1939">
        <v>21621.621621622999</v>
      </c>
      <c r="F1939">
        <v>82522.522522522995</v>
      </c>
      <c r="G1939">
        <v>98</v>
      </c>
      <c r="H1939">
        <v>82</v>
      </c>
      <c r="I1939">
        <v>6</v>
      </c>
      <c r="J1939">
        <v>6</v>
      </c>
      <c r="M1939">
        <v>304</v>
      </c>
      <c r="N1939">
        <v>239</v>
      </c>
      <c r="O1939">
        <v>7269819.8198198192</v>
      </c>
      <c r="P1939">
        <v>45726722.522522524</v>
      </c>
      <c r="Q1939">
        <v>9</v>
      </c>
      <c r="R1939">
        <v>89</v>
      </c>
      <c r="S1939">
        <v>199452851.35135135</v>
      </c>
      <c r="T1939">
        <v>193015122.52252251</v>
      </c>
      <c r="U1939">
        <v>8913243.2432432435</v>
      </c>
      <c r="V1939">
        <v>47934954.954954952</v>
      </c>
      <c r="W1939">
        <v>18729.095238094</v>
      </c>
      <c r="X1939">
        <v>18592.619047620999</v>
      </c>
    </row>
    <row r="1940" spans="1:24">
      <c r="A1940" s="7" t="s">
        <v>3130</v>
      </c>
      <c r="B1940" s="13" t="s">
        <v>663</v>
      </c>
      <c r="C1940">
        <v>124645101.83614331</v>
      </c>
      <c r="D1940">
        <v>210621697.16963696</v>
      </c>
      <c r="E1940">
        <v>272972.97297297302</v>
      </c>
      <c r="F1940">
        <v>135135.135135135</v>
      </c>
      <c r="G1940">
        <v>23</v>
      </c>
      <c r="H1940">
        <v>24</v>
      </c>
      <c r="I1940">
        <v>1</v>
      </c>
      <c r="J1940">
        <v>3</v>
      </c>
      <c r="M1940">
        <v>48</v>
      </c>
      <c r="N1940">
        <v>45</v>
      </c>
      <c r="O1940">
        <v>272972.97297297302</v>
      </c>
      <c r="P1940">
        <v>693693.69369369396</v>
      </c>
      <c r="R1940">
        <v>8</v>
      </c>
      <c r="S1940">
        <v>25008180.180180181</v>
      </c>
      <c r="T1940">
        <v>29271486.486486487</v>
      </c>
      <c r="U1940">
        <v>516216.21621621598</v>
      </c>
      <c r="V1940">
        <v>940540.54054054094</v>
      </c>
      <c r="W1940">
        <v>3507.2380952430003</v>
      </c>
      <c r="X1940">
        <v>3462.000000003</v>
      </c>
    </row>
    <row r="1941" spans="1:24">
      <c r="A1941" s="7" t="s">
        <v>3131</v>
      </c>
      <c r="B1941" s="13" t="s">
        <v>914</v>
      </c>
      <c r="C1941">
        <v>128743260.9712757</v>
      </c>
      <c r="D1941">
        <v>148142438.23771349</v>
      </c>
      <c r="E1941">
        <v>1620720.72072072</v>
      </c>
      <c r="F1941">
        <v>448423.42342342401</v>
      </c>
      <c r="G1941">
        <v>77</v>
      </c>
      <c r="H1941">
        <v>73</v>
      </c>
      <c r="I1941">
        <v>9</v>
      </c>
      <c r="J1941">
        <v>7</v>
      </c>
      <c r="M1941">
        <v>101</v>
      </c>
      <c r="N1941">
        <v>117</v>
      </c>
      <c r="O1941">
        <v>9911981.9819819815</v>
      </c>
      <c r="P1941">
        <v>12302342.342342343</v>
      </c>
      <c r="Q1941">
        <v>57</v>
      </c>
      <c r="R1941">
        <v>80</v>
      </c>
      <c r="S1941">
        <v>60782259.459459454</v>
      </c>
      <c r="T1941">
        <v>61444272.972972974</v>
      </c>
      <c r="U1941">
        <v>9555675.6756756753</v>
      </c>
      <c r="V1941">
        <v>11970720.72072072</v>
      </c>
      <c r="W1941">
        <v>7904.5714285670001</v>
      </c>
      <c r="X1941">
        <v>8242.5238095200002</v>
      </c>
    </row>
    <row r="1942" spans="1:24">
      <c r="A1942" s="7" t="s">
        <v>3132</v>
      </c>
      <c r="B1942" s="13" t="s">
        <v>1382</v>
      </c>
      <c r="C1942">
        <v>65967482.828127228</v>
      </c>
      <c r="D1942">
        <v>65721851.371245146</v>
      </c>
      <c r="E1942">
        <v>96846.846846849003</v>
      </c>
      <c r="F1942">
        <v>101801.801801806</v>
      </c>
      <c r="G1942">
        <v>31</v>
      </c>
      <c r="H1942">
        <v>45</v>
      </c>
      <c r="I1942">
        <v>5</v>
      </c>
      <c r="J1942">
        <v>8</v>
      </c>
      <c r="M1942">
        <v>31</v>
      </c>
      <c r="N1942">
        <v>51</v>
      </c>
      <c r="O1942">
        <v>12132882.882882882</v>
      </c>
      <c r="P1942">
        <v>9099099.0990990978</v>
      </c>
      <c r="Q1942">
        <v>56</v>
      </c>
      <c r="R1942">
        <v>58</v>
      </c>
      <c r="S1942">
        <v>27512367.567567565</v>
      </c>
      <c r="T1942">
        <v>25275091.891891897</v>
      </c>
      <c r="U1942">
        <v>7314313.513513512</v>
      </c>
      <c r="V1942">
        <v>6418018.0180180157</v>
      </c>
      <c r="W1942">
        <v>1919.523809519</v>
      </c>
      <c r="X1942">
        <v>1816.095238097</v>
      </c>
    </row>
    <row r="1943" spans="1:24">
      <c r="A1943" s="7" t="s">
        <v>243</v>
      </c>
      <c r="B1943" s="13" t="s">
        <v>1337</v>
      </c>
      <c r="C1943">
        <v>252531813.00879031</v>
      </c>
      <c r="D1943">
        <v>289180599.20499325</v>
      </c>
      <c r="E1943">
        <v>773423.42342342401</v>
      </c>
      <c r="F1943">
        <v>305855.85585585702</v>
      </c>
      <c r="G1943">
        <v>20</v>
      </c>
      <c r="H1943">
        <v>38</v>
      </c>
      <c r="I1943">
        <v>2</v>
      </c>
      <c r="J1943">
        <v>1</v>
      </c>
      <c r="K1943">
        <v>2</v>
      </c>
      <c r="M1943">
        <v>23</v>
      </c>
      <c r="N1943">
        <v>46</v>
      </c>
      <c r="O1943">
        <v>7998648.6486486495</v>
      </c>
      <c r="P1943">
        <v>18425315.315315314</v>
      </c>
      <c r="R1943">
        <v>32</v>
      </c>
      <c r="S1943">
        <v>96789396.396396399</v>
      </c>
      <c r="T1943">
        <v>103660085.58558559</v>
      </c>
      <c r="U1943">
        <v>8162162.1621621605</v>
      </c>
      <c r="V1943">
        <v>18250360.360360358</v>
      </c>
      <c r="W1943">
        <v>6014.9047619100002</v>
      </c>
      <c r="X1943">
        <v>6070.8571428530004</v>
      </c>
    </row>
    <row r="1944" spans="1:24">
      <c r="A1944" s="7" t="s">
        <v>244</v>
      </c>
      <c r="B1944" s="13" t="s">
        <v>3133</v>
      </c>
      <c r="C1944">
        <v>111474600.93456389</v>
      </c>
      <c r="D1944">
        <v>181277908.75300938</v>
      </c>
      <c r="E1944">
        <v>2083738.7387387401</v>
      </c>
      <c r="F1944">
        <v>231531.531531532</v>
      </c>
      <c r="G1944">
        <v>50</v>
      </c>
      <c r="H1944">
        <v>43</v>
      </c>
      <c r="I1944">
        <v>2</v>
      </c>
      <c r="J1944">
        <v>3</v>
      </c>
      <c r="K1944">
        <v>1</v>
      </c>
      <c r="M1944">
        <v>133</v>
      </c>
      <c r="N1944">
        <v>70</v>
      </c>
      <c r="O1944">
        <v>28128243.243243247</v>
      </c>
      <c r="P1944">
        <v>32725045.045045041</v>
      </c>
      <c r="Q1944">
        <v>86</v>
      </c>
      <c r="R1944">
        <v>72</v>
      </c>
      <c r="S1944">
        <v>76562459.459459454</v>
      </c>
      <c r="T1944">
        <v>76221022.522522524</v>
      </c>
      <c r="U1944">
        <v>29628198.198198199</v>
      </c>
      <c r="V1944">
        <v>32049639.639639638</v>
      </c>
      <c r="W1944">
        <v>4183.4761904790003</v>
      </c>
      <c r="X1944">
        <v>4120.6190476219999</v>
      </c>
    </row>
    <row r="1945" spans="1:24">
      <c r="A1945" s="7" t="s">
        <v>245</v>
      </c>
      <c r="B1945" s="13" t="s">
        <v>114</v>
      </c>
      <c r="C1945">
        <v>264444906.36614096</v>
      </c>
      <c r="D1945">
        <v>280314666.86995488</v>
      </c>
      <c r="E1945">
        <v>876126.12612612697</v>
      </c>
      <c r="F1945">
        <v>553603.60360360495</v>
      </c>
      <c r="G1945">
        <v>25</v>
      </c>
      <c r="H1945">
        <v>40</v>
      </c>
      <c r="I1945">
        <v>0</v>
      </c>
      <c r="J1945">
        <v>3</v>
      </c>
      <c r="M1945">
        <v>31</v>
      </c>
      <c r="N1945">
        <v>49</v>
      </c>
      <c r="O1945">
        <v>12475225.225225227</v>
      </c>
      <c r="P1945">
        <v>31241891.891891893</v>
      </c>
      <c r="R1945">
        <v>30</v>
      </c>
      <c r="S1945">
        <v>96641175.67567569</v>
      </c>
      <c r="T1945">
        <v>94628382.882882878</v>
      </c>
      <c r="U1945">
        <v>11161261.261261256</v>
      </c>
      <c r="V1945">
        <v>24243783.783783786</v>
      </c>
      <c r="W1945">
        <v>4645.4761904739998</v>
      </c>
      <c r="X1945">
        <v>4698.4761904790003</v>
      </c>
    </row>
    <row r="1946" spans="1:24">
      <c r="A1946" s="7" t="s">
        <v>246</v>
      </c>
      <c r="B1946" s="13" t="s">
        <v>1337</v>
      </c>
      <c r="C1946">
        <v>265194402.55652469</v>
      </c>
      <c r="D1946">
        <v>303160206.03481138</v>
      </c>
      <c r="E1946">
        <v>3136036.0360360369</v>
      </c>
      <c r="F1946">
        <v>336936.93693693698</v>
      </c>
      <c r="G1946">
        <v>29</v>
      </c>
      <c r="H1946">
        <v>69</v>
      </c>
      <c r="I1946">
        <v>1</v>
      </c>
      <c r="J1946">
        <v>5</v>
      </c>
      <c r="M1946">
        <v>37</v>
      </c>
      <c r="N1946">
        <v>80</v>
      </c>
      <c r="O1946">
        <v>26936036.036036037</v>
      </c>
      <c r="P1946">
        <v>22735315.315315314</v>
      </c>
      <c r="Q1946">
        <v>92</v>
      </c>
      <c r="R1946">
        <v>42</v>
      </c>
      <c r="S1946">
        <v>94438945.945945948</v>
      </c>
      <c r="T1946">
        <v>98044633.333333328</v>
      </c>
      <c r="U1946">
        <v>23811531.531531528</v>
      </c>
      <c r="V1946">
        <v>23892252.252252255</v>
      </c>
      <c r="W1946">
        <v>5455.9047619020002</v>
      </c>
      <c r="X1946">
        <v>5367.5238095229997</v>
      </c>
    </row>
    <row r="1947" spans="1:24">
      <c r="A1947" s="7" t="s">
        <v>247</v>
      </c>
      <c r="B1947" s="13" t="s">
        <v>3133</v>
      </c>
      <c r="C1947">
        <v>260706688.75006318</v>
      </c>
      <c r="D1947">
        <v>302341099.07098049</v>
      </c>
      <c r="E1947">
        <v>3013963.963963965</v>
      </c>
      <c r="F1947">
        <v>1717117.117117119</v>
      </c>
      <c r="G1947">
        <v>44</v>
      </c>
      <c r="H1947">
        <v>33</v>
      </c>
      <c r="I1947">
        <v>2</v>
      </c>
      <c r="J1947">
        <v>2</v>
      </c>
      <c r="K1947">
        <v>3</v>
      </c>
      <c r="M1947">
        <v>49</v>
      </c>
      <c r="N1947">
        <v>45</v>
      </c>
      <c r="O1947">
        <v>23043513.513513513</v>
      </c>
      <c r="P1947">
        <v>43971081.081081077</v>
      </c>
      <c r="Q1947">
        <v>19</v>
      </c>
      <c r="R1947">
        <v>164</v>
      </c>
      <c r="S1947">
        <v>116006783.78378378</v>
      </c>
      <c r="T1947">
        <v>115555702.70270272</v>
      </c>
      <c r="U1947">
        <v>23537927.927927926</v>
      </c>
      <c r="V1947">
        <v>42399549.54954955</v>
      </c>
      <c r="W1947">
        <v>6349.3333333359997</v>
      </c>
      <c r="X1947">
        <v>5954.9047619020002</v>
      </c>
    </row>
    <row r="1948" spans="1:24">
      <c r="A1948" s="7" t="s">
        <v>248</v>
      </c>
      <c r="B1948" s="13" t="s">
        <v>1720</v>
      </c>
      <c r="C1948">
        <v>1382071518.9759495</v>
      </c>
      <c r="D1948">
        <v>1823791328.3857574</v>
      </c>
      <c r="E1948">
        <v>804658055.8558557</v>
      </c>
      <c r="F1948">
        <v>29187927.927927934</v>
      </c>
      <c r="G1948">
        <v>427</v>
      </c>
      <c r="H1948">
        <v>690</v>
      </c>
      <c r="I1948">
        <v>24</v>
      </c>
      <c r="J1948">
        <v>41</v>
      </c>
      <c r="K1948">
        <v>16</v>
      </c>
      <c r="M1948">
        <v>754</v>
      </c>
      <c r="N1948">
        <v>1100</v>
      </c>
      <c r="O1948">
        <v>485219756.75675678</v>
      </c>
      <c r="P1948">
        <v>288529817.11711711</v>
      </c>
      <c r="Q1948">
        <v>997</v>
      </c>
      <c r="R1948">
        <v>445</v>
      </c>
      <c r="S1948">
        <v>484714180.18018019</v>
      </c>
      <c r="T1948">
        <v>486744108.10810816</v>
      </c>
      <c r="U1948">
        <v>433424490.09009004</v>
      </c>
      <c r="V1948">
        <v>261852792.7927928</v>
      </c>
      <c r="W1948">
        <v>42261.095238095004</v>
      </c>
      <c r="X1948">
        <v>42628.619047610999</v>
      </c>
    </row>
    <row r="1949" spans="1:24">
      <c r="A1949" s="7" t="s">
        <v>3134</v>
      </c>
      <c r="B1949" s="13" t="s">
        <v>765</v>
      </c>
      <c r="C1949">
        <v>1739928.0873088909</v>
      </c>
      <c r="D1949">
        <v>3026062.533625586</v>
      </c>
      <c r="E1949">
        <v>6306.3063063059999</v>
      </c>
      <c r="F1949">
        <v>3603.603603604</v>
      </c>
      <c r="H1949">
        <v>1</v>
      </c>
      <c r="I1949">
        <v>3</v>
      </c>
      <c r="J1949">
        <v>0</v>
      </c>
      <c r="N1949">
        <v>1</v>
      </c>
      <c r="O1949">
        <v>8810621.6216216255</v>
      </c>
      <c r="P1949">
        <v>30138648.648648649</v>
      </c>
      <c r="Q1949">
        <v>180</v>
      </c>
      <c r="R1949">
        <v>68</v>
      </c>
      <c r="S1949">
        <v>407094.59459459403</v>
      </c>
      <c r="T1949">
        <v>303018.018018017</v>
      </c>
      <c r="U1949">
        <v>9474234.2342342362</v>
      </c>
      <c r="V1949">
        <v>1334324.324324324</v>
      </c>
      <c r="W1949">
        <v>128.047619051</v>
      </c>
      <c r="X1949">
        <v>110.285714286</v>
      </c>
    </row>
    <row r="1950" spans="1:24">
      <c r="A1950" s="7" t="s">
        <v>3135</v>
      </c>
      <c r="B1950" s="13" t="s">
        <v>1296</v>
      </c>
      <c r="C1950">
        <v>10100875.942450635</v>
      </c>
      <c r="D1950">
        <v>10882265.997600587</v>
      </c>
      <c r="E1950">
        <v>900.900900901</v>
      </c>
      <c r="F1950">
        <v>3603.603603604</v>
      </c>
      <c r="G1950">
        <v>10</v>
      </c>
      <c r="H1950">
        <v>9</v>
      </c>
      <c r="I1950">
        <v>0</v>
      </c>
      <c r="M1950">
        <v>11</v>
      </c>
      <c r="N1950">
        <v>10</v>
      </c>
      <c r="O1950">
        <v>900.900900901</v>
      </c>
      <c r="P1950">
        <v>57657.657657657997</v>
      </c>
      <c r="R1950">
        <v>1</v>
      </c>
      <c r="S1950">
        <v>1419360.36036036</v>
      </c>
      <c r="T1950">
        <v>2389770.2702702703</v>
      </c>
      <c r="V1950">
        <v>35495.495495495001</v>
      </c>
      <c r="W1950">
        <v>355.333333332</v>
      </c>
      <c r="X1950">
        <v>348.90476190699997</v>
      </c>
    </row>
    <row r="1951" spans="1:24">
      <c r="A1951" s="7" t="s">
        <v>3136</v>
      </c>
      <c r="B1951" s="13" t="s">
        <v>2043</v>
      </c>
      <c r="C1951">
        <v>1282987307.6942027</v>
      </c>
      <c r="D1951">
        <v>2110571015.9368215</v>
      </c>
      <c r="E1951">
        <v>6072072.0720720747</v>
      </c>
      <c r="F1951">
        <v>8281243.2432432463</v>
      </c>
      <c r="G1951">
        <v>458</v>
      </c>
      <c r="H1951">
        <v>735</v>
      </c>
      <c r="I1951">
        <v>17</v>
      </c>
      <c r="J1951">
        <v>36</v>
      </c>
      <c r="K1951">
        <v>2</v>
      </c>
      <c r="M1951">
        <v>810</v>
      </c>
      <c r="N1951">
        <v>1253</v>
      </c>
      <c r="O1951">
        <v>228812522.52252254</v>
      </c>
      <c r="P1951">
        <v>189656811.7117117</v>
      </c>
      <c r="Q1951">
        <v>900</v>
      </c>
      <c r="R1951">
        <v>1409</v>
      </c>
      <c r="S1951">
        <v>663649298.1981982</v>
      </c>
      <c r="T1951">
        <v>689342374.77477479</v>
      </c>
      <c r="U1951">
        <v>223880090.0900901</v>
      </c>
      <c r="V1951">
        <v>173826846.84684685</v>
      </c>
      <c r="W1951">
        <v>74787.428571441997</v>
      </c>
      <c r="X1951">
        <v>76219.904761914004</v>
      </c>
    </row>
    <row r="1952" spans="1:24">
      <c r="A1952" s="7" t="s">
        <v>3137</v>
      </c>
      <c r="B1952" s="13" t="s">
        <v>1130</v>
      </c>
      <c r="C1952">
        <v>28592453.587853264</v>
      </c>
      <c r="D1952">
        <v>197402831.06983429</v>
      </c>
      <c r="E1952">
        <v>240069815.31531531</v>
      </c>
      <c r="F1952">
        <v>68488649.549549565</v>
      </c>
      <c r="G1952">
        <v>3</v>
      </c>
      <c r="H1952">
        <v>19</v>
      </c>
      <c r="I1952">
        <v>1</v>
      </c>
      <c r="J1952">
        <v>12</v>
      </c>
      <c r="M1952">
        <v>92</v>
      </c>
      <c r="N1952">
        <v>78</v>
      </c>
      <c r="O1952">
        <v>21822072.072072074</v>
      </c>
      <c r="P1952">
        <v>63732137.83783783</v>
      </c>
      <c r="Q1952">
        <v>23</v>
      </c>
      <c r="R1952">
        <v>56</v>
      </c>
      <c r="S1952">
        <v>62064139.639639631</v>
      </c>
      <c r="T1952">
        <v>59200892.79279279</v>
      </c>
      <c r="U1952">
        <v>18315585.585585587</v>
      </c>
      <c r="V1952">
        <v>35393243.24324324</v>
      </c>
      <c r="W1952">
        <v>4629.4285714309999</v>
      </c>
      <c r="X1952">
        <v>5105.5238095180002</v>
      </c>
    </row>
    <row r="1953" spans="1:24">
      <c r="A1953" s="7" t="s">
        <v>249</v>
      </c>
      <c r="B1953" s="13" t="s">
        <v>60</v>
      </c>
      <c r="C1953">
        <v>201201899.4115603</v>
      </c>
      <c r="D1953">
        <v>220715486.27659863</v>
      </c>
      <c r="E1953">
        <v>4031981.9819819811</v>
      </c>
      <c r="F1953">
        <v>2120810.8108108151</v>
      </c>
      <c r="G1953">
        <v>41</v>
      </c>
      <c r="H1953">
        <v>44</v>
      </c>
      <c r="I1953">
        <v>5</v>
      </c>
      <c r="J1953">
        <v>2</v>
      </c>
      <c r="K1953">
        <v>1</v>
      </c>
      <c r="M1953">
        <v>47</v>
      </c>
      <c r="N1953">
        <v>37</v>
      </c>
      <c r="O1953">
        <v>21688018.018018015</v>
      </c>
      <c r="P1953">
        <v>20108018.018018015</v>
      </c>
      <c r="Q1953">
        <v>100</v>
      </c>
      <c r="R1953">
        <v>23</v>
      </c>
      <c r="S1953">
        <v>69471846.846846849</v>
      </c>
      <c r="T1953">
        <v>69968864.864864871</v>
      </c>
      <c r="U1953">
        <v>49280720.720720723</v>
      </c>
      <c r="V1953">
        <v>18239909.909909908</v>
      </c>
      <c r="W1953">
        <v>4855.0476190400004</v>
      </c>
      <c r="X1953">
        <v>4912.5714285719996</v>
      </c>
    </row>
    <row r="1954" spans="1:24">
      <c r="A1954" s="7" t="s">
        <v>3138</v>
      </c>
      <c r="B1954" s="13" t="s">
        <v>3139</v>
      </c>
      <c r="C1954">
        <v>178670930.17260849</v>
      </c>
      <c r="D1954">
        <v>232745320.12927607</v>
      </c>
      <c r="E1954">
        <v>120880180.18018018</v>
      </c>
      <c r="F1954">
        <v>191891.89189189201</v>
      </c>
      <c r="G1954">
        <v>28</v>
      </c>
      <c r="H1954">
        <v>23</v>
      </c>
      <c r="I1954">
        <v>2</v>
      </c>
      <c r="J1954">
        <v>1</v>
      </c>
      <c r="M1954">
        <v>41</v>
      </c>
      <c r="N1954">
        <v>42</v>
      </c>
      <c r="O1954">
        <v>9550450.4504504539</v>
      </c>
      <c r="P1954">
        <v>10797387.387387387</v>
      </c>
      <c r="Q1954">
        <v>135</v>
      </c>
      <c r="R1954">
        <v>109</v>
      </c>
      <c r="S1954">
        <v>43919522.522522524</v>
      </c>
      <c r="T1954">
        <v>46518463.963963956</v>
      </c>
      <c r="U1954">
        <v>8708468.4684684649</v>
      </c>
      <c r="V1954">
        <v>9921801.8018018007</v>
      </c>
      <c r="W1954">
        <v>4142.1428571420001</v>
      </c>
      <c r="X1954">
        <v>4398.2857142829998</v>
      </c>
    </row>
    <row r="1955" spans="1:24">
      <c r="A1955" s="7" t="s">
        <v>250</v>
      </c>
      <c r="B1955" s="13" t="s">
        <v>68</v>
      </c>
      <c r="C1955">
        <v>277768766.05186063</v>
      </c>
      <c r="D1955">
        <v>346964677.99735194</v>
      </c>
      <c r="E1955">
        <v>52985481.081081092</v>
      </c>
      <c r="F1955">
        <v>40756573.873873875</v>
      </c>
      <c r="G1955">
        <v>248</v>
      </c>
      <c r="H1955">
        <v>62</v>
      </c>
      <c r="I1955">
        <v>6</v>
      </c>
      <c r="J1955">
        <v>1</v>
      </c>
      <c r="M1955">
        <v>860</v>
      </c>
      <c r="N1955">
        <v>79</v>
      </c>
      <c r="O1955">
        <v>61250977.477477483</v>
      </c>
      <c r="P1955">
        <v>70980855.855855852</v>
      </c>
      <c r="Q1955">
        <v>364</v>
      </c>
      <c r="R1955">
        <v>114</v>
      </c>
      <c r="S1955">
        <v>167788409.9099099</v>
      </c>
      <c r="T1955">
        <v>148328364.86486486</v>
      </c>
      <c r="U1955">
        <v>64420540.540540546</v>
      </c>
      <c r="V1955">
        <v>50774459.459459454</v>
      </c>
      <c r="W1955">
        <v>8584.6190476230004</v>
      </c>
      <c r="X1955">
        <v>8341.7619047629996</v>
      </c>
    </row>
    <row r="1956" spans="1:24">
      <c r="A1956" s="7" t="s">
        <v>3140</v>
      </c>
      <c r="B1956" s="13" t="s">
        <v>3141</v>
      </c>
      <c r="C1956">
        <v>362579648.56502831</v>
      </c>
      <c r="D1956">
        <v>384562363.02493334</v>
      </c>
      <c r="E1956">
        <v>31046945.045045044</v>
      </c>
      <c r="F1956">
        <v>89198700.000000015</v>
      </c>
      <c r="G1956">
        <v>124</v>
      </c>
      <c r="H1956">
        <v>121</v>
      </c>
      <c r="I1956">
        <v>10</v>
      </c>
      <c r="J1956">
        <v>13</v>
      </c>
      <c r="K1956">
        <v>3</v>
      </c>
      <c r="M1956">
        <v>133</v>
      </c>
      <c r="N1956">
        <v>178</v>
      </c>
      <c r="O1956">
        <v>53159067.567567565</v>
      </c>
      <c r="P1956">
        <v>94083334.234234244</v>
      </c>
      <c r="Q1956">
        <v>145</v>
      </c>
      <c r="R1956">
        <v>186</v>
      </c>
      <c r="S1956">
        <v>153755927.92792794</v>
      </c>
      <c r="T1956">
        <v>148690040.54054055</v>
      </c>
      <c r="U1956">
        <v>44550180.180180185</v>
      </c>
      <c r="V1956">
        <v>56646648.648648649</v>
      </c>
      <c r="W1956">
        <v>6273.5238095260002</v>
      </c>
      <c r="X1956">
        <v>6163.8095238120004</v>
      </c>
    </row>
    <row r="1957" spans="1:24">
      <c r="A1957" s="7" t="s">
        <v>3142</v>
      </c>
      <c r="B1957" s="13" t="s">
        <v>1274</v>
      </c>
      <c r="C1957">
        <v>87941269.660126939</v>
      </c>
      <c r="D1957">
        <v>148598585.92448819</v>
      </c>
      <c r="E1957">
        <v>1933333.3333333391</v>
      </c>
      <c r="F1957">
        <v>1538583.783783789</v>
      </c>
      <c r="G1957">
        <v>22</v>
      </c>
      <c r="H1957">
        <v>46</v>
      </c>
      <c r="I1957">
        <v>5</v>
      </c>
      <c r="J1957">
        <v>7</v>
      </c>
      <c r="M1957">
        <v>30</v>
      </c>
      <c r="N1957">
        <v>59</v>
      </c>
      <c r="O1957">
        <v>29853153.153153155</v>
      </c>
      <c r="P1957">
        <v>23112378.37837838</v>
      </c>
      <c r="Q1957">
        <v>12</v>
      </c>
      <c r="R1957">
        <v>161</v>
      </c>
      <c r="S1957">
        <v>45954306.306306303</v>
      </c>
      <c r="T1957">
        <v>53965427.927927926</v>
      </c>
      <c r="U1957">
        <v>12242882.882882882</v>
      </c>
      <c r="V1957">
        <v>18188828.828828834</v>
      </c>
      <c r="W1957">
        <v>4600.1428571470005</v>
      </c>
      <c r="X1957">
        <v>4820.380952384</v>
      </c>
    </row>
    <row r="1958" spans="1:24">
      <c r="A1958" s="7" t="s">
        <v>3143</v>
      </c>
      <c r="B1958" s="13" t="s">
        <v>2849</v>
      </c>
      <c r="C1958">
        <v>470680480.21637082</v>
      </c>
      <c r="D1958">
        <v>750946543.06222034</v>
      </c>
      <c r="E1958">
        <v>363063.06306306302</v>
      </c>
      <c r="F1958">
        <v>63063.063063064001</v>
      </c>
      <c r="G1958">
        <v>109</v>
      </c>
      <c r="H1958">
        <v>98</v>
      </c>
      <c r="I1958">
        <v>7</v>
      </c>
      <c r="J1958">
        <v>10</v>
      </c>
      <c r="K1958">
        <v>7</v>
      </c>
      <c r="M1958">
        <v>291</v>
      </c>
      <c r="N1958">
        <v>224</v>
      </c>
      <c r="O1958">
        <v>298463963.96396399</v>
      </c>
      <c r="P1958">
        <v>409335225.22522521</v>
      </c>
      <c r="Q1958">
        <v>127</v>
      </c>
      <c r="R1958">
        <v>791</v>
      </c>
      <c r="S1958">
        <v>116083720.72072071</v>
      </c>
      <c r="T1958">
        <v>114027130.63063063</v>
      </c>
      <c r="U1958">
        <v>7220450.4504504502</v>
      </c>
      <c r="V1958">
        <v>35340133.333333336</v>
      </c>
      <c r="W1958">
        <v>21226.523809521001</v>
      </c>
      <c r="X1958">
        <v>21044.333333335002</v>
      </c>
    </row>
    <row r="1959" spans="1:24">
      <c r="A1959" s="7" t="s">
        <v>3144</v>
      </c>
      <c r="B1959" s="13" t="s">
        <v>1209</v>
      </c>
      <c r="C1959">
        <v>137320414.09206617</v>
      </c>
      <c r="D1959">
        <v>302436770.30844498</v>
      </c>
      <c r="E1959">
        <v>1200900.900900902</v>
      </c>
      <c r="F1959">
        <v>380381.08108108398</v>
      </c>
      <c r="G1959">
        <v>60</v>
      </c>
      <c r="H1959">
        <v>63</v>
      </c>
      <c r="I1959">
        <v>8</v>
      </c>
      <c r="J1959">
        <v>18</v>
      </c>
      <c r="M1959">
        <v>339</v>
      </c>
      <c r="N1959">
        <v>232</v>
      </c>
      <c r="O1959">
        <v>16568018.018018017</v>
      </c>
      <c r="P1959">
        <v>24557027.027027026</v>
      </c>
      <c r="Q1959">
        <v>85</v>
      </c>
      <c r="R1959">
        <v>167</v>
      </c>
      <c r="S1959">
        <v>61820097.297297299</v>
      </c>
      <c r="T1959">
        <v>61817355.855855852</v>
      </c>
      <c r="U1959">
        <v>14090540.540540542</v>
      </c>
      <c r="V1959">
        <v>20539009.009009011</v>
      </c>
      <c r="W1959">
        <v>9195.4761904719999</v>
      </c>
      <c r="X1959">
        <v>9467.999999994001</v>
      </c>
    </row>
    <row r="1960" spans="1:24">
      <c r="A1960" s="7" t="s">
        <v>3145</v>
      </c>
      <c r="B1960" s="13" t="s">
        <v>2155</v>
      </c>
      <c r="C1960">
        <v>1665277302.4558814</v>
      </c>
      <c r="D1960">
        <v>2573219905.2501011</v>
      </c>
      <c r="E1960">
        <v>8303603.6036036052</v>
      </c>
      <c r="F1960">
        <v>950675.67567567702</v>
      </c>
      <c r="G1960">
        <v>329</v>
      </c>
      <c r="H1960">
        <v>361</v>
      </c>
      <c r="I1960">
        <v>17</v>
      </c>
      <c r="J1960">
        <v>20</v>
      </c>
      <c r="K1960">
        <v>9</v>
      </c>
      <c r="M1960">
        <v>643</v>
      </c>
      <c r="N1960">
        <v>672</v>
      </c>
      <c r="O1960">
        <v>109033566.66666666</v>
      </c>
      <c r="P1960">
        <v>75119777.477477476</v>
      </c>
      <c r="Q1960">
        <v>2305</v>
      </c>
      <c r="R1960">
        <v>822</v>
      </c>
      <c r="S1960">
        <v>334372175.67567569</v>
      </c>
      <c r="T1960">
        <v>320013341.44144142</v>
      </c>
      <c r="U1960">
        <v>94918556.756756753</v>
      </c>
      <c r="V1960">
        <v>66712745.945945948</v>
      </c>
      <c r="W1960">
        <v>63347.571428566996</v>
      </c>
      <c r="X1960">
        <v>63683.333333324001</v>
      </c>
    </row>
    <row r="1961" spans="1:24">
      <c r="A1961" s="7" t="s">
        <v>3146</v>
      </c>
      <c r="B1961" s="13" t="s">
        <v>3147</v>
      </c>
      <c r="C1961">
        <v>83930656.479050919</v>
      </c>
      <c r="D1961">
        <v>100971915.37451747</v>
      </c>
      <c r="E1961">
        <v>137837.83783783799</v>
      </c>
      <c r="F1961">
        <v>153153.15315315401</v>
      </c>
      <c r="G1961">
        <v>12</v>
      </c>
      <c r="H1961">
        <v>23</v>
      </c>
      <c r="I1961">
        <v>1</v>
      </c>
      <c r="J1961">
        <v>1</v>
      </c>
      <c r="M1961">
        <v>18</v>
      </c>
      <c r="N1961">
        <v>32</v>
      </c>
      <c r="O1961">
        <v>14106306.306306306</v>
      </c>
      <c r="P1961">
        <v>20417297.297297295</v>
      </c>
      <c r="Q1961">
        <v>112</v>
      </c>
      <c r="R1961">
        <v>73</v>
      </c>
      <c r="S1961">
        <v>38519500</v>
      </c>
      <c r="T1961">
        <v>41218000</v>
      </c>
      <c r="U1961">
        <v>14259279.27927928</v>
      </c>
      <c r="V1961">
        <v>20138018.018018018</v>
      </c>
      <c r="W1961">
        <v>2982.0476190469999</v>
      </c>
      <c r="X1961">
        <v>3036.0476190459999</v>
      </c>
    </row>
    <row r="1962" spans="1:24">
      <c r="A1962" s="7" t="s">
        <v>3148</v>
      </c>
      <c r="B1962" s="13" t="s">
        <v>1183</v>
      </c>
      <c r="C1962">
        <v>67983814.218598753</v>
      </c>
      <c r="D1962">
        <v>354434087.24092859</v>
      </c>
      <c r="E1962">
        <v>18313887.387387387</v>
      </c>
      <c r="F1962">
        <v>40360.360360359999</v>
      </c>
      <c r="G1962">
        <v>123</v>
      </c>
      <c r="H1962">
        <v>22</v>
      </c>
      <c r="I1962">
        <v>3</v>
      </c>
      <c r="J1962">
        <v>3</v>
      </c>
      <c r="M1962">
        <v>489</v>
      </c>
      <c r="N1962">
        <v>204</v>
      </c>
      <c r="O1962">
        <v>15591854.054054052</v>
      </c>
      <c r="P1962">
        <v>24038288.288288288</v>
      </c>
      <c r="Q1962">
        <v>98</v>
      </c>
      <c r="R1962">
        <v>15</v>
      </c>
      <c r="S1962">
        <v>106248899.0990991</v>
      </c>
      <c r="T1962">
        <v>95427891.891891897</v>
      </c>
      <c r="U1962">
        <v>58196306.30630631</v>
      </c>
      <c r="V1962">
        <v>26382792.792792793</v>
      </c>
      <c r="W1962">
        <v>15380.666666663001</v>
      </c>
      <c r="X1962">
        <v>15688.571428567</v>
      </c>
    </row>
    <row r="1963" spans="1:24">
      <c r="A1963" s="7" t="s">
        <v>251</v>
      </c>
      <c r="B1963" s="13" t="s">
        <v>1400</v>
      </c>
      <c r="C1963">
        <v>6909513.6151395366</v>
      </c>
      <c r="D1963">
        <v>3927944.5729357828</v>
      </c>
      <c r="E1963">
        <v>16980180.180180181</v>
      </c>
      <c r="G1963">
        <v>2</v>
      </c>
      <c r="H1963">
        <v>2</v>
      </c>
      <c r="M1963">
        <v>2</v>
      </c>
      <c r="N1963">
        <v>3</v>
      </c>
      <c r="S1963">
        <v>400405.40540540498</v>
      </c>
      <c r="T1963">
        <v>229504.504504504</v>
      </c>
      <c r="W1963">
        <v>279.71428571299998</v>
      </c>
      <c r="X1963">
        <v>296.90476190200002</v>
      </c>
    </row>
    <row r="1964" spans="1:24">
      <c r="A1964" s="7" t="s">
        <v>3149</v>
      </c>
      <c r="B1964" s="13" t="s">
        <v>1523</v>
      </c>
      <c r="C1964">
        <v>93958247.002830997</v>
      </c>
      <c r="D1964">
        <v>130864553.61429016</v>
      </c>
      <c r="E1964">
        <v>66216.216216218003</v>
      </c>
      <c r="F1964">
        <v>59459.459459461999</v>
      </c>
      <c r="G1964">
        <v>73</v>
      </c>
      <c r="H1964">
        <v>92</v>
      </c>
      <c r="I1964">
        <v>9</v>
      </c>
      <c r="J1964">
        <v>7</v>
      </c>
      <c r="M1964">
        <v>125</v>
      </c>
      <c r="N1964">
        <v>127</v>
      </c>
      <c r="O1964">
        <v>7501891.891891893</v>
      </c>
      <c r="P1964">
        <v>47118468.468468465</v>
      </c>
      <c r="Q1964">
        <v>22</v>
      </c>
      <c r="R1964">
        <v>251</v>
      </c>
      <c r="S1964">
        <v>30436328.82882883</v>
      </c>
      <c r="T1964">
        <v>31710356.756756756</v>
      </c>
      <c r="U1964">
        <v>8210810.8108108137</v>
      </c>
      <c r="V1964">
        <v>36609369.369369373</v>
      </c>
      <c r="W1964">
        <v>6222.9523809430002</v>
      </c>
      <c r="X1964">
        <v>6429.6666666709998</v>
      </c>
    </row>
    <row r="1965" spans="1:24">
      <c r="A1965" s="7" t="s">
        <v>3150</v>
      </c>
      <c r="B1965" s="13" t="s">
        <v>2893</v>
      </c>
      <c r="C1965">
        <v>403490093.80995768</v>
      </c>
      <c r="D1965">
        <v>525512946.64303195</v>
      </c>
      <c r="E1965">
        <v>1400000.0000000009</v>
      </c>
      <c r="F1965">
        <v>331306.30630630802</v>
      </c>
      <c r="G1965">
        <v>108</v>
      </c>
      <c r="H1965">
        <v>98</v>
      </c>
      <c r="I1965">
        <v>9</v>
      </c>
      <c r="J1965">
        <v>7</v>
      </c>
      <c r="M1965">
        <v>215</v>
      </c>
      <c r="N1965">
        <v>146</v>
      </c>
      <c r="O1965">
        <v>12330393.693693696</v>
      </c>
      <c r="P1965">
        <v>15533333.333333332</v>
      </c>
      <c r="Q1965">
        <v>165</v>
      </c>
      <c r="R1965">
        <v>230</v>
      </c>
      <c r="S1965">
        <v>149180427.92792791</v>
      </c>
      <c r="T1965">
        <v>144298063.06306306</v>
      </c>
      <c r="U1965">
        <v>11721261.261261262</v>
      </c>
      <c r="V1965">
        <v>18122792.792792793</v>
      </c>
      <c r="W1965">
        <v>17015.809523807999</v>
      </c>
      <c r="X1965">
        <v>17143.238095240999</v>
      </c>
    </row>
    <row r="1966" spans="1:24">
      <c r="A1966" s="7" t="s">
        <v>3151</v>
      </c>
      <c r="B1966" s="13" t="s">
        <v>1700</v>
      </c>
      <c r="C1966">
        <v>354655257.47249407</v>
      </c>
      <c r="D1966">
        <v>444210304.96889496</v>
      </c>
      <c r="E1966">
        <v>3974324.3243243308</v>
      </c>
      <c r="F1966">
        <v>1562837.8378378469</v>
      </c>
      <c r="G1966">
        <v>184</v>
      </c>
      <c r="H1966">
        <v>169</v>
      </c>
      <c r="I1966">
        <v>17</v>
      </c>
      <c r="J1966">
        <v>26</v>
      </c>
      <c r="M1966">
        <v>353</v>
      </c>
      <c r="N1966">
        <v>321</v>
      </c>
      <c r="O1966">
        <v>29233063.063063066</v>
      </c>
      <c r="P1966">
        <v>47460900.9009009</v>
      </c>
      <c r="Q1966">
        <v>10</v>
      </c>
      <c r="R1966">
        <v>535</v>
      </c>
      <c r="S1966">
        <v>128313981.98198199</v>
      </c>
      <c r="T1966">
        <v>133499576.57657658</v>
      </c>
      <c r="U1966">
        <v>30215855.85585586</v>
      </c>
      <c r="V1966">
        <v>44476549.54954955</v>
      </c>
      <c r="W1966">
        <v>19803.666666665998</v>
      </c>
      <c r="X1966">
        <v>19896.66666667</v>
      </c>
    </row>
    <row r="1967" spans="1:24">
      <c r="A1967" s="7" t="s">
        <v>3152</v>
      </c>
      <c r="B1967" s="13" t="s">
        <v>2982</v>
      </c>
      <c r="C1967">
        <v>547332646.03663063</v>
      </c>
      <c r="D1967">
        <v>869039295.03701854</v>
      </c>
      <c r="E1967">
        <v>340877716.21621621</v>
      </c>
      <c r="F1967">
        <v>1552316124.3243244</v>
      </c>
      <c r="G1967">
        <v>364</v>
      </c>
      <c r="H1967">
        <v>181</v>
      </c>
      <c r="I1967">
        <v>18</v>
      </c>
      <c r="J1967">
        <v>12</v>
      </c>
      <c r="K1967">
        <v>5</v>
      </c>
      <c r="M1967">
        <v>645</v>
      </c>
      <c r="N1967">
        <v>426</v>
      </c>
      <c r="O1967">
        <v>121627117.11711714</v>
      </c>
      <c r="P1967">
        <v>172078891.8918919</v>
      </c>
      <c r="Q1967">
        <v>534</v>
      </c>
      <c r="R1967">
        <v>190</v>
      </c>
      <c r="S1967">
        <v>231113480.18018019</v>
      </c>
      <c r="T1967">
        <v>236346594.5945946</v>
      </c>
      <c r="U1967">
        <v>116781351.35135135</v>
      </c>
      <c r="V1967">
        <v>112393153.15315315</v>
      </c>
      <c r="W1967">
        <v>27797.380952387</v>
      </c>
      <c r="X1967">
        <v>27917.857142851</v>
      </c>
    </row>
    <row r="1968" spans="1:24">
      <c r="A1968" s="7" t="s">
        <v>3153</v>
      </c>
      <c r="B1968" s="13" t="s">
        <v>680</v>
      </c>
      <c r="C1968">
        <v>184061121.73878828</v>
      </c>
      <c r="D1968">
        <v>276568172.8721357</v>
      </c>
      <c r="E1968">
        <v>197747.74774774999</v>
      </c>
      <c r="F1968">
        <v>273198.19819819898</v>
      </c>
      <c r="G1968">
        <v>44</v>
      </c>
      <c r="H1968">
        <v>24</v>
      </c>
      <c r="I1968">
        <v>11</v>
      </c>
      <c r="J1968">
        <v>9</v>
      </c>
      <c r="K1968">
        <v>4</v>
      </c>
      <c r="M1968">
        <v>72</v>
      </c>
      <c r="N1968">
        <v>41</v>
      </c>
      <c r="O1968">
        <v>14820720.72072072</v>
      </c>
      <c r="P1968">
        <v>24482717.117117114</v>
      </c>
      <c r="Q1968">
        <v>132</v>
      </c>
      <c r="R1968">
        <v>258</v>
      </c>
      <c r="S1968">
        <v>61726948.648648657</v>
      </c>
      <c r="T1968">
        <v>63494653.153153144</v>
      </c>
      <c r="U1968">
        <v>13309729.729729729</v>
      </c>
      <c r="V1968">
        <v>19734323.423423424</v>
      </c>
      <c r="W1968">
        <v>7318.3333333310002</v>
      </c>
      <c r="X1968">
        <v>7273.9523809500006</v>
      </c>
    </row>
    <row r="1969" spans="1:24">
      <c r="A1969" s="7" t="s">
        <v>3154</v>
      </c>
      <c r="B1969" s="13" t="s">
        <v>3155</v>
      </c>
      <c r="C1969">
        <v>111582181.53203675</v>
      </c>
      <c r="D1969">
        <v>123366895.87518986</v>
      </c>
      <c r="E1969">
        <v>185585.585585586</v>
      </c>
      <c r="F1969">
        <v>64864.864864866002</v>
      </c>
      <c r="G1969">
        <v>28</v>
      </c>
      <c r="H1969">
        <v>60</v>
      </c>
      <c r="I1969">
        <v>0</v>
      </c>
      <c r="J1969">
        <v>1</v>
      </c>
      <c r="M1969">
        <v>38</v>
      </c>
      <c r="N1969">
        <v>74</v>
      </c>
      <c r="O1969">
        <v>2211171.1711711721</v>
      </c>
      <c r="P1969">
        <v>3535135.1351351351</v>
      </c>
      <c r="Q1969">
        <v>40</v>
      </c>
      <c r="R1969">
        <v>3</v>
      </c>
      <c r="S1969">
        <v>20786360.360360362</v>
      </c>
      <c r="T1969">
        <v>20887090.090090089</v>
      </c>
      <c r="U1969">
        <v>1968018.018018018</v>
      </c>
      <c r="V1969">
        <v>3461621.6216216232</v>
      </c>
      <c r="W1969">
        <v>4592.3809523809996</v>
      </c>
      <c r="X1969">
        <v>4747.8571428599998</v>
      </c>
    </row>
    <row r="1970" spans="1:24">
      <c r="A1970" s="7" t="s">
        <v>3156</v>
      </c>
      <c r="B1970" s="13" t="s">
        <v>2420</v>
      </c>
      <c r="C1970">
        <v>412901366.74757266</v>
      </c>
      <c r="D1970">
        <v>494648349.21616054</v>
      </c>
      <c r="E1970">
        <v>1542792.7927927941</v>
      </c>
      <c r="F1970">
        <v>138738.738738741</v>
      </c>
      <c r="G1970">
        <v>119</v>
      </c>
      <c r="H1970">
        <v>194</v>
      </c>
      <c r="I1970">
        <v>14</v>
      </c>
      <c r="J1970">
        <v>11</v>
      </c>
      <c r="M1970">
        <v>149</v>
      </c>
      <c r="N1970">
        <v>231</v>
      </c>
      <c r="O1970">
        <v>34000180.180180177</v>
      </c>
      <c r="P1970">
        <v>43992603.603603601</v>
      </c>
      <c r="Q1970">
        <v>374</v>
      </c>
      <c r="R1970">
        <v>175</v>
      </c>
      <c r="S1970">
        <v>182297775.67567566</v>
      </c>
      <c r="T1970">
        <v>184716142.34234235</v>
      </c>
      <c r="U1970">
        <v>29082882.882882886</v>
      </c>
      <c r="V1970">
        <v>36295855.855855852</v>
      </c>
      <c r="W1970">
        <v>19093.714285711001</v>
      </c>
      <c r="X1970">
        <v>19417.952380954001</v>
      </c>
    </row>
    <row r="1971" spans="1:24">
      <c r="A1971" s="7" t="s">
        <v>3157</v>
      </c>
      <c r="B1971" s="13" t="s">
        <v>1647</v>
      </c>
      <c r="C1971">
        <v>105682976.54876566</v>
      </c>
      <c r="D1971">
        <v>133081928.00269035</v>
      </c>
      <c r="E1971">
        <v>427927.92792792898</v>
      </c>
      <c r="F1971">
        <v>660135.13513513596</v>
      </c>
      <c r="G1971">
        <v>77</v>
      </c>
      <c r="H1971">
        <v>56</v>
      </c>
      <c r="I1971">
        <v>8</v>
      </c>
      <c r="J1971">
        <v>9</v>
      </c>
      <c r="M1971">
        <v>89</v>
      </c>
      <c r="N1971">
        <v>66</v>
      </c>
      <c r="O1971">
        <v>9641621.6216216199</v>
      </c>
      <c r="P1971">
        <v>10597387.387387387</v>
      </c>
      <c r="Q1971">
        <v>92</v>
      </c>
      <c r="R1971">
        <v>170</v>
      </c>
      <c r="S1971">
        <v>29450382.882882886</v>
      </c>
      <c r="T1971">
        <v>31728608.108108111</v>
      </c>
      <c r="U1971">
        <v>7870720.7207207233</v>
      </c>
      <c r="V1971">
        <v>9309009.0090090092</v>
      </c>
      <c r="W1971">
        <v>4606.8095238140004</v>
      </c>
      <c r="X1971">
        <v>4762.3809523849995</v>
      </c>
    </row>
    <row r="1972" spans="1:24">
      <c r="A1972" s="7" t="s">
        <v>3158</v>
      </c>
      <c r="B1972" s="13" t="s">
        <v>655</v>
      </c>
      <c r="C1972">
        <v>764600901.19347739</v>
      </c>
      <c r="D1972">
        <v>888066651.34680462</v>
      </c>
      <c r="E1972">
        <v>560046581.08108115</v>
      </c>
      <c r="F1972">
        <v>833128562.16216218</v>
      </c>
      <c r="G1972">
        <v>264</v>
      </c>
      <c r="H1972">
        <v>258</v>
      </c>
      <c r="I1972">
        <v>17</v>
      </c>
      <c r="J1972">
        <v>27</v>
      </c>
      <c r="M1972">
        <v>454</v>
      </c>
      <c r="N1972">
        <v>723</v>
      </c>
      <c r="O1972">
        <v>195844781.08108106</v>
      </c>
      <c r="P1972">
        <v>244457657.65765768</v>
      </c>
      <c r="Q1972">
        <v>456</v>
      </c>
      <c r="R1972">
        <v>1095</v>
      </c>
      <c r="S1972">
        <v>364539290.990991</v>
      </c>
      <c r="T1972">
        <v>371056319.81981981</v>
      </c>
      <c r="U1972">
        <v>223056126.12612611</v>
      </c>
      <c r="V1972">
        <v>250733153.15315315</v>
      </c>
      <c r="W1972">
        <v>23679.047619041001</v>
      </c>
      <c r="X1972">
        <v>23340.761904760999</v>
      </c>
    </row>
    <row r="1973" spans="1:24">
      <c r="A1973" s="7" t="s">
        <v>3159</v>
      </c>
      <c r="B1973" s="13" t="s">
        <v>2696</v>
      </c>
      <c r="C1973">
        <v>670456943.11509228</v>
      </c>
      <c r="D1973">
        <v>878018568.76649427</v>
      </c>
      <c r="E1973">
        <v>3488288.288288292</v>
      </c>
      <c r="F1973">
        <v>1496846.846846852</v>
      </c>
      <c r="G1973">
        <v>155</v>
      </c>
      <c r="H1973">
        <v>179</v>
      </c>
      <c r="I1973">
        <v>10</v>
      </c>
      <c r="J1973">
        <v>33</v>
      </c>
      <c r="M1973">
        <v>275</v>
      </c>
      <c r="N1973">
        <v>304</v>
      </c>
      <c r="O1973">
        <v>28019009.009009011</v>
      </c>
      <c r="P1973">
        <v>49273513.51351352</v>
      </c>
      <c r="Q1973">
        <v>150</v>
      </c>
      <c r="R1973">
        <v>570</v>
      </c>
      <c r="S1973">
        <v>252727971.17117116</v>
      </c>
      <c r="T1973">
        <v>251167095.4954955</v>
      </c>
      <c r="U1973">
        <v>28544234.234234236</v>
      </c>
      <c r="V1973">
        <v>46736846.846846849</v>
      </c>
      <c r="W1973">
        <v>35587.190476192001</v>
      </c>
      <c r="X1973">
        <v>35669.619047617998</v>
      </c>
    </row>
    <row r="1974" spans="1:24">
      <c r="A1974" s="7" t="s">
        <v>3160</v>
      </c>
      <c r="B1974" s="13" t="s">
        <v>2347</v>
      </c>
      <c r="C1974">
        <v>213028860.67490786</v>
      </c>
      <c r="D1974">
        <v>226502783.61174932</v>
      </c>
      <c r="E1974">
        <v>9937837.8378378358</v>
      </c>
      <c r="F1974">
        <v>6541441.441441441</v>
      </c>
      <c r="G1974">
        <v>161</v>
      </c>
      <c r="H1974">
        <v>116</v>
      </c>
      <c r="I1974">
        <v>10</v>
      </c>
      <c r="J1974">
        <v>6</v>
      </c>
      <c r="M1974">
        <v>240</v>
      </c>
      <c r="N1974">
        <v>187</v>
      </c>
      <c r="O1974">
        <v>44567567.567567572</v>
      </c>
      <c r="P1974">
        <v>60189189.189189188</v>
      </c>
      <c r="Q1974">
        <v>86</v>
      </c>
      <c r="R1974">
        <v>67</v>
      </c>
      <c r="S1974">
        <v>71546056.756756768</v>
      </c>
      <c r="T1974">
        <v>66173885.585585594</v>
      </c>
      <c r="U1974">
        <v>35635809.009009011</v>
      </c>
      <c r="V1974">
        <v>40193243.24324324</v>
      </c>
      <c r="W1974">
        <v>14712.476190474999</v>
      </c>
      <c r="X1974">
        <v>14718.761904761999</v>
      </c>
    </row>
    <row r="1975" spans="1:24">
      <c r="A1975" s="7" t="s">
        <v>3161</v>
      </c>
      <c r="B1975" s="13" t="s">
        <v>2420</v>
      </c>
      <c r="C1975">
        <v>347227093.15502155</v>
      </c>
      <c r="D1975">
        <v>400504716.64158893</v>
      </c>
      <c r="E1975">
        <v>780405.40540540696</v>
      </c>
      <c r="F1975">
        <v>167567.56756756999</v>
      </c>
      <c r="G1975">
        <v>134</v>
      </c>
      <c r="H1975">
        <v>109</v>
      </c>
      <c r="I1975">
        <v>13</v>
      </c>
      <c r="J1975">
        <v>9</v>
      </c>
      <c r="K1975">
        <v>1</v>
      </c>
      <c r="M1975">
        <v>182</v>
      </c>
      <c r="N1975">
        <v>162</v>
      </c>
      <c r="O1975">
        <v>29128099.099099096</v>
      </c>
      <c r="P1975">
        <v>57782504.504504502</v>
      </c>
      <c r="Q1975">
        <v>208</v>
      </c>
      <c r="R1975">
        <v>148</v>
      </c>
      <c r="S1975">
        <v>169382124.32432431</v>
      </c>
      <c r="T1975">
        <v>171297319.81981981</v>
      </c>
      <c r="U1975">
        <v>26675985.585585583</v>
      </c>
      <c r="V1975">
        <v>57560990.990990989</v>
      </c>
      <c r="W1975">
        <v>17695.428571422999</v>
      </c>
      <c r="X1975">
        <v>18038.047619038</v>
      </c>
    </row>
    <row r="1976" spans="1:24">
      <c r="A1976" s="7" t="s">
        <v>3162</v>
      </c>
      <c r="B1976" s="13" t="s">
        <v>1468</v>
      </c>
      <c r="C1976">
        <v>356991383.46061105</v>
      </c>
      <c r="D1976">
        <v>461080320.3953647</v>
      </c>
      <c r="E1976">
        <v>363063.063063065</v>
      </c>
      <c r="F1976">
        <v>587387.38738738897</v>
      </c>
      <c r="G1976">
        <v>128</v>
      </c>
      <c r="H1976">
        <v>75</v>
      </c>
      <c r="I1976">
        <v>8</v>
      </c>
      <c r="J1976">
        <v>10</v>
      </c>
      <c r="M1976">
        <v>177</v>
      </c>
      <c r="N1976">
        <v>115</v>
      </c>
      <c r="O1976">
        <v>15683423.423423428</v>
      </c>
      <c r="P1976">
        <v>24203783.783783786</v>
      </c>
      <c r="Q1976">
        <v>91</v>
      </c>
      <c r="R1976">
        <v>228</v>
      </c>
      <c r="S1976">
        <v>132848208.10810812</v>
      </c>
      <c r="T1976">
        <v>135606081.98198199</v>
      </c>
      <c r="U1976">
        <v>16481347.747747751</v>
      </c>
      <c r="V1976">
        <v>19395221.62162162</v>
      </c>
      <c r="W1976">
        <v>14675.952380952</v>
      </c>
      <c r="X1976">
        <v>14842.761904764</v>
      </c>
    </row>
    <row r="1977" spans="1:24">
      <c r="A1977" s="7" t="s">
        <v>3163</v>
      </c>
      <c r="B1977" s="13" t="s">
        <v>680</v>
      </c>
      <c r="C1977">
        <v>221397583.39200664</v>
      </c>
      <c r="D1977">
        <v>238258269.65773892</v>
      </c>
      <c r="E1977">
        <v>128603.603603606</v>
      </c>
      <c r="F1977">
        <v>155405.40540540699</v>
      </c>
      <c r="G1977">
        <v>72</v>
      </c>
      <c r="H1977">
        <v>50</v>
      </c>
      <c r="I1977">
        <v>4</v>
      </c>
      <c r="J1977">
        <v>4</v>
      </c>
      <c r="M1977">
        <v>108</v>
      </c>
      <c r="N1977">
        <v>76</v>
      </c>
      <c r="O1977">
        <v>17545315.315315314</v>
      </c>
      <c r="P1977">
        <v>20412072.07207207</v>
      </c>
      <c r="Q1977">
        <v>105</v>
      </c>
      <c r="R1977">
        <v>103</v>
      </c>
      <c r="S1977">
        <v>58453396.396396399</v>
      </c>
      <c r="T1977">
        <v>59998504.504504509</v>
      </c>
      <c r="U1977">
        <v>14224414.414414413</v>
      </c>
      <c r="V1977">
        <v>12818018.018018018</v>
      </c>
      <c r="W1977">
        <v>9031.4285714289999</v>
      </c>
      <c r="X1977">
        <v>9086.7142857180006</v>
      </c>
    </row>
    <row r="1978" spans="1:24">
      <c r="A1978" s="7" t="s">
        <v>3164</v>
      </c>
      <c r="B1978" s="13" t="s">
        <v>867</v>
      </c>
      <c r="C1978">
        <v>250481330.27399099</v>
      </c>
      <c r="D1978">
        <v>267952921.0621345</v>
      </c>
      <c r="E1978">
        <v>136936.936936941</v>
      </c>
      <c r="F1978">
        <v>445045.04504504497</v>
      </c>
      <c r="G1978">
        <v>115</v>
      </c>
      <c r="H1978">
        <v>91</v>
      </c>
      <c r="I1978">
        <v>7</v>
      </c>
      <c r="J1978">
        <v>8</v>
      </c>
      <c r="M1978">
        <v>138</v>
      </c>
      <c r="N1978">
        <v>124</v>
      </c>
      <c r="O1978">
        <v>16013693.693693694</v>
      </c>
      <c r="P1978">
        <v>17165765.765765771</v>
      </c>
      <c r="Q1978">
        <v>95</v>
      </c>
      <c r="R1978">
        <v>280</v>
      </c>
      <c r="S1978">
        <v>79864743.243243247</v>
      </c>
      <c r="T1978">
        <v>78173445.945945933</v>
      </c>
      <c r="U1978">
        <v>16324054.054054055</v>
      </c>
      <c r="V1978">
        <v>16247927.927927926</v>
      </c>
      <c r="W1978">
        <v>10035.095238094</v>
      </c>
      <c r="X1978">
        <v>10058.761904763</v>
      </c>
    </row>
    <row r="1979" spans="1:24">
      <c r="A1979" s="7" t="s">
        <v>3165</v>
      </c>
      <c r="B1979" s="13" t="s">
        <v>3075</v>
      </c>
      <c r="C1979">
        <v>305875936.96895462</v>
      </c>
      <c r="D1979">
        <v>359804329.63624698</v>
      </c>
      <c r="E1979">
        <v>6370270.2702702722</v>
      </c>
      <c r="F1979">
        <v>622972.97297297604</v>
      </c>
      <c r="G1979">
        <v>212</v>
      </c>
      <c r="H1979">
        <v>182</v>
      </c>
      <c r="I1979">
        <v>24</v>
      </c>
      <c r="J1979">
        <v>14</v>
      </c>
      <c r="K1979">
        <v>15</v>
      </c>
      <c r="M1979">
        <v>553</v>
      </c>
      <c r="N1979">
        <v>372</v>
      </c>
      <c r="O1979">
        <v>47985135.135135144</v>
      </c>
      <c r="P1979">
        <v>56749099.0990991</v>
      </c>
      <c r="Q1979">
        <v>110</v>
      </c>
      <c r="R1979">
        <v>288</v>
      </c>
      <c r="S1979">
        <v>113976295.49549548</v>
      </c>
      <c r="T1979">
        <v>117131867.56756759</v>
      </c>
      <c r="U1979">
        <v>46313466.666666672</v>
      </c>
      <c r="V1979">
        <v>61943466.666666664</v>
      </c>
      <c r="W1979">
        <v>21543.285714288999</v>
      </c>
      <c r="X1979">
        <v>21599.809523808999</v>
      </c>
    </row>
    <row r="1980" spans="1:24">
      <c r="A1980" s="7" t="s">
        <v>3166</v>
      </c>
      <c r="B1980" s="13" t="s">
        <v>1647</v>
      </c>
      <c r="C1980">
        <v>69651688.441965744</v>
      </c>
      <c r="D1980">
        <v>79827465.742112145</v>
      </c>
      <c r="E1980">
        <v>1022972.9729729739</v>
      </c>
      <c r="F1980">
        <v>770270.27027027099</v>
      </c>
      <c r="G1980">
        <v>39</v>
      </c>
      <c r="H1980">
        <v>35</v>
      </c>
      <c r="I1980">
        <v>6</v>
      </c>
      <c r="J1980">
        <v>3</v>
      </c>
      <c r="M1980">
        <v>45</v>
      </c>
      <c r="N1980">
        <v>50</v>
      </c>
      <c r="O1980">
        <v>5941441.44144144</v>
      </c>
      <c r="P1980">
        <v>5581081.0810810803</v>
      </c>
      <c r="Q1980">
        <v>45</v>
      </c>
      <c r="R1980">
        <v>64</v>
      </c>
      <c r="S1980">
        <v>20576130.630630631</v>
      </c>
      <c r="T1980">
        <v>22663342.342342343</v>
      </c>
      <c r="U1980">
        <v>5806846.8468468469</v>
      </c>
      <c r="V1980">
        <v>5739369.369369369</v>
      </c>
      <c r="W1980">
        <v>3608.2857142859998</v>
      </c>
      <c r="X1980">
        <v>3729.619047619</v>
      </c>
    </row>
    <row r="1981" spans="1:24">
      <c r="A1981" s="7" t="s">
        <v>3167</v>
      </c>
      <c r="B1981" s="13" t="s">
        <v>1770</v>
      </c>
      <c r="C1981">
        <v>272836459.85956293</v>
      </c>
      <c r="D1981">
        <v>294069190.56939119</v>
      </c>
      <c r="E1981">
        <v>25120000</v>
      </c>
      <c r="F1981">
        <v>14897972.972972976</v>
      </c>
      <c r="G1981">
        <v>92</v>
      </c>
      <c r="H1981">
        <v>87</v>
      </c>
      <c r="I1981">
        <v>17</v>
      </c>
      <c r="J1981">
        <v>7</v>
      </c>
      <c r="M1981">
        <v>152</v>
      </c>
      <c r="N1981">
        <v>129</v>
      </c>
      <c r="O1981">
        <v>26928018.018018015</v>
      </c>
      <c r="P1981">
        <v>25940090.090090092</v>
      </c>
      <c r="Q1981">
        <v>137</v>
      </c>
      <c r="R1981">
        <v>171</v>
      </c>
      <c r="S1981">
        <v>79385234.234234244</v>
      </c>
      <c r="T1981">
        <v>77231252.252252236</v>
      </c>
      <c r="U1981">
        <v>16611891.891891893</v>
      </c>
      <c r="V1981">
        <v>16826666.666666664</v>
      </c>
      <c r="W1981">
        <v>10969.380952382</v>
      </c>
      <c r="X1981">
        <v>10851.999999999</v>
      </c>
    </row>
    <row r="1982" spans="1:24">
      <c r="A1982" s="7" t="s">
        <v>3168</v>
      </c>
      <c r="B1982" s="13" t="s">
        <v>1251</v>
      </c>
      <c r="C1982">
        <v>42045557.095036082</v>
      </c>
      <c r="D1982">
        <v>45788520.955497019</v>
      </c>
      <c r="E1982">
        <v>900.900900901</v>
      </c>
      <c r="F1982">
        <v>1801.801801802</v>
      </c>
      <c r="G1982">
        <v>10</v>
      </c>
      <c r="H1982">
        <v>13</v>
      </c>
      <c r="I1982">
        <v>0</v>
      </c>
      <c r="J1982">
        <v>1</v>
      </c>
      <c r="M1982">
        <v>11</v>
      </c>
      <c r="N1982">
        <v>15</v>
      </c>
      <c r="O1982">
        <v>271171.17117117101</v>
      </c>
      <c r="P1982">
        <v>715315.31531531597</v>
      </c>
      <c r="Q1982">
        <v>10</v>
      </c>
      <c r="R1982">
        <v>8</v>
      </c>
      <c r="S1982">
        <v>6306896.3963963958</v>
      </c>
      <c r="T1982">
        <v>7009450.4504504502</v>
      </c>
      <c r="U1982">
        <v>270270.27027027</v>
      </c>
      <c r="V1982">
        <v>1359459.4594594589</v>
      </c>
      <c r="W1982">
        <v>1249.8571428600001</v>
      </c>
      <c r="X1982">
        <v>1201.6190476209999</v>
      </c>
    </row>
    <row r="1983" spans="1:24">
      <c r="A1983" s="7" t="s">
        <v>3169</v>
      </c>
      <c r="B1983" s="13" t="s">
        <v>2034</v>
      </c>
      <c r="C1983">
        <v>152446080.18142572</v>
      </c>
      <c r="D1983">
        <v>183340349.73875943</v>
      </c>
      <c r="E1983">
        <v>1805405.405405405</v>
      </c>
      <c r="F1983">
        <v>1482162.1621621619</v>
      </c>
      <c r="G1983">
        <v>53</v>
      </c>
      <c r="H1983">
        <v>31</v>
      </c>
      <c r="I1983">
        <v>0</v>
      </c>
      <c r="J1983">
        <v>2</v>
      </c>
      <c r="K1983">
        <v>1</v>
      </c>
      <c r="M1983">
        <v>70</v>
      </c>
      <c r="N1983">
        <v>50</v>
      </c>
      <c r="O1983">
        <v>15441801.801801803</v>
      </c>
      <c r="P1983">
        <v>11975315.315315315</v>
      </c>
      <c r="Q1983">
        <v>90</v>
      </c>
      <c r="S1983">
        <v>44235022.522522517</v>
      </c>
      <c r="T1983">
        <v>46702601.801801808</v>
      </c>
      <c r="U1983">
        <v>13363153.153153153</v>
      </c>
      <c r="V1983">
        <v>9983135.1351351365</v>
      </c>
      <c r="W1983">
        <v>7897.3333333310002</v>
      </c>
      <c r="X1983">
        <v>8225.6190476190004</v>
      </c>
    </row>
    <row r="1984" spans="1:24">
      <c r="A1984" s="7" t="s">
        <v>3170</v>
      </c>
      <c r="B1984" s="13" t="s">
        <v>1221</v>
      </c>
      <c r="C1984">
        <v>131700319.79671758</v>
      </c>
      <c r="D1984">
        <v>189984220.08359855</v>
      </c>
      <c r="E1984">
        <v>2574774.7747747758</v>
      </c>
      <c r="F1984">
        <v>1475675.6756756769</v>
      </c>
      <c r="G1984">
        <v>76</v>
      </c>
      <c r="H1984">
        <v>70</v>
      </c>
      <c r="I1984">
        <v>3</v>
      </c>
      <c r="J1984">
        <v>5</v>
      </c>
      <c r="M1984">
        <v>178</v>
      </c>
      <c r="N1984">
        <v>111</v>
      </c>
      <c r="O1984">
        <v>13546846.846846849</v>
      </c>
      <c r="P1984">
        <v>13291441.441441441</v>
      </c>
      <c r="Q1984">
        <v>147</v>
      </c>
      <c r="R1984">
        <v>168</v>
      </c>
      <c r="S1984">
        <v>52273626.126126125</v>
      </c>
      <c r="T1984">
        <v>52546851.351351351</v>
      </c>
      <c r="U1984">
        <v>9854414.4144144151</v>
      </c>
      <c r="V1984">
        <v>9355225.2252252251</v>
      </c>
      <c r="W1984">
        <v>7084.8095238099995</v>
      </c>
      <c r="X1984">
        <v>7981.3809523830005</v>
      </c>
    </row>
    <row r="1985" spans="1:24">
      <c r="A1985" s="7" t="s">
        <v>3171</v>
      </c>
      <c r="B1985" s="13" t="s">
        <v>1450</v>
      </c>
      <c r="C1985">
        <v>238828295.29039112</v>
      </c>
      <c r="D1985">
        <v>330801109.81983232</v>
      </c>
      <c r="E1985">
        <v>63276145.945945941</v>
      </c>
      <c r="F1985">
        <v>82918818.918918908</v>
      </c>
      <c r="G1985">
        <v>94</v>
      </c>
      <c r="H1985">
        <v>89</v>
      </c>
      <c r="I1985">
        <v>7</v>
      </c>
      <c r="J1985">
        <v>7</v>
      </c>
      <c r="M1985">
        <v>148</v>
      </c>
      <c r="N1985">
        <v>182</v>
      </c>
      <c r="O1985">
        <v>1198350318.9189188</v>
      </c>
      <c r="P1985">
        <v>1739306219.8198199</v>
      </c>
      <c r="Q1985">
        <v>167</v>
      </c>
      <c r="R1985">
        <v>416</v>
      </c>
      <c r="S1985">
        <v>73627450.45045045</v>
      </c>
      <c r="T1985">
        <v>75722918.918918908</v>
      </c>
      <c r="U1985">
        <v>1213256306.3063064</v>
      </c>
      <c r="V1985">
        <v>1756895045.0450449</v>
      </c>
      <c r="W1985">
        <v>12591.095238088999</v>
      </c>
      <c r="X1985">
        <v>12858.285714289001</v>
      </c>
    </row>
    <row r="1986" spans="1:24">
      <c r="A1986" s="7" t="s">
        <v>3172</v>
      </c>
      <c r="B1986" s="13" t="s">
        <v>2654</v>
      </c>
      <c r="C1986">
        <v>252998278.17828745</v>
      </c>
      <c r="D1986">
        <v>363246169.05526</v>
      </c>
      <c r="E1986">
        <v>97297.2972973</v>
      </c>
      <c r="F1986">
        <v>231981.98198198399</v>
      </c>
      <c r="G1986">
        <v>309</v>
      </c>
      <c r="H1986">
        <v>89</v>
      </c>
      <c r="I1986">
        <v>12</v>
      </c>
      <c r="J1986">
        <v>11</v>
      </c>
      <c r="M1986">
        <v>392</v>
      </c>
      <c r="N1986">
        <v>207</v>
      </c>
      <c r="O1986">
        <v>21712702.702702701</v>
      </c>
      <c r="P1986">
        <v>36656756.756756753</v>
      </c>
      <c r="Q1986">
        <v>48</v>
      </c>
      <c r="R1986">
        <v>221</v>
      </c>
      <c r="S1986">
        <v>97827225.225225225</v>
      </c>
      <c r="T1986">
        <v>99220259.459459469</v>
      </c>
      <c r="U1986">
        <v>23089369.369369373</v>
      </c>
      <c r="V1986">
        <v>36562342.342342347</v>
      </c>
      <c r="W1986">
        <v>16623.476190472</v>
      </c>
      <c r="X1986">
        <v>16857.952380949999</v>
      </c>
    </row>
    <row r="1987" spans="1:24">
      <c r="A1987" s="7" t="s">
        <v>3173</v>
      </c>
      <c r="B1987" s="13" t="s">
        <v>2632</v>
      </c>
      <c r="C1987">
        <v>209869482.66741496</v>
      </c>
      <c r="D1987">
        <v>279280485.21808815</v>
      </c>
      <c r="E1987">
        <v>85202960.360360354</v>
      </c>
      <c r="F1987">
        <v>1977882.8828828961</v>
      </c>
      <c r="G1987">
        <v>152</v>
      </c>
      <c r="H1987">
        <v>69</v>
      </c>
      <c r="I1987">
        <v>10</v>
      </c>
      <c r="J1987">
        <v>2</v>
      </c>
      <c r="K1987">
        <v>1</v>
      </c>
      <c r="M1987">
        <v>254</v>
      </c>
      <c r="N1987">
        <v>97</v>
      </c>
      <c r="O1987">
        <v>574927990.990991</v>
      </c>
      <c r="P1987">
        <v>191980180.18018019</v>
      </c>
      <c r="Q1987">
        <v>146</v>
      </c>
      <c r="R1987">
        <v>132</v>
      </c>
      <c r="S1987">
        <v>89993639.639639646</v>
      </c>
      <c r="T1987">
        <v>85298126.126126125</v>
      </c>
      <c r="U1987">
        <v>397446036.03603607</v>
      </c>
      <c r="V1987">
        <v>156792162.16216215</v>
      </c>
      <c r="W1987">
        <v>8538.5238095160003</v>
      </c>
      <c r="X1987">
        <v>8776.6666666649999</v>
      </c>
    </row>
    <row r="1988" spans="1:24">
      <c r="A1988" s="7" t="s">
        <v>3174</v>
      </c>
      <c r="B1988" s="13" t="s">
        <v>1647</v>
      </c>
      <c r="C1988">
        <v>225468268.89912391</v>
      </c>
      <c r="D1988">
        <v>248532070.15748605</v>
      </c>
      <c r="E1988">
        <v>384909.90990991099</v>
      </c>
      <c r="F1988">
        <v>791891.89189189102</v>
      </c>
      <c r="G1988">
        <v>110</v>
      </c>
      <c r="H1988">
        <v>77</v>
      </c>
      <c r="I1988">
        <v>11</v>
      </c>
      <c r="J1988">
        <v>8</v>
      </c>
      <c r="M1988">
        <v>139</v>
      </c>
      <c r="N1988">
        <v>107</v>
      </c>
      <c r="O1988">
        <v>13419279.279279277</v>
      </c>
      <c r="P1988">
        <v>15555846.846846849</v>
      </c>
      <c r="Q1988">
        <v>78</v>
      </c>
      <c r="R1988">
        <v>171</v>
      </c>
      <c r="S1988">
        <v>57606730.630630627</v>
      </c>
      <c r="T1988">
        <v>58300421.621621616</v>
      </c>
      <c r="U1988">
        <v>12028781.981981982</v>
      </c>
      <c r="V1988">
        <v>15364504.504504504</v>
      </c>
      <c r="W1988">
        <v>9253.619047619999</v>
      </c>
      <c r="X1988">
        <v>9428.9047619030007</v>
      </c>
    </row>
    <row r="1989" spans="1:24">
      <c r="A1989" s="7" t="s">
        <v>3175</v>
      </c>
      <c r="B1989" s="13" t="s">
        <v>2547</v>
      </c>
      <c r="C1989">
        <v>270789855.88145262</v>
      </c>
      <c r="D1989">
        <v>301670091.9834826</v>
      </c>
      <c r="E1989">
        <v>98843758.558558553</v>
      </c>
      <c r="F1989">
        <v>160490201.8018018</v>
      </c>
      <c r="G1989">
        <v>83</v>
      </c>
      <c r="H1989">
        <v>81</v>
      </c>
      <c r="I1989">
        <v>5</v>
      </c>
      <c r="J1989">
        <v>7</v>
      </c>
      <c r="K1989">
        <v>2</v>
      </c>
      <c r="M1989">
        <v>118</v>
      </c>
      <c r="N1989">
        <v>129</v>
      </c>
      <c r="O1989">
        <v>704910302.70270276</v>
      </c>
      <c r="P1989">
        <v>1596577678.3783786</v>
      </c>
      <c r="Q1989">
        <v>188</v>
      </c>
      <c r="R1989">
        <v>345</v>
      </c>
      <c r="S1989">
        <v>107676355.85585585</v>
      </c>
      <c r="T1989">
        <v>105236689.1891892</v>
      </c>
      <c r="U1989">
        <v>324832522.52252251</v>
      </c>
      <c r="V1989">
        <v>1690080900.9009008</v>
      </c>
      <c r="W1989">
        <v>11660.142857142</v>
      </c>
      <c r="X1989">
        <v>11523.238095238999</v>
      </c>
    </row>
    <row r="1990" spans="1:24">
      <c r="A1990" s="7" t="s">
        <v>3176</v>
      </c>
      <c r="B1990" s="13" t="s">
        <v>1251</v>
      </c>
      <c r="C1990">
        <v>239905087.03032818</v>
      </c>
      <c r="D1990">
        <v>293708493.47373575</v>
      </c>
      <c r="E1990">
        <v>2697297.297297298</v>
      </c>
      <c r="F1990">
        <v>1038936.036036038</v>
      </c>
      <c r="G1990">
        <v>94</v>
      </c>
      <c r="H1990">
        <v>104</v>
      </c>
      <c r="I1990">
        <v>8</v>
      </c>
      <c r="J1990">
        <v>11</v>
      </c>
      <c r="M1990">
        <v>132</v>
      </c>
      <c r="N1990">
        <v>290</v>
      </c>
      <c r="O1990">
        <v>18107297.297297295</v>
      </c>
      <c r="P1990">
        <v>39511383.783783779</v>
      </c>
      <c r="Q1990">
        <v>237</v>
      </c>
      <c r="R1990">
        <v>148</v>
      </c>
      <c r="S1990">
        <v>58146729.729729727</v>
      </c>
      <c r="T1990">
        <v>64543720.720720723</v>
      </c>
      <c r="U1990">
        <v>15974144.144144144</v>
      </c>
      <c r="V1990">
        <v>19926396.396396395</v>
      </c>
      <c r="W1990">
        <v>9556.8571428609994</v>
      </c>
      <c r="X1990">
        <v>9775.7619047640001</v>
      </c>
    </row>
    <row r="1991" spans="1:24">
      <c r="A1991" s="7" t="s">
        <v>3177</v>
      </c>
      <c r="B1991" s="13" t="s">
        <v>2982</v>
      </c>
      <c r="C1991">
        <v>206112581.78885198</v>
      </c>
      <c r="D1991">
        <v>359506281.30581963</v>
      </c>
      <c r="E1991">
        <v>63963.963963966999</v>
      </c>
      <c r="F1991">
        <v>602252.25225225405</v>
      </c>
      <c r="G1991">
        <v>112</v>
      </c>
      <c r="H1991">
        <v>56</v>
      </c>
      <c r="I1991">
        <v>6</v>
      </c>
      <c r="J1991">
        <v>4</v>
      </c>
      <c r="K1991">
        <v>1</v>
      </c>
      <c r="M1991">
        <v>179</v>
      </c>
      <c r="N1991">
        <v>113</v>
      </c>
      <c r="O1991">
        <v>172345585.58558559</v>
      </c>
      <c r="P1991">
        <v>175846846.84684685</v>
      </c>
      <c r="Q1991">
        <v>321</v>
      </c>
      <c r="R1991">
        <v>64</v>
      </c>
      <c r="S1991">
        <v>86772184.684684694</v>
      </c>
      <c r="T1991">
        <v>84259900.9009009</v>
      </c>
      <c r="U1991">
        <v>38411711.711711712</v>
      </c>
      <c r="V1991">
        <v>65994124.324324325</v>
      </c>
      <c r="W1991">
        <v>11994.428571425</v>
      </c>
      <c r="X1991">
        <v>12014.000000001</v>
      </c>
    </row>
    <row r="1992" spans="1:24">
      <c r="A1992" s="7" t="s">
        <v>3178</v>
      </c>
      <c r="B1992" s="13" t="s">
        <v>2555</v>
      </c>
      <c r="C1992">
        <v>313348367.04808897</v>
      </c>
      <c r="D1992">
        <v>1071327786.1049993</v>
      </c>
      <c r="E1992">
        <v>257627823.42342344</v>
      </c>
      <c r="F1992">
        <v>20965332.432432447</v>
      </c>
      <c r="G1992">
        <v>162</v>
      </c>
      <c r="H1992">
        <v>186</v>
      </c>
      <c r="I1992">
        <v>25</v>
      </c>
      <c r="J1992">
        <v>30</v>
      </c>
      <c r="K1992">
        <v>3</v>
      </c>
      <c r="M1992">
        <v>565</v>
      </c>
      <c r="N1992">
        <v>552</v>
      </c>
      <c r="O1992">
        <v>64544827.027027033</v>
      </c>
      <c r="P1992">
        <v>113897207.2072072</v>
      </c>
      <c r="Q1992">
        <v>130</v>
      </c>
      <c r="R1992">
        <v>432</v>
      </c>
      <c r="S1992">
        <v>279487131.53153151</v>
      </c>
      <c r="T1992">
        <v>272318840.54054058</v>
      </c>
      <c r="U1992">
        <v>73179052.252252251</v>
      </c>
      <c r="V1992">
        <v>108354590.990991</v>
      </c>
      <c r="W1992">
        <v>36171.571428579002</v>
      </c>
      <c r="X1992">
        <v>36827.190476197997</v>
      </c>
    </row>
    <row r="1993" spans="1:24">
      <c r="A1993" s="7" t="s">
        <v>3179</v>
      </c>
      <c r="B1993" s="13" t="s">
        <v>2334</v>
      </c>
      <c r="C1993">
        <v>487546118.39258069</v>
      </c>
      <c r="D1993">
        <v>766239110.34933376</v>
      </c>
      <c r="E1993">
        <v>39976576.576576576</v>
      </c>
      <c r="F1993">
        <v>80714414.414414421</v>
      </c>
      <c r="G1993">
        <v>287</v>
      </c>
      <c r="H1993">
        <v>150</v>
      </c>
      <c r="I1993">
        <v>15</v>
      </c>
      <c r="J1993">
        <v>16</v>
      </c>
      <c r="K1993">
        <v>1</v>
      </c>
      <c r="M1993">
        <v>613</v>
      </c>
      <c r="N1993">
        <v>382</v>
      </c>
      <c r="O1993">
        <v>54315495.495495498</v>
      </c>
      <c r="P1993">
        <v>57644639.639639638</v>
      </c>
      <c r="Q1993">
        <v>11</v>
      </c>
      <c r="R1993">
        <v>309</v>
      </c>
      <c r="S1993">
        <v>146418259.45945945</v>
      </c>
      <c r="T1993">
        <v>143531752.25225225</v>
      </c>
      <c r="U1993">
        <v>50803376.576576576</v>
      </c>
      <c r="V1993">
        <v>51555308.108108103</v>
      </c>
      <c r="W1993">
        <v>29651.857142852998</v>
      </c>
      <c r="X1993">
        <v>29875.714285708</v>
      </c>
    </row>
    <row r="1994" spans="1:24">
      <c r="A1994" s="7" t="s">
        <v>3180</v>
      </c>
      <c r="B1994" s="13" t="s">
        <v>2182</v>
      </c>
      <c r="C1994">
        <v>374584487.54570848</v>
      </c>
      <c r="D1994">
        <v>469093439.72421914</v>
      </c>
      <c r="E1994">
        <v>7362792.7927927971</v>
      </c>
      <c r="F1994">
        <v>85101576.576576576</v>
      </c>
      <c r="G1994">
        <v>92</v>
      </c>
      <c r="H1994">
        <v>132</v>
      </c>
      <c r="I1994">
        <v>14</v>
      </c>
      <c r="J1994">
        <v>8</v>
      </c>
      <c r="M1994">
        <v>137</v>
      </c>
      <c r="N1994">
        <v>175</v>
      </c>
      <c r="O1994">
        <v>31642145.945945948</v>
      </c>
      <c r="P1994">
        <v>32871642.342342343</v>
      </c>
      <c r="Q1994">
        <v>423</v>
      </c>
      <c r="R1994">
        <v>465</v>
      </c>
      <c r="S1994">
        <v>117481500</v>
      </c>
      <c r="T1994">
        <v>120066206.30630632</v>
      </c>
      <c r="U1994">
        <v>29755585.585585583</v>
      </c>
      <c r="V1994">
        <v>29191845.045045048</v>
      </c>
      <c r="W1994">
        <v>12790.57142858</v>
      </c>
      <c r="X1994">
        <v>13028.619047618</v>
      </c>
    </row>
    <row r="1995" spans="1:24">
      <c r="A1995" s="7" t="s">
        <v>3181</v>
      </c>
      <c r="B1995" s="13" t="s">
        <v>2644</v>
      </c>
      <c r="C1995">
        <v>240485156.10822159</v>
      </c>
      <c r="D1995">
        <v>293053994.06351864</v>
      </c>
      <c r="E1995">
        <v>42134909.909909911</v>
      </c>
      <c r="F1995">
        <v>48061486.486486495</v>
      </c>
      <c r="G1995">
        <v>117</v>
      </c>
      <c r="H1995">
        <v>176</v>
      </c>
      <c r="I1995">
        <v>18</v>
      </c>
      <c r="J1995">
        <v>33</v>
      </c>
      <c r="M1995">
        <v>161</v>
      </c>
      <c r="N1995">
        <v>314</v>
      </c>
      <c r="O1995">
        <v>23050270.270270273</v>
      </c>
      <c r="P1995">
        <v>19857117.117117118</v>
      </c>
      <c r="Q1995">
        <v>336</v>
      </c>
      <c r="R1995">
        <v>477</v>
      </c>
      <c r="S1995">
        <v>66950315.315315314</v>
      </c>
      <c r="T1995">
        <v>71432563.063063055</v>
      </c>
      <c r="U1995">
        <v>15411441.441441439</v>
      </c>
      <c r="V1995">
        <v>22235225.225225229</v>
      </c>
      <c r="W1995">
        <v>12063.952380948</v>
      </c>
      <c r="X1995">
        <v>12184.619047628999</v>
      </c>
    </row>
    <row r="1996" spans="1:24">
      <c r="A1996" s="7" t="s">
        <v>3182</v>
      </c>
      <c r="B1996" s="13" t="s">
        <v>1680</v>
      </c>
      <c r="C1996">
        <v>248636636.76874793</v>
      </c>
      <c r="D1996">
        <v>259917459.80489743</v>
      </c>
      <c r="E1996">
        <v>3853153.153153155</v>
      </c>
      <c r="F1996">
        <v>734684.68468468904</v>
      </c>
      <c r="G1996">
        <v>80</v>
      </c>
      <c r="H1996">
        <v>105</v>
      </c>
      <c r="I1996">
        <v>3</v>
      </c>
      <c r="J1996">
        <v>10</v>
      </c>
      <c r="M1996">
        <v>116</v>
      </c>
      <c r="N1996">
        <v>129</v>
      </c>
      <c r="O1996">
        <v>15556936.936936934</v>
      </c>
      <c r="P1996">
        <v>29087990.990990993</v>
      </c>
      <c r="Q1996">
        <v>102</v>
      </c>
      <c r="R1996">
        <v>283</v>
      </c>
      <c r="S1996">
        <v>78327194.594594598</v>
      </c>
      <c r="T1996">
        <v>78195034.234234229</v>
      </c>
      <c r="U1996">
        <v>17191935.135135137</v>
      </c>
      <c r="V1996">
        <v>27855178.378378376</v>
      </c>
      <c r="W1996">
        <v>11070.714285710999</v>
      </c>
      <c r="X1996">
        <v>11213.33333333</v>
      </c>
    </row>
    <row r="1997" spans="1:24">
      <c r="A1997" s="7" t="s">
        <v>3183</v>
      </c>
      <c r="B1997" s="13" t="s">
        <v>1311</v>
      </c>
      <c r="C1997">
        <v>110866952.78516856</v>
      </c>
      <c r="D1997">
        <v>146047934.73246437</v>
      </c>
      <c r="E1997">
        <v>14437725.225225223</v>
      </c>
      <c r="F1997">
        <v>14671171.171171172</v>
      </c>
      <c r="G1997">
        <v>36</v>
      </c>
      <c r="H1997">
        <v>32</v>
      </c>
      <c r="I1997">
        <v>4</v>
      </c>
      <c r="J1997">
        <v>5</v>
      </c>
      <c r="M1997">
        <v>306</v>
      </c>
      <c r="N1997">
        <v>68</v>
      </c>
      <c r="O1997">
        <v>12588513.513513513</v>
      </c>
      <c r="P1997">
        <v>21147477.47747748</v>
      </c>
      <c r="Q1997">
        <v>25</v>
      </c>
      <c r="R1997">
        <v>168</v>
      </c>
      <c r="S1997">
        <v>36179342.342342347</v>
      </c>
      <c r="T1997">
        <v>38110662.162162162</v>
      </c>
      <c r="U1997">
        <v>8380630.6306306319</v>
      </c>
      <c r="V1997">
        <v>13919639.63963964</v>
      </c>
      <c r="W1997">
        <v>7323.571428573</v>
      </c>
      <c r="X1997">
        <v>7515.9047619060002</v>
      </c>
    </row>
    <row r="1998" spans="1:24">
      <c r="A1998" s="7" t="s">
        <v>3184</v>
      </c>
      <c r="B1998" s="13" t="s">
        <v>2656</v>
      </c>
      <c r="C1998">
        <v>280856709.13473058</v>
      </c>
      <c r="D1998">
        <v>305144573.49732435</v>
      </c>
      <c r="E1998">
        <v>2899774.7747747758</v>
      </c>
      <c r="F1998">
        <v>2328349.5495495568</v>
      </c>
      <c r="G1998">
        <v>133</v>
      </c>
      <c r="H1998">
        <v>184</v>
      </c>
      <c r="I1998">
        <v>9</v>
      </c>
      <c r="J1998">
        <v>18</v>
      </c>
      <c r="M1998">
        <v>172</v>
      </c>
      <c r="N1998">
        <v>252</v>
      </c>
      <c r="O1998">
        <v>70316396.396396399</v>
      </c>
      <c r="P1998">
        <v>88032466.666666672</v>
      </c>
      <c r="Q1998">
        <v>21</v>
      </c>
      <c r="R1998">
        <v>364</v>
      </c>
      <c r="S1998">
        <v>94911538.738738731</v>
      </c>
      <c r="T1998">
        <v>93496590.090090096</v>
      </c>
      <c r="U1998">
        <v>9427881.0810810849</v>
      </c>
      <c r="V1998">
        <v>24272342.342342343</v>
      </c>
      <c r="W1998">
        <v>16476.142857143001</v>
      </c>
      <c r="X1998">
        <v>16413.047619043999</v>
      </c>
    </row>
    <row r="1999" spans="1:24">
      <c r="A1999" s="7" t="s">
        <v>3185</v>
      </c>
      <c r="B1999" s="13" t="s">
        <v>780</v>
      </c>
      <c r="C1999">
        <v>176876700.59691074</v>
      </c>
      <c r="D1999">
        <v>194363633.11764586</v>
      </c>
      <c r="E1999">
        <v>82882.882882884005</v>
      </c>
      <c r="F1999">
        <v>118018.01801802</v>
      </c>
      <c r="G1999">
        <v>28</v>
      </c>
      <c r="H1999">
        <v>44</v>
      </c>
      <c r="I1999">
        <v>4</v>
      </c>
      <c r="J1999">
        <v>8</v>
      </c>
      <c r="K1999">
        <v>2</v>
      </c>
      <c r="M1999">
        <v>32</v>
      </c>
      <c r="N1999">
        <v>67</v>
      </c>
      <c r="O1999">
        <v>1100033520.7207208</v>
      </c>
      <c r="P1999">
        <v>333661901.80180186</v>
      </c>
      <c r="Q1999">
        <v>52</v>
      </c>
      <c r="R1999">
        <v>1266</v>
      </c>
      <c r="S1999">
        <v>42858436.936936945</v>
      </c>
      <c r="T1999">
        <v>48056806.306306303</v>
      </c>
      <c r="U1999">
        <v>1052640160.3603604</v>
      </c>
      <c r="V1999">
        <v>423059010.8108108</v>
      </c>
      <c r="W1999">
        <v>7832.809523811</v>
      </c>
      <c r="X1999">
        <v>7956.9999999949996</v>
      </c>
    </row>
    <row r="2000" spans="1:24">
      <c r="A2000" s="7" t="s">
        <v>3186</v>
      </c>
      <c r="B2000" s="13" t="s">
        <v>3187</v>
      </c>
      <c r="C2000">
        <v>83756955.418812945</v>
      </c>
      <c r="D2000">
        <v>220005575.90571219</v>
      </c>
      <c r="E2000">
        <v>15667144.144144144</v>
      </c>
      <c r="F2000">
        <v>101621.621621623</v>
      </c>
      <c r="G2000">
        <v>29</v>
      </c>
      <c r="H2000">
        <v>28</v>
      </c>
      <c r="I2000">
        <v>2</v>
      </c>
      <c r="J2000">
        <v>4</v>
      </c>
      <c r="M2000">
        <v>98</v>
      </c>
      <c r="N2000">
        <v>72</v>
      </c>
      <c r="O2000">
        <v>13077055.855855856</v>
      </c>
      <c r="P2000">
        <v>12363729.729729727</v>
      </c>
      <c r="Q2000">
        <v>36</v>
      </c>
      <c r="R2000">
        <v>50</v>
      </c>
      <c r="S2000">
        <v>55066675.675675675</v>
      </c>
      <c r="T2000">
        <v>54929918.918918915</v>
      </c>
      <c r="U2000">
        <v>6190090.0900900904</v>
      </c>
      <c r="V2000">
        <v>9500450.4504504502</v>
      </c>
      <c r="W2000">
        <v>7043.0000000010004</v>
      </c>
      <c r="X2000">
        <v>7192.2857142909997</v>
      </c>
    </row>
    <row r="2001" spans="1:24">
      <c r="A2001" s="7" t="s">
        <v>3188</v>
      </c>
      <c r="B2001" s="13" t="s">
        <v>1676</v>
      </c>
      <c r="C2001">
        <v>942712432.4708122</v>
      </c>
      <c r="D2001">
        <v>1297882333.2657938</v>
      </c>
      <c r="E2001">
        <v>3514414.4144144161</v>
      </c>
      <c r="F2001">
        <v>3112897.297297298</v>
      </c>
      <c r="G2001">
        <v>409</v>
      </c>
      <c r="H2001">
        <v>339</v>
      </c>
      <c r="I2001">
        <v>23</v>
      </c>
      <c r="J2001">
        <v>33</v>
      </c>
      <c r="K2001">
        <v>1</v>
      </c>
      <c r="M2001">
        <v>1158</v>
      </c>
      <c r="N2001">
        <v>524</v>
      </c>
      <c r="O2001">
        <v>229203063.06306309</v>
      </c>
      <c r="P2001">
        <v>250291466.66666666</v>
      </c>
      <c r="Q2001">
        <v>566</v>
      </c>
      <c r="R2001">
        <v>902</v>
      </c>
      <c r="S2001">
        <v>239893589.1891892</v>
      </c>
      <c r="T2001">
        <v>235732196.3963964</v>
      </c>
      <c r="U2001">
        <v>226995531.53153154</v>
      </c>
      <c r="V2001">
        <v>285872585.58558559</v>
      </c>
      <c r="W2001">
        <v>40485.047619035999</v>
      </c>
      <c r="X2001">
        <v>41416.380952373001</v>
      </c>
    </row>
    <row r="2002" spans="1:24">
      <c r="A2002" s="7" t="s">
        <v>3189</v>
      </c>
      <c r="B2002" s="13" t="s">
        <v>2696</v>
      </c>
      <c r="C2002">
        <v>313652771.91164672</v>
      </c>
      <c r="D2002">
        <v>593718352.28333163</v>
      </c>
      <c r="E2002">
        <v>42342.342342344004</v>
      </c>
      <c r="F2002">
        <v>226351.35135135401</v>
      </c>
      <c r="G2002">
        <v>341</v>
      </c>
      <c r="H2002">
        <v>104</v>
      </c>
      <c r="I2002">
        <v>5</v>
      </c>
      <c r="J2002">
        <v>12</v>
      </c>
      <c r="M2002">
        <v>764</v>
      </c>
      <c r="N2002">
        <v>708</v>
      </c>
      <c r="O2002">
        <v>11308918.918918919</v>
      </c>
      <c r="P2002">
        <v>17815405.405405406</v>
      </c>
      <c r="Q2002">
        <v>104</v>
      </c>
      <c r="R2002">
        <v>181</v>
      </c>
      <c r="S2002">
        <v>131942612.61261261</v>
      </c>
      <c r="T2002">
        <v>124075175.67567566</v>
      </c>
      <c r="U2002">
        <v>12270180.180180179</v>
      </c>
      <c r="V2002">
        <v>17555585.585585587</v>
      </c>
      <c r="W2002">
        <v>18637.380952377</v>
      </c>
      <c r="X2002">
        <v>18938.714285717</v>
      </c>
    </row>
    <row r="2003" spans="1:24">
      <c r="A2003" s="7" t="s">
        <v>3190</v>
      </c>
      <c r="B2003" s="13" t="s">
        <v>2555</v>
      </c>
      <c r="C2003">
        <v>28924829.750260748</v>
      </c>
      <c r="D2003">
        <v>47877188.99866651</v>
      </c>
      <c r="E2003">
        <v>360360.36036036001</v>
      </c>
      <c r="F2003">
        <v>192927.92792792901</v>
      </c>
      <c r="G2003">
        <v>6</v>
      </c>
      <c r="H2003">
        <v>11</v>
      </c>
      <c r="I2003">
        <v>0</v>
      </c>
      <c r="J2003">
        <v>2</v>
      </c>
      <c r="M2003">
        <v>8</v>
      </c>
      <c r="N2003">
        <v>20</v>
      </c>
      <c r="O2003">
        <v>540540.54054054001</v>
      </c>
      <c r="P2003">
        <v>11502477.477477478</v>
      </c>
      <c r="R2003">
        <v>11</v>
      </c>
      <c r="S2003">
        <v>10868945.945945946</v>
      </c>
      <c r="T2003">
        <v>10998738.73873874</v>
      </c>
      <c r="U2003">
        <v>568468.4684684691</v>
      </c>
      <c r="V2003">
        <v>11503423.423423424</v>
      </c>
      <c r="W2003">
        <v>1555.904761904</v>
      </c>
      <c r="X2003">
        <v>1659.2380952369999</v>
      </c>
    </row>
    <row r="2004" spans="1:24">
      <c r="A2004" s="7" t="s">
        <v>3191</v>
      </c>
      <c r="B2004" s="13" t="s">
        <v>1452</v>
      </c>
      <c r="C2004">
        <v>22641755.590019993</v>
      </c>
      <c r="D2004">
        <v>23583903.985638678</v>
      </c>
      <c r="G2004">
        <v>3</v>
      </c>
      <c r="H2004">
        <v>8</v>
      </c>
      <c r="M2004">
        <v>4</v>
      </c>
      <c r="N2004">
        <v>9</v>
      </c>
      <c r="S2004">
        <v>5177423.4234234234</v>
      </c>
      <c r="T2004">
        <v>5134144.1441441439</v>
      </c>
      <c r="W2004">
        <v>1191.571428575</v>
      </c>
      <c r="X2004">
        <v>1211.9523809509999</v>
      </c>
    </row>
    <row r="2005" spans="1:24">
      <c r="A2005" s="7" t="s">
        <v>3192</v>
      </c>
      <c r="B2005" s="13" t="s">
        <v>3193</v>
      </c>
      <c r="C2005">
        <v>50166288.345856637</v>
      </c>
      <c r="D2005">
        <v>75171786.371918663</v>
      </c>
      <c r="E2005">
        <v>900.900900901</v>
      </c>
      <c r="F2005">
        <v>9009.0090090089998</v>
      </c>
      <c r="G2005">
        <v>22</v>
      </c>
      <c r="H2005">
        <v>17</v>
      </c>
      <c r="I2005">
        <v>0</v>
      </c>
      <c r="J2005">
        <v>0</v>
      </c>
      <c r="K2005">
        <v>1</v>
      </c>
      <c r="M2005">
        <v>38</v>
      </c>
      <c r="N2005">
        <v>31</v>
      </c>
      <c r="O2005">
        <v>361261.26126126101</v>
      </c>
      <c r="P2005">
        <v>19892445.045045041</v>
      </c>
      <c r="S2005">
        <v>19532905.405405406</v>
      </c>
      <c r="T2005">
        <v>18466337.837837838</v>
      </c>
      <c r="U2005">
        <v>554954.95495495503</v>
      </c>
      <c r="V2005">
        <v>19990450.45045045</v>
      </c>
      <c r="W2005">
        <v>2639.3333333320002</v>
      </c>
      <c r="X2005">
        <v>2705.619047616</v>
      </c>
    </row>
    <row r="2006" spans="1:24">
      <c r="A2006" s="7" t="s">
        <v>3194</v>
      </c>
      <c r="B2006" s="13" t="s">
        <v>1311</v>
      </c>
      <c r="C2006">
        <v>231707598.99432164</v>
      </c>
      <c r="D2006">
        <v>266037825.65007955</v>
      </c>
      <c r="E2006">
        <v>824324.32432432997</v>
      </c>
      <c r="F2006">
        <v>201801.80180180399</v>
      </c>
      <c r="G2006">
        <v>121</v>
      </c>
      <c r="H2006">
        <v>151</v>
      </c>
      <c r="I2006">
        <v>16</v>
      </c>
      <c r="J2006">
        <v>10</v>
      </c>
      <c r="M2006">
        <v>163</v>
      </c>
      <c r="N2006">
        <v>196</v>
      </c>
      <c r="O2006">
        <v>35475675.675675668</v>
      </c>
      <c r="P2006">
        <v>40549909.909909911</v>
      </c>
      <c r="Q2006">
        <v>143</v>
      </c>
      <c r="R2006">
        <v>178</v>
      </c>
      <c r="S2006">
        <v>67908316.216216221</v>
      </c>
      <c r="T2006">
        <v>77468698.198198199</v>
      </c>
      <c r="U2006">
        <v>28087657.657657657</v>
      </c>
      <c r="V2006">
        <v>30831257.657657657</v>
      </c>
      <c r="W2006">
        <v>12965.476190473</v>
      </c>
      <c r="X2006">
        <v>13391.523809521999</v>
      </c>
    </row>
    <row r="2007" spans="1:24">
      <c r="A2007" s="7" t="s">
        <v>252</v>
      </c>
      <c r="B2007" s="13" t="s">
        <v>74</v>
      </c>
      <c r="C2007">
        <v>129308419.2817934</v>
      </c>
      <c r="D2007">
        <v>144768749.48123384</v>
      </c>
      <c r="E2007">
        <v>184684.68468468499</v>
      </c>
      <c r="F2007">
        <v>9909.9099099100004</v>
      </c>
      <c r="G2007">
        <v>11</v>
      </c>
      <c r="H2007">
        <v>32</v>
      </c>
      <c r="J2007">
        <v>0</v>
      </c>
      <c r="M2007">
        <v>14</v>
      </c>
      <c r="N2007">
        <v>20</v>
      </c>
      <c r="O2007">
        <v>274774.77477477503</v>
      </c>
      <c r="P2007">
        <v>100000</v>
      </c>
      <c r="S2007">
        <v>7385148.6486486485</v>
      </c>
      <c r="T2007">
        <v>8611252.2522522509</v>
      </c>
      <c r="U2007">
        <v>269369.369369369</v>
      </c>
      <c r="V2007">
        <v>357657.65765765699</v>
      </c>
      <c r="W2007">
        <v>2710.999999996</v>
      </c>
      <c r="X2007">
        <v>2530.0476190489999</v>
      </c>
    </row>
    <row r="2008" spans="1:24">
      <c r="A2008" s="7" t="s">
        <v>3195</v>
      </c>
      <c r="B2008" s="13" t="s">
        <v>2050</v>
      </c>
      <c r="C2008">
        <v>1807113271.4099307</v>
      </c>
      <c r="D2008">
        <v>2966665424.9216146</v>
      </c>
      <c r="E2008">
        <v>47759459.459459454</v>
      </c>
      <c r="F2008">
        <v>41541275.675675675</v>
      </c>
      <c r="G2008">
        <v>361</v>
      </c>
      <c r="H2008">
        <v>401</v>
      </c>
      <c r="I2008">
        <v>22</v>
      </c>
      <c r="J2008">
        <v>48</v>
      </c>
      <c r="K2008">
        <v>1</v>
      </c>
      <c r="M2008">
        <v>739</v>
      </c>
      <c r="N2008">
        <v>1021</v>
      </c>
      <c r="O2008">
        <v>2138065180.1801801</v>
      </c>
      <c r="P2008">
        <v>267816648.64864865</v>
      </c>
      <c r="Q2008">
        <v>1913</v>
      </c>
      <c r="R2008">
        <v>1562</v>
      </c>
      <c r="S2008">
        <v>455851135.13513517</v>
      </c>
      <c r="T2008">
        <v>441458269.36936939</v>
      </c>
      <c r="U2008">
        <v>2104162450.4504507</v>
      </c>
      <c r="V2008">
        <v>2571825855.8558559</v>
      </c>
      <c r="W2008">
        <v>75423.190476204996</v>
      </c>
      <c r="X2008">
        <v>75438.047619051009</v>
      </c>
    </row>
    <row r="2009" spans="1:24">
      <c r="A2009" s="7" t="s">
        <v>3196</v>
      </c>
      <c r="B2009" s="13" t="s">
        <v>3197</v>
      </c>
      <c r="C2009">
        <v>1635526951.3942304</v>
      </c>
      <c r="D2009">
        <v>2710230255.0660181</v>
      </c>
      <c r="E2009">
        <v>42291779.279279292</v>
      </c>
      <c r="F2009">
        <v>60308309.909909911</v>
      </c>
      <c r="G2009">
        <v>459</v>
      </c>
      <c r="H2009">
        <v>516</v>
      </c>
      <c r="I2009">
        <v>39</v>
      </c>
      <c r="J2009">
        <v>27</v>
      </c>
      <c r="K2009">
        <v>4</v>
      </c>
      <c r="M2009">
        <v>909</v>
      </c>
      <c r="N2009">
        <v>950</v>
      </c>
      <c r="O2009">
        <v>312727162.16216218</v>
      </c>
      <c r="P2009">
        <v>350123090.99099094</v>
      </c>
      <c r="Q2009">
        <v>975</v>
      </c>
      <c r="R2009">
        <v>1272</v>
      </c>
      <c r="S2009">
        <v>602553536.93693697</v>
      </c>
      <c r="T2009">
        <v>585673790.990991</v>
      </c>
      <c r="U2009">
        <v>260325045.04504505</v>
      </c>
      <c r="V2009">
        <v>293156486.48648649</v>
      </c>
      <c r="W2009">
        <v>69705</v>
      </c>
      <c r="X2009">
        <v>70711.285714290003</v>
      </c>
    </row>
    <row r="2010" spans="1:24">
      <c r="A2010" s="7" t="s">
        <v>3198</v>
      </c>
      <c r="B2010" s="13" t="s">
        <v>3197</v>
      </c>
      <c r="C2010">
        <v>1585030481.3817921</v>
      </c>
      <c r="D2010">
        <v>2779189648.3178091</v>
      </c>
      <c r="E2010">
        <v>970164688.28828824</v>
      </c>
      <c r="F2010">
        <v>388149879.27927929</v>
      </c>
      <c r="G2010">
        <v>893</v>
      </c>
      <c r="H2010">
        <v>572</v>
      </c>
      <c r="I2010">
        <v>53</v>
      </c>
      <c r="J2010">
        <v>46</v>
      </c>
      <c r="K2010">
        <v>10</v>
      </c>
      <c r="M2010">
        <v>1778</v>
      </c>
      <c r="N2010">
        <v>1118</v>
      </c>
      <c r="O2010">
        <v>457617194.5945946</v>
      </c>
      <c r="P2010">
        <v>650316951.35135138</v>
      </c>
      <c r="Q2010">
        <v>1366</v>
      </c>
      <c r="R2010">
        <v>2118</v>
      </c>
      <c r="S2010">
        <v>561206136.03603601</v>
      </c>
      <c r="T2010">
        <v>557657036.03603601</v>
      </c>
      <c r="U2010">
        <v>436315942.34234238</v>
      </c>
      <c r="V2010">
        <v>639201390.990991</v>
      </c>
      <c r="W2010">
        <v>80247.476190481</v>
      </c>
      <c r="X2010">
        <v>80552.476190476009</v>
      </c>
    </row>
    <row r="2011" spans="1:24">
      <c r="A2011" s="7" t="s">
        <v>3199</v>
      </c>
      <c r="B2011" s="13" t="s">
        <v>1064</v>
      </c>
      <c r="C2011">
        <v>65950985.187274478</v>
      </c>
      <c r="D2011">
        <v>65171593.358733349</v>
      </c>
      <c r="E2011">
        <v>669144.14414414496</v>
      </c>
      <c r="F2011">
        <v>53153.153153154999</v>
      </c>
      <c r="G2011">
        <v>20</v>
      </c>
      <c r="H2011">
        <v>43</v>
      </c>
      <c r="I2011">
        <v>3</v>
      </c>
      <c r="J2011">
        <v>3</v>
      </c>
      <c r="M2011">
        <v>28</v>
      </c>
      <c r="N2011">
        <v>56</v>
      </c>
      <c r="O2011">
        <v>103673873.87387387</v>
      </c>
      <c r="P2011">
        <v>201163063.06306306</v>
      </c>
      <c r="Q2011">
        <v>69</v>
      </c>
      <c r="R2011">
        <v>125</v>
      </c>
      <c r="S2011">
        <v>17226860.360360362</v>
      </c>
      <c r="T2011">
        <v>17845427.92792793</v>
      </c>
      <c r="U2011">
        <v>89547567.567567557</v>
      </c>
      <c r="V2011">
        <v>65331711.711711705</v>
      </c>
      <c r="W2011">
        <v>4485.7619047629996</v>
      </c>
      <c r="X2011">
        <v>4426.6190476190004</v>
      </c>
    </row>
    <row r="2012" spans="1:24">
      <c r="A2012" s="7" t="s">
        <v>3200</v>
      </c>
      <c r="B2012" s="13" t="s">
        <v>1920</v>
      </c>
      <c r="C2012">
        <v>130953589.31518978</v>
      </c>
      <c r="D2012">
        <v>196679355.19854057</v>
      </c>
      <c r="E2012">
        <v>247668745.04504505</v>
      </c>
      <c r="F2012">
        <v>70880972.072072089</v>
      </c>
      <c r="G2012">
        <v>81</v>
      </c>
      <c r="H2012">
        <v>106</v>
      </c>
      <c r="I2012">
        <v>6</v>
      </c>
      <c r="J2012">
        <v>5</v>
      </c>
      <c r="M2012">
        <v>116</v>
      </c>
      <c r="N2012">
        <v>185</v>
      </c>
      <c r="O2012">
        <v>38986576.576576576</v>
      </c>
      <c r="P2012">
        <v>40251103.603603601</v>
      </c>
      <c r="Q2012">
        <v>147</v>
      </c>
      <c r="R2012">
        <v>557</v>
      </c>
      <c r="S2012">
        <v>58476445.945945941</v>
      </c>
      <c r="T2012">
        <v>57201145.045045041</v>
      </c>
      <c r="U2012">
        <v>31092252.252252251</v>
      </c>
      <c r="V2012">
        <v>33383423.423423424</v>
      </c>
      <c r="W2012">
        <v>6155.5714285779995</v>
      </c>
      <c r="X2012">
        <v>6162.4761904789993</v>
      </c>
    </row>
    <row r="2013" spans="1:24">
      <c r="A2013" s="7" t="s">
        <v>3201</v>
      </c>
      <c r="B2013" s="13" t="s">
        <v>1190</v>
      </c>
      <c r="C2013">
        <v>134445645.28058234</v>
      </c>
      <c r="D2013">
        <v>183127762.81987014</v>
      </c>
      <c r="E2013">
        <v>1318918.91891892</v>
      </c>
      <c r="F2013">
        <v>1280180.1801801811</v>
      </c>
      <c r="G2013">
        <v>23</v>
      </c>
      <c r="H2013">
        <v>44</v>
      </c>
      <c r="J2013">
        <v>5</v>
      </c>
      <c r="M2013">
        <v>30</v>
      </c>
      <c r="N2013">
        <v>51</v>
      </c>
      <c r="O2013">
        <v>1963063.0630630641</v>
      </c>
      <c r="P2013">
        <v>2416216.2162162177</v>
      </c>
      <c r="R2013">
        <v>29</v>
      </c>
      <c r="S2013">
        <v>15494513.513513513</v>
      </c>
      <c r="T2013">
        <v>16577927.927927926</v>
      </c>
      <c r="U2013">
        <v>1901531.5315315318</v>
      </c>
      <c r="V2013">
        <v>2445855.855855857</v>
      </c>
      <c r="W2013">
        <v>2735.5714285720001</v>
      </c>
      <c r="X2013">
        <v>2930.6666666689998</v>
      </c>
    </row>
    <row r="2014" spans="1:24">
      <c r="A2014" s="7" t="s">
        <v>3202</v>
      </c>
      <c r="B2014" s="13" t="s">
        <v>3203</v>
      </c>
      <c r="C2014">
        <v>462926033.61645317</v>
      </c>
      <c r="D2014">
        <v>504482423.83059108</v>
      </c>
      <c r="E2014">
        <v>89862387.387387395</v>
      </c>
      <c r="F2014">
        <v>1096396.3963963981</v>
      </c>
      <c r="G2014">
        <v>162</v>
      </c>
      <c r="H2014">
        <v>225</v>
      </c>
      <c r="I2014">
        <v>9</v>
      </c>
      <c r="J2014">
        <v>12</v>
      </c>
      <c r="K2014">
        <v>1</v>
      </c>
      <c r="M2014">
        <v>183</v>
      </c>
      <c r="N2014">
        <v>293</v>
      </c>
      <c r="O2014">
        <v>70792792.792792797</v>
      </c>
      <c r="P2014">
        <v>79931261.261261255</v>
      </c>
      <c r="Q2014">
        <v>28</v>
      </c>
      <c r="R2014">
        <v>198</v>
      </c>
      <c r="S2014">
        <v>116316163.96396397</v>
      </c>
      <c r="T2014">
        <v>121686486.48648648</v>
      </c>
      <c r="U2014">
        <v>58408378.378378376</v>
      </c>
      <c r="V2014">
        <v>67127027.027027026</v>
      </c>
      <c r="W2014">
        <v>9399.8095238120004</v>
      </c>
      <c r="X2014">
        <v>9269.9523809500006</v>
      </c>
    </row>
    <row r="2015" spans="1:24">
      <c r="A2015" s="7" t="s">
        <v>3204</v>
      </c>
      <c r="B2015" s="13" t="s">
        <v>1041</v>
      </c>
      <c r="C2015">
        <v>1636978498.7185051</v>
      </c>
      <c r="D2015">
        <v>2441722588.1792779</v>
      </c>
      <c r="E2015">
        <v>3840765.7657657731</v>
      </c>
      <c r="F2015">
        <v>1802702.702702712</v>
      </c>
      <c r="G2015">
        <v>374</v>
      </c>
      <c r="H2015">
        <v>319</v>
      </c>
      <c r="I2015">
        <v>20</v>
      </c>
      <c r="J2015">
        <v>21</v>
      </c>
      <c r="K2015">
        <v>7</v>
      </c>
      <c r="M2015">
        <v>686</v>
      </c>
      <c r="N2015">
        <v>621</v>
      </c>
      <c r="O2015">
        <v>151891171.17117116</v>
      </c>
      <c r="P2015">
        <v>213310990.990991</v>
      </c>
      <c r="Q2015">
        <v>180</v>
      </c>
      <c r="R2015">
        <v>758</v>
      </c>
      <c r="S2015">
        <v>523225921.62162161</v>
      </c>
      <c r="T2015">
        <v>527600109.90990996</v>
      </c>
      <c r="U2015">
        <v>58740627.027027026</v>
      </c>
      <c r="V2015">
        <v>95213063.063063055</v>
      </c>
      <c r="W2015">
        <v>69161.380952380001</v>
      </c>
      <c r="X2015">
        <v>68972.380952391002</v>
      </c>
    </row>
    <row r="2016" spans="1:24">
      <c r="A2016" s="7" t="s">
        <v>3205</v>
      </c>
      <c r="B2016" s="13" t="s">
        <v>2297</v>
      </c>
      <c r="C2016">
        <v>543243741.53512049</v>
      </c>
      <c r="D2016">
        <v>1497944837.2708621</v>
      </c>
      <c r="E2016">
        <v>472072.07207207498</v>
      </c>
      <c r="F2016">
        <v>165765.76576576801</v>
      </c>
      <c r="G2016">
        <v>105</v>
      </c>
      <c r="H2016">
        <v>156</v>
      </c>
      <c r="I2016">
        <v>10</v>
      </c>
      <c r="J2016">
        <v>11</v>
      </c>
      <c r="M2016">
        <v>1126</v>
      </c>
      <c r="N2016">
        <v>283</v>
      </c>
      <c r="O2016">
        <v>22324774.774774775</v>
      </c>
      <c r="P2016">
        <v>57262522.522522524</v>
      </c>
      <c r="Q2016">
        <v>49</v>
      </c>
      <c r="R2016">
        <v>230</v>
      </c>
      <c r="S2016">
        <v>123599027.02702703</v>
      </c>
      <c r="T2016">
        <v>120273160.36036037</v>
      </c>
      <c r="U2016">
        <v>32492162.162162162</v>
      </c>
      <c r="V2016">
        <v>28966756.75675676</v>
      </c>
      <c r="W2016">
        <v>20070.619047617001</v>
      </c>
      <c r="X2016">
        <v>20342.476190474001</v>
      </c>
    </row>
    <row r="2017" spans="1:24">
      <c r="A2017" s="7" t="s">
        <v>3206</v>
      </c>
      <c r="B2017" s="13" t="s">
        <v>1311</v>
      </c>
      <c r="C2017">
        <v>114557656.65929353</v>
      </c>
      <c r="D2017">
        <v>144751686.76899058</v>
      </c>
      <c r="E2017">
        <v>123873.873873875</v>
      </c>
      <c r="F2017">
        <v>18918.918918920001</v>
      </c>
      <c r="G2017">
        <v>47</v>
      </c>
      <c r="H2017">
        <v>60</v>
      </c>
      <c r="I2017">
        <v>2</v>
      </c>
      <c r="J2017">
        <v>0</v>
      </c>
      <c r="M2017">
        <v>73</v>
      </c>
      <c r="N2017">
        <v>88</v>
      </c>
      <c r="O2017">
        <v>3428468.4684684682</v>
      </c>
      <c r="P2017">
        <v>11686486.486486489</v>
      </c>
      <c r="Q2017">
        <v>29</v>
      </c>
      <c r="R2017">
        <v>97</v>
      </c>
      <c r="S2017">
        <v>36366446.846846849</v>
      </c>
      <c r="T2017">
        <v>34811309.009009011</v>
      </c>
      <c r="U2017">
        <v>2322252.25225225</v>
      </c>
      <c r="V2017">
        <v>7702612.6126126125</v>
      </c>
      <c r="W2017">
        <v>7479.8571428590003</v>
      </c>
      <c r="X2017">
        <v>7646.8571428570003</v>
      </c>
    </row>
    <row r="2018" spans="1:24">
      <c r="A2018" s="7" t="s">
        <v>253</v>
      </c>
      <c r="B2018" s="13" t="s">
        <v>74</v>
      </c>
      <c r="C2018">
        <v>46666480.38510754</v>
      </c>
      <c r="D2018">
        <v>51390093.975311533</v>
      </c>
      <c r="E2018">
        <v>1861711.7117117119</v>
      </c>
      <c r="F2018">
        <v>57207.207207207</v>
      </c>
      <c r="G2018">
        <v>12</v>
      </c>
      <c r="H2018">
        <v>15</v>
      </c>
      <c r="I2018">
        <v>1</v>
      </c>
      <c r="J2018">
        <v>1</v>
      </c>
      <c r="K2018">
        <v>1</v>
      </c>
      <c r="M2018">
        <v>14</v>
      </c>
      <c r="N2018">
        <v>18</v>
      </c>
      <c r="O2018">
        <v>12357207.207207207</v>
      </c>
      <c r="P2018">
        <v>12354504.504504502</v>
      </c>
      <c r="R2018">
        <v>24</v>
      </c>
      <c r="S2018">
        <v>14508432.432432434</v>
      </c>
      <c r="T2018">
        <v>15048162.162162162</v>
      </c>
      <c r="U2018">
        <v>10252072.072072072</v>
      </c>
      <c r="V2018">
        <v>10084414.414414417</v>
      </c>
      <c r="W2018">
        <v>842.66666666599997</v>
      </c>
      <c r="X2018">
        <v>875.14285714100004</v>
      </c>
    </row>
    <row r="2019" spans="1:24">
      <c r="A2019" s="7" t="s">
        <v>3207</v>
      </c>
      <c r="B2019" s="13" t="s">
        <v>3208</v>
      </c>
      <c r="C2019">
        <v>97419041.496252716</v>
      </c>
      <c r="D2019">
        <v>120283191.23965076</v>
      </c>
      <c r="E2019">
        <v>56598737.837837838</v>
      </c>
      <c r="F2019">
        <v>79642593.693693697</v>
      </c>
      <c r="G2019">
        <v>25</v>
      </c>
      <c r="H2019">
        <v>32</v>
      </c>
      <c r="I2019">
        <v>6</v>
      </c>
      <c r="J2019">
        <v>4</v>
      </c>
      <c r="M2019">
        <v>30</v>
      </c>
      <c r="N2019">
        <v>62</v>
      </c>
      <c r="O2019">
        <v>44012837.83783783</v>
      </c>
      <c r="P2019">
        <v>48193423.423423424</v>
      </c>
      <c r="Q2019">
        <v>40</v>
      </c>
      <c r="R2019">
        <v>56</v>
      </c>
      <c r="S2019">
        <v>50034633.333333336</v>
      </c>
      <c r="T2019">
        <v>49664590.990990996</v>
      </c>
      <c r="U2019">
        <v>30398648.648648649</v>
      </c>
      <c r="V2019">
        <v>35547971.171171173</v>
      </c>
      <c r="W2019">
        <v>4424.380952386</v>
      </c>
      <c r="X2019">
        <v>4439.5714285760005</v>
      </c>
    </row>
    <row r="2020" spans="1:24">
      <c r="A2020" s="7" t="s">
        <v>3209</v>
      </c>
      <c r="B2020" s="13" t="s">
        <v>3210</v>
      </c>
      <c r="C2020">
        <v>81970149.121532112</v>
      </c>
      <c r="D2020">
        <v>90257011.430244088</v>
      </c>
      <c r="E2020">
        <v>803828.82882882899</v>
      </c>
      <c r="F2020">
        <v>136936.93693693899</v>
      </c>
      <c r="G2020">
        <v>40</v>
      </c>
      <c r="H2020">
        <v>30</v>
      </c>
      <c r="I2020">
        <v>3</v>
      </c>
      <c r="J2020">
        <v>4</v>
      </c>
      <c r="M2020">
        <v>56</v>
      </c>
      <c r="N2020">
        <v>46</v>
      </c>
      <c r="O2020">
        <v>8992792.7927927915</v>
      </c>
      <c r="P2020">
        <v>7600450.450450452</v>
      </c>
      <c r="Q2020">
        <v>18</v>
      </c>
      <c r="R2020">
        <v>17</v>
      </c>
      <c r="S2020">
        <v>31095716.216216218</v>
      </c>
      <c r="T2020">
        <v>31094090.090090089</v>
      </c>
      <c r="U2020">
        <v>8287027.0270270258</v>
      </c>
      <c r="V2020">
        <v>6805855.8558558552</v>
      </c>
      <c r="W2020">
        <v>5627.0000000010004</v>
      </c>
      <c r="X2020">
        <v>5685.3333333330002</v>
      </c>
    </row>
    <row r="2021" spans="1:24">
      <c r="A2021" s="7" t="s">
        <v>3211</v>
      </c>
      <c r="B2021" s="13" t="s">
        <v>2223</v>
      </c>
      <c r="C2021">
        <v>282380354.7063483</v>
      </c>
      <c r="D2021">
        <v>702328728.2372303</v>
      </c>
      <c r="E2021">
        <v>1036936.93693694</v>
      </c>
      <c r="F2021">
        <v>497873.87387388101</v>
      </c>
      <c r="G2021">
        <v>1182</v>
      </c>
      <c r="H2021">
        <v>279</v>
      </c>
      <c r="I2021">
        <v>23</v>
      </c>
      <c r="J2021">
        <v>31</v>
      </c>
      <c r="K2021">
        <v>2</v>
      </c>
      <c r="M2021">
        <v>2957</v>
      </c>
      <c r="N2021">
        <v>591</v>
      </c>
      <c r="O2021">
        <v>102319118.91891892</v>
      </c>
      <c r="P2021">
        <v>102161761.26126125</v>
      </c>
      <c r="Q2021">
        <v>686</v>
      </c>
      <c r="R2021">
        <v>676</v>
      </c>
      <c r="S2021">
        <v>172197752.25225225</v>
      </c>
      <c r="T2021">
        <v>164423454.95495495</v>
      </c>
      <c r="U2021">
        <v>71026306.306306303</v>
      </c>
      <c r="V2021">
        <v>77768288.288288295</v>
      </c>
      <c r="W2021">
        <v>22343.333333344002</v>
      </c>
      <c r="X2021">
        <v>24461.761904769002</v>
      </c>
    </row>
    <row r="2022" spans="1:24">
      <c r="A2022" s="7" t="s">
        <v>3212</v>
      </c>
      <c r="B2022" s="13" t="s">
        <v>1090</v>
      </c>
      <c r="C2022">
        <v>1389752319.1592209</v>
      </c>
      <c r="D2022">
        <v>2737493585.9586663</v>
      </c>
      <c r="E2022">
        <v>563435862.16216218</v>
      </c>
      <c r="F2022">
        <v>646413500.90090096</v>
      </c>
      <c r="G2022">
        <v>487</v>
      </c>
      <c r="H2022">
        <v>428</v>
      </c>
      <c r="I2022">
        <v>50</v>
      </c>
      <c r="J2022">
        <v>26</v>
      </c>
      <c r="K2022">
        <v>10</v>
      </c>
      <c r="M2022">
        <v>1000</v>
      </c>
      <c r="N2022">
        <v>1002</v>
      </c>
      <c r="O2022">
        <v>63391538.738738738</v>
      </c>
      <c r="P2022">
        <v>123626441.44144143</v>
      </c>
      <c r="Q2022">
        <v>534</v>
      </c>
      <c r="R2022">
        <v>681</v>
      </c>
      <c r="S2022">
        <v>609564854.05405402</v>
      </c>
      <c r="T2022">
        <v>593450041.44144154</v>
      </c>
      <c r="U2022">
        <v>50506306.306306303</v>
      </c>
      <c r="V2022">
        <v>65406396.396396399</v>
      </c>
      <c r="W2022">
        <v>73638.857142872992</v>
      </c>
      <c r="X2022">
        <v>73476.761904765997</v>
      </c>
    </row>
    <row r="2023" spans="1:24">
      <c r="A2023" s="7" t="s">
        <v>3213</v>
      </c>
      <c r="B2023" s="13" t="s">
        <v>3214</v>
      </c>
      <c r="C2023">
        <v>110137668.89254758</v>
      </c>
      <c r="D2023">
        <v>138243936.49496645</v>
      </c>
      <c r="E2023">
        <v>82491379.279279277</v>
      </c>
      <c r="F2023">
        <v>77916036.036036029</v>
      </c>
      <c r="G2023">
        <v>26</v>
      </c>
      <c r="H2023">
        <v>28</v>
      </c>
      <c r="I2023">
        <v>1</v>
      </c>
      <c r="J2023">
        <v>1</v>
      </c>
      <c r="M2023">
        <v>40</v>
      </c>
      <c r="N2023">
        <v>38</v>
      </c>
      <c r="O2023">
        <v>61985281.081081085</v>
      </c>
      <c r="P2023">
        <v>54814217.117117114</v>
      </c>
      <c r="Q2023">
        <v>9</v>
      </c>
      <c r="R2023">
        <v>17</v>
      </c>
      <c r="S2023">
        <v>25095738.738738742</v>
      </c>
      <c r="T2023">
        <v>24885238.738738738</v>
      </c>
      <c r="U2023">
        <v>28035809.009009011</v>
      </c>
      <c r="V2023">
        <v>27991351.351351351</v>
      </c>
      <c r="W2023">
        <v>3501.619047616</v>
      </c>
      <c r="X2023">
        <v>3384.3333333320002</v>
      </c>
    </row>
    <row r="2024" spans="1:24">
      <c r="A2024" s="7" t="s">
        <v>3215</v>
      </c>
      <c r="B2024" s="13" t="s">
        <v>3216</v>
      </c>
      <c r="C2024">
        <v>112684428.46955706</v>
      </c>
      <c r="D2024">
        <v>213341601.66940537</v>
      </c>
      <c r="E2024">
        <v>4664864.8648648662</v>
      </c>
      <c r="F2024">
        <v>1025855.855855857</v>
      </c>
      <c r="G2024">
        <v>32</v>
      </c>
      <c r="H2024">
        <v>19</v>
      </c>
      <c r="I2024">
        <v>0</v>
      </c>
      <c r="J2024">
        <v>3</v>
      </c>
      <c r="K2024">
        <v>1</v>
      </c>
      <c r="M2024">
        <v>121</v>
      </c>
      <c r="N2024">
        <v>93</v>
      </c>
      <c r="O2024">
        <v>28203603.603603601</v>
      </c>
      <c r="P2024">
        <v>29148828.828828827</v>
      </c>
      <c r="Q2024">
        <v>165</v>
      </c>
      <c r="R2024">
        <v>127</v>
      </c>
      <c r="S2024">
        <v>69350518.018018022</v>
      </c>
      <c r="T2024">
        <v>69816385.585585594</v>
      </c>
      <c r="U2024">
        <v>26277387.387387384</v>
      </c>
      <c r="V2024">
        <v>27708828.828828834</v>
      </c>
      <c r="W2024">
        <v>4803.1904761879996</v>
      </c>
      <c r="X2024">
        <v>4631.380952388</v>
      </c>
    </row>
    <row r="2025" spans="1:24">
      <c r="A2025" s="7" t="s">
        <v>3217</v>
      </c>
      <c r="B2025" s="13" t="s">
        <v>2077</v>
      </c>
      <c r="C2025">
        <v>228012127.01207009</v>
      </c>
      <c r="D2025">
        <v>386979190.4047845</v>
      </c>
      <c r="E2025">
        <v>189189.18918918999</v>
      </c>
      <c r="F2025">
        <v>18243.243243244</v>
      </c>
      <c r="G2025">
        <v>78</v>
      </c>
      <c r="H2025">
        <v>75</v>
      </c>
      <c r="I2025">
        <v>4</v>
      </c>
      <c r="J2025">
        <v>4</v>
      </c>
      <c r="M2025">
        <v>141</v>
      </c>
      <c r="N2025">
        <v>136</v>
      </c>
      <c r="O2025">
        <v>18264321.621621624</v>
      </c>
      <c r="P2025">
        <v>38546714.414414413</v>
      </c>
      <c r="Q2025">
        <v>48</v>
      </c>
      <c r="R2025">
        <v>85</v>
      </c>
      <c r="S2025">
        <v>76028878.378378376</v>
      </c>
      <c r="T2025">
        <v>78436121.621621624</v>
      </c>
      <c r="U2025">
        <v>8756666.666666666</v>
      </c>
      <c r="V2025">
        <v>7136306.3063063072</v>
      </c>
      <c r="W2025">
        <v>12403.904761907001</v>
      </c>
      <c r="X2025">
        <v>12461.238095242999</v>
      </c>
    </row>
    <row r="2026" spans="1:24">
      <c r="A2026" s="7" t="s">
        <v>3218</v>
      </c>
      <c r="B2026" s="13" t="s">
        <v>2097</v>
      </c>
      <c r="C2026">
        <v>63895686.928941965</v>
      </c>
      <c r="D2026">
        <v>118295745.60666636</v>
      </c>
      <c r="E2026">
        <v>547747.74774774804</v>
      </c>
      <c r="F2026">
        <v>164121.62162162099</v>
      </c>
      <c r="G2026">
        <v>32</v>
      </c>
      <c r="H2026">
        <v>36</v>
      </c>
      <c r="I2026">
        <v>0</v>
      </c>
      <c r="J2026">
        <v>2</v>
      </c>
      <c r="M2026">
        <v>51</v>
      </c>
      <c r="N2026">
        <v>58</v>
      </c>
      <c r="O2026">
        <v>12219819.819819819</v>
      </c>
      <c r="P2026">
        <v>4509369.369369369</v>
      </c>
      <c r="Q2026">
        <v>46</v>
      </c>
      <c r="R2026">
        <v>33</v>
      </c>
      <c r="S2026">
        <v>22643981.981981978</v>
      </c>
      <c r="T2026">
        <v>24509414.414414413</v>
      </c>
      <c r="U2026">
        <v>12043693.693693696</v>
      </c>
      <c r="V2026">
        <v>2892612.6126126111</v>
      </c>
      <c r="W2026">
        <v>4071.6666666740002</v>
      </c>
      <c r="X2026">
        <v>4053.4285714289999</v>
      </c>
    </row>
    <row r="2027" spans="1:24">
      <c r="A2027" s="7" t="s">
        <v>3219</v>
      </c>
      <c r="B2027" s="13" t="s">
        <v>1770</v>
      </c>
      <c r="C2027">
        <v>149380589.51940209</v>
      </c>
      <c r="D2027">
        <v>168035991.76037636</v>
      </c>
      <c r="E2027">
        <v>553153.15315315395</v>
      </c>
      <c r="F2027">
        <v>349549.54954954999</v>
      </c>
      <c r="G2027">
        <v>39</v>
      </c>
      <c r="H2027">
        <v>47</v>
      </c>
      <c r="I2027">
        <v>4</v>
      </c>
      <c r="J2027">
        <v>4</v>
      </c>
      <c r="M2027">
        <v>70</v>
      </c>
      <c r="N2027">
        <v>63</v>
      </c>
      <c r="O2027">
        <v>16630270.270270269</v>
      </c>
      <c r="P2027">
        <v>15788018.018018018</v>
      </c>
      <c r="Q2027">
        <v>50</v>
      </c>
      <c r="R2027">
        <v>38</v>
      </c>
      <c r="S2027">
        <v>43937590.090090089</v>
      </c>
      <c r="T2027">
        <v>50369504.504504502</v>
      </c>
      <c r="U2027">
        <v>13213063.063063063</v>
      </c>
      <c r="V2027">
        <v>11944594.594594596</v>
      </c>
      <c r="W2027">
        <v>7709.0952380990002</v>
      </c>
      <c r="X2027">
        <v>7719.1904761900005</v>
      </c>
    </row>
    <row r="2028" spans="1:24">
      <c r="A2028" s="7" t="s">
        <v>3220</v>
      </c>
      <c r="B2028" s="13" t="s">
        <v>3221</v>
      </c>
      <c r="C2028">
        <v>401398780.86916476</v>
      </c>
      <c r="D2028">
        <v>537152036.58336747</v>
      </c>
      <c r="E2028">
        <v>144914020.72072074</v>
      </c>
      <c r="F2028">
        <v>122517155.85585585</v>
      </c>
      <c r="G2028">
        <v>85</v>
      </c>
      <c r="H2028">
        <v>72</v>
      </c>
      <c r="I2028">
        <v>21</v>
      </c>
      <c r="J2028">
        <v>9</v>
      </c>
      <c r="M2028">
        <v>158</v>
      </c>
      <c r="N2028">
        <v>88</v>
      </c>
      <c r="O2028">
        <v>111675531.53153153</v>
      </c>
      <c r="P2028">
        <v>94954150.45045045</v>
      </c>
      <c r="Q2028">
        <v>80</v>
      </c>
      <c r="R2028">
        <v>177</v>
      </c>
      <c r="S2028">
        <v>109510225.22522523</v>
      </c>
      <c r="T2028">
        <v>111698404.5045045</v>
      </c>
      <c r="U2028">
        <v>98791978.378378376</v>
      </c>
      <c r="V2028">
        <v>76817360.360360354</v>
      </c>
      <c r="W2028">
        <v>10161.809523808</v>
      </c>
      <c r="X2028">
        <v>9870.5238095210007</v>
      </c>
    </row>
    <row r="2029" spans="1:24">
      <c r="A2029" s="7" t="s">
        <v>3222</v>
      </c>
      <c r="B2029" s="13" t="s">
        <v>2270</v>
      </c>
      <c r="C2029">
        <v>585027269.78886962</v>
      </c>
      <c r="D2029">
        <v>1356475769.8183351</v>
      </c>
      <c r="E2029">
        <v>2447747.747747751</v>
      </c>
      <c r="F2029">
        <v>610789.189189194</v>
      </c>
      <c r="G2029">
        <v>186</v>
      </c>
      <c r="H2029">
        <v>196</v>
      </c>
      <c r="I2029">
        <v>15</v>
      </c>
      <c r="J2029">
        <v>13</v>
      </c>
      <c r="K2029">
        <v>5</v>
      </c>
      <c r="M2029">
        <v>808</v>
      </c>
      <c r="N2029">
        <v>572</v>
      </c>
      <c r="O2029">
        <v>120770270.27027026</v>
      </c>
      <c r="P2029">
        <v>61902657.657657661</v>
      </c>
      <c r="Q2029">
        <v>587</v>
      </c>
      <c r="R2029">
        <v>1183</v>
      </c>
      <c r="S2029">
        <v>284427831.53153157</v>
      </c>
      <c r="T2029">
        <v>283179522.52252257</v>
      </c>
      <c r="U2029">
        <v>37405045.045045048</v>
      </c>
      <c r="V2029">
        <v>38084234.234234229</v>
      </c>
      <c r="W2029">
        <v>42527.904761900005</v>
      </c>
      <c r="X2029">
        <v>42798.952380949995</v>
      </c>
    </row>
    <row r="2030" spans="1:24">
      <c r="A2030" s="7" t="s">
        <v>3223</v>
      </c>
      <c r="B2030" s="13" t="s">
        <v>3224</v>
      </c>
      <c r="C2030">
        <v>279208946.2810877</v>
      </c>
      <c r="D2030">
        <v>503460742.91501743</v>
      </c>
      <c r="E2030">
        <v>121769532.43243244</v>
      </c>
      <c r="F2030">
        <v>91297774.774774775</v>
      </c>
      <c r="G2030">
        <v>94</v>
      </c>
      <c r="H2030">
        <v>78</v>
      </c>
      <c r="I2030">
        <v>10</v>
      </c>
      <c r="J2030">
        <v>6</v>
      </c>
      <c r="K2030">
        <v>2</v>
      </c>
      <c r="M2030">
        <v>180</v>
      </c>
      <c r="N2030">
        <v>124</v>
      </c>
      <c r="O2030">
        <v>133104548.64864865</v>
      </c>
      <c r="P2030">
        <v>79350121.621621609</v>
      </c>
      <c r="Q2030">
        <v>304</v>
      </c>
      <c r="R2030">
        <v>198</v>
      </c>
      <c r="S2030">
        <v>40873009.909909911</v>
      </c>
      <c r="T2030">
        <v>44476301.801801801</v>
      </c>
      <c r="U2030">
        <v>125976576.57657659</v>
      </c>
      <c r="V2030">
        <v>54419001.801801801</v>
      </c>
      <c r="W2030">
        <v>8758.0952380960007</v>
      </c>
      <c r="X2030">
        <v>9066.0952380939998</v>
      </c>
    </row>
    <row r="2031" spans="1:24">
      <c r="A2031" s="7" t="s">
        <v>3225</v>
      </c>
      <c r="B2031" s="13" t="s">
        <v>3226</v>
      </c>
      <c r="C2031">
        <v>352690182.50196749</v>
      </c>
      <c r="D2031">
        <v>777709220.57145083</v>
      </c>
      <c r="E2031">
        <v>85656096.396396399</v>
      </c>
      <c r="F2031">
        <v>32064135.135135137</v>
      </c>
      <c r="G2031">
        <v>85</v>
      </c>
      <c r="H2031">
        <v>117</v>
      </c>
      <c r="I2031">
        <v>4</v>
      </c>
      <c r="J2031">
        <v>7</v>
      </c>
      <c r="M2031">
        <v>244</v>
      </c>
      <c r="N2031">
        <v>251</v>
      </c>
      <c r="O2031">
        <v>82890090.090090096</v>
      </c>
      <c r="P2031">
        <v>38983423.423423424</v>
      </c>
      <c r="R2031">
        <v>70</v>
      </c>
      <c r="S2031">
        <v>236146279.27927929</v>
      </c>
      <c r="T2031">
        <v>239918052.25225228</v>
      </c>
      <c r="U2031">
        <v>77922252.252252251</v>
      </c>
      <c r="V2031">
        <v>29726846.846846852</v>
      </c>
      <c r="W2031">
        <v>16829.142857143997</v>
      </c>
      <c r="X2031">
        <v>16679.476190489</v>
      </c>
    </row>
    <row r="2032" spans="1:24">
      <c r="A2032" s="7" t="s">
        <v>3227</v>
      </c>
      <c r="B2032" s="13" t="s">
        <v>3228</v>
      </c>
      <c r="C2032">
        <v>18371238.645553745</v>
      </c>
      <c r="D2032">
        <v>87639156.998136535</v>
      </c>
      <c r="E2032">
        <v>354054.05405405501</v>
      </c>
      <c r="F2032">
        <v>53153.153153154999</v>
      </c>
      <c r="G2032">
        <v>35</v>
      </c>
      <c r="H2032">
        <v>29</v>
      </c>
      <c r="I2032">
        <v>6</v>
      </c>
      <c r="J2032">
        <v>4</v>
      </c>
      <c r="M2032">
        <v>301</v>
      </c>
      <c r="N2032">
        <v>82</v>
      </c>
      <c r="O2032">
        <v>7038378.3783783801</v>
      </c>
      <c r="P2032">
        <v>10767567.567567568</v>
      </c>
      <c r="Q2032">
        <v>20</v>
      </c>
      <c r="R2032">
        <v>190</v>
      </c>
      <c r="S2032">
        <v>26523495.495495498</v>
      </c>
      <c r="T2032">
        <v>24865635.135135133</v>
      </c>
      <c r="U2032">
        <v>5177387.3873873875</v>
      </c>
      <c r="V2032">
        <v>8397477.4774774797</v>
      </c>
      <c r="W2032">
        <v>1647.4285714299999</v>
      </c>
      <c r="X2032">
        <v>1687.904761902</v>
      </c>
    </row>
    <row r="2033" spans="1:24">
      <c r="A2033" s="7" t="s">
        <v>3229</v>
      </c>
      <c r="B2033" s="13" t="s">
        <v>3228</v>
      </c>
      <c r="C2033">
        <v>21547941.599275462</v>
      </c>
      <c r="D2033">
        <v>70531111.115625039</v>
      </c>
      <c r="E2033">
        <v>54559091.891891897</v>
      </c>
      <c r="F2033">
        <v>18170058.558558565</v>
      </c>
      <c r="G2033">
        <v>18</v>
      </c>
      <c r="H2033">
        <v>187</v>
      </c>
      <c r="I2033">
        <v>12</v>
      </c>
      <c r="J2033">
        <v>18</v>
      </c>
      <c r="M2033">
        <v>130</v>
      </c>
      <c r="N2033">
        <v>310</v>
      </c>
      <c r="O2033">
        <v>86228861.261261269</v>
      </c>
      <c r="P2033">
        <v>29945045.045045048</v>
      </c>
      <c r="Q2033">
        <v>132</v>
      </c>
      <c r="R2033">
        <v>107</v>
      </c>
      <c r="S2033">
        <v>20030315.315315314</v>
      </c>
      <c r="T2033">
        <v>21118180.180180181</v>
      </c>
      <c r="U2033">
        <v>22009099.0990991</v>
      </c>
      <c r="V2033">
        <v>23084864.864864863</v>
      </c>
      <c r="W2033">
        <v>1334.714285714</v>
      </c>
      <c r="X2033">
        <v>1368.095238093</v>
      </c>
    </row>
    <row r="2034" spans="1:24">
      <c r="A2034" s="7" t="s">
        <v>254</v>
      </c>
      <c r="B2034" s="13" t="s">
        <v>241</v>
      </c>
      <c r="C2034">
        <v>984528002.54706168</v>
      </c>
      <c r="D2034">
        <v>1209999499.641973</v>
      </c>
      <c r="E2034">
        <v>407322882.88288289</v>
      </c>
      <c r="F2034">
        <v>402795719.81981981</v>
      </c>
      <c r="G2034">
        <v>530</v>
      </c>
      <c r="H2034">
        <v>276</v>
      </c>
      <c r="I2034">
        <v>25</v>
      </c>
      <c r="J2034">
        <v>13</v>
      </c>
      <c r="K2034">
        <v>1</v>
      </c>
      <c r="M2034">
        <v>703</v>
      </c>
      <c r="N2034">
        <v>384</v>
      </c>
      <c r="O2034">
        <v>218935567.56756756</v>
      </c>
      <c r="P2034">
        <v>196784234.23423421</v>
      </c>
      <c r="Q2034">
        <v>254</v>
      </c>
      <c r="R2034">
        <v>167</v>
      </c>
      <c r="S2034">
        <v>333908845.04504502</v>
      </c>
      <c r="T2034">
        <v>323379463.96396399</v>
      </c>
      <c r="U2034">
        <v>206372882.88288286</v>
      </c>
      <c r="V2034">
        <v>198538468.46846849</v>
      </c>
      <c r="W2034">
        <v>23232.333333335002</v>
      </c>
      <c r="X2034">
        <v>23809.761904758001</v>
      </c>
    </row>
    <row r="2035" spans="1:24">
      <c r="A2035" s="7" t="s">
        <v>255</v>
      </c>
      <c r="B2035" s="13" t="s">
        <v>241</v>
      </c>
      <c r="C2035">
        <v>222929637.46189284</v>
      </c>
      <c r="D2035">
        <v>238093200.41697192</v>
      </c>
      <c r="E2035">
        <v>20815315.315315317</v>
      </c>
      <c r="F2035">
        <v>19378378.37837838</v>
      </c>
      <c r="G2035">
        <v>9</v>
      </c>
      <c r="H2035">
        <v>24</v>
      </c>
      <c r="I2035">
        <v>16</v>
      </c>
      <c r="J2035">
        <v>1</v>
      </c>
      <c r="M2035">
        <v>9</v>
      </c>
      <c r="N2035">
        <v>25</v>
      </c>
      <c r="O2035">
        <v>24523558.558558557</v>
      </c>
      <c r="P2035">
        <v>19423873.873873871</v>
      </c>
      <c r="R2035">
        <v>4</v>
      </c>
      <c r="S2035">
        <v>39918189.189189188</v>
      </c>
      <c r="T2035">
        <v>42563135.135135129</v>
      </c>
      <c r="U2035">
        <v>12080270.270270268</v>
      </c>
      <c r="V2035">
        <v>9463063.0630630646</v>
      </c>
      <c r="W2035">
        <v>4038.6666666609999</v>
      </c>
      <c r="X2035">
        <v>3948.7619047610001</v>
      </c>
    </row>
    <row r="2036" spans="1:24">
      <c r="A2036" s="7" t="s">
        <v>256</v>
      </c>
      <c r="B2036" s="13" t="s">
        <v>241</v>
      </c>
      <c r="C2036">
        <v>251376847.88343555</v>
      </c>
      <c r="D2036">
        <v>331294386.15606219</v>
      </c>
      <c r="E2036">
        <v>4225292.7927927934</v>
      </c>
      <c r="F2036">
        <v>6406216.2162162159</v>
      </c>
      <c r="G2036">
        <v>164</v>
      </c>
      <c r="H2036">
        <v>83</v>
      </c>
      <c r="I2036">
        <v>5</v>
      </c>
      <c r="J2036">
        <v>3</v>
      </c>
      <c r="K2036">
        <v>1</v>
      </c>
      <c r="M2036">
        <v>172</v>
      </c>
      <c r="N2036">
        <v>191</v>
      </c>
      <c r="O2036">
        <v>59495923.423423424</v>
      </c>
      <c r="P2036">
        <v>46752702.702702701</v>
      </c>
      <c r="Q2036">
        <v>659</v>
      </c>
      <c r="R2036">
        <v>300</v>
      </c>
      <c r="S2036">
        <v>71745833.333333343</v>
      </c>
      <c r="T2036">
        <v>69149738.738738731</v>
      </c>
      <c r="U2036">
        <v>58866306.30630631</v>
      </c>
      <c r="V2036">
        <v>45761891.891891889</v>
      </c>
      <c r="W2036">
        <v>7818.4285714309999</v>
      </c>
      <c r="X2036">
        <v>7739.7619047629996</v>
      </c>
    </row>
    <row r="2037" spans="1:24">
      <c r="A2037" s="7" t="s">
        <v>3230</v>
      </c>
      <c r="B2037" s="13" t="s">
        <v>1305</v>
      </c>
      <c r="C2037">
        <v>25042584.583766144</v>
      </c>
      <c r="D2037">
        <v>78457300.063767388</v>
      </c>
      <c r="E2037">
        <v>147488541.44144145</v>
      </c>
      <c r="F2037">
        <v>4997072.0720720794</v>
      </c>
      <c r="G2037">
        <v>19</v>
      </c>
      <c r="H2037">
        <v>26</v>
      </c>
      <c r="I2037">
        <v>8</v>
      </c>
      <c r="J2037">
        <v>5</v>
      </c>
      <c r="M2037">
        <v>67</v>
      </c>
      <c r="N2037">
        <v>141</v>
      </c>
      <c r="O2037">
        <v>12844144.144144146</v>
      </c>
      <c r="P2037">
        <v>11848648.648648648</v>
      </c>
      <c r="Q2037">
        <v>217</v>
      </c>
      <c r="R2037">
        <v>137</v>
      </c>
      <c r="S2037">
        <v>15203977.477477476</v>
      </c>
      <c r="T2037">
        <v>20290666.666666668</v>
      </c>
      <c r="U2037">
        <v>13227387.387387384</v>
      </c>
      <c r="V2037">
        <v>10217744.144144146</v>
      </c>
      <c r="W2037">
        <v>1767.1428571429999</v>
      </c>
      <c r="X2037">
        <v>1827.190476192</v>
      </c>
    </row>
    <row r="2038" spans="1:24">
      <c r="A2038" s="7" t="s">
        <v>3231</v>
      </c>
      <c r="B2038" s="13" t="s">
        <v>1413</v>
      </c>
      <c r="C2038">
        <v>23876394.829665404</v>
      </c>
      <c r="D2038">
        <v>33111700.923329677</v>
      </c>
      <c r="E2038">
        <v>193423.423423423</v>
      </c>
      <c r="F2038">
        <v>13513.513513514001</v>
      </c>
      <c r="G2038">
        <v>20</v>
      </c>
      <c r="H2038">
        <v>14</v>
      </c>
      <c r="I2038">
        <v>0</v>
      </c>
      <c r="J2038">
        <v>1</v>
      </c>
      <c r="M2038">
        <v>45</v>
      </c>
      <c r="N2038">
        <v>17</v>
      </c>
      <c r="O2038">
        <v>1546846.8468468471</v>
      </c>
      <c r="P2038">
        <v>472972.97297297302</v>
      </c>
      <c r="Q2038">
        <v>20</v>
      </c>
      <c r="R2038">
        <v>13</v>
      </c>
      <c r="S2038">
        <v>6595608.1081081079</v>
      </c>
      <c r="T2038">
        <v>5383878.3783783782</v>
      </c>
      <c r="U2038">
        <v>1531891.8918918921</v>
      </c>
      <c r="V2038">
        <v>642252.25225225196</v>
      </c>
      <c r="W2038">
        <v>826.76190476099998</v>
      </c>
      <c r="X2038">
        <v>681.23809523800003</v>
      </c>
    </row>
    <row r="2039" spans="1:24">
      <c r="A2039" s="7" t="s">
        <v>257</v>
      </c>
      <c r="B2039" s="13" t="s">
        <v>1400</v>
      </c>
      <c r="C2039">
        <v>270522797.21379292</v>
      </c>
      <c r="D2039">
        <v>317550799.54277152</v>
      </c>
      <c r="E2039">
        <v>65765.765765766002</v>
      </c>
      <c r="F2039">
        <v>28828.828828828999</v>
      </c>
      <c r="G2039">
        <v>55</v>
      </c>
      <c r="H2039">
        <v>45</v>
      </c>
      <c r="I2039">
        <v>3</v>
      </c>
      <c r="J2039">
        <v>3</v>
      </c>
      <c r="M2039">
        <v>74</v>
      </c>
      <c r="N2039">
        <v>50</v>
      </c>
      <c r="O2039">
        <v>10427927.92792793</v>
      </c>
      <c r="P2039">
        <v>12532432.432432434</v>
      </c>
      <c r="R2039">
        <v>31</v>
      </c>
      <c r="S2039">
        <v>30183962.162162162</v>
      </c>
      <c r="T2039">
        <v>26956621.621621624</v>
      </c>
      <c r="U2039">
        <v>7765585.5855855849</v>
      </c>
      <c r="V2039">
        <v>8265135.1351351347</v>
      </c>
      <c r="W2039">
        <v>4841.8571428590003</v>
      </c>
      <c r="X2039">
        <v>6052.6666666680003</v>
      </c>
    </row>
    <row r="2040" spans="1:24">
      <c r="A2040" s="7" t="s">
        <v>3232</v>
      </c>
      <c r="B2040" s="13" t="s">
        <v>753</v>
      </c>
      <c r="C2040">
        <v>148078172.01035053</v>
      </c>
      <c r="D2040">
        <v>383876318.90924859</v>
      </c>
      <c r="E2040">
        <v>47374193.693693697</v>
      </c>
      <c r="F2040">
        <v>940765.76576576498</v>
      </c>
      <c r="G2040">
        <v>16</v>
      </c>
      <c r="H2040">
        <v>13</v>
      </c>
      <c r="I2040">
        <v>5</v>
      </c>
      <c r="J2040">
        <v>1</v>
      </c>
      <c r="M2040">
        <v>52</v>
      </c>
      <c r="N2040">
        <v>38</v>
      </c>
      <c r="O2040">
        <v>24706756.756756756</v>
      </c>
      <c r="P2040">
        <v>37281081.081081085</v>
      </c>
      <c r="Q2040">
        <v>10</v>
      </c>
      <c r="R2040">
        <v>333</v>
      </c>
      <c r="S2040">
        <v>106664263.96396396</v>
      </c>
      <c r="T2040">
        <v>107205089.1891892</v>
      </c>
      <c r="U2040">
        <v>23719369.369369369</v>
      </c>
      <c r="V2040">
        <v>35535405.405405402</v>
      </c>
      <c r="W2040">
        <v>9495.6190476209995</v>
      </c>
      <c r="X2040">
        <v>9570.0476190500012</v>
      </c>
    </row>
    <row r="2041" spans="1:24">
      <c r="A2041" s="7" t="s">
        <v>3233</v>
      </c>
      <c r="B2041" s="13" t="s">
        <v>997</v>
      </c>
      <c r="C2041">
        <v>103718562.65541929</v>
      </c>
      <c r="D2041">
        <v>142513899.31705433</v>
      </c>
      <c r="E2041">
        <v>4558674.7747747824</v>
      </c>
      <c r="F2041">
        <v>1838573.8738738901</v>
      </c>
      <c r="G2041">
        <v>145</v>
      </c>
      <c r="H2041">
        <v>34</v>
      </c>
      <c r="I2041">
        <v>7</v>
      </c>
      <c r="J2041">
        <v>5</v>
      </c>
      <c r="M2041">
        <v>297</v>
      </c>
      <c r="N2041">
        <v>82</v>
      </c>
      <c r="O2041">
        <v>5097117.1171171181</v>
      </c>
      <c r="P2041">
        <v>7938648.6486486504</v>
      </c>
      <c r="Q2041">
        <v>11</v>
      </c>
      <c r="R2041">
        <v>92</v>
      </c>
      <c r="S2041">
        <v>34668504.504504502</v>
      </c>
      <c r="T2041">
        <v>34083968.468468472</v>
      </c>
      <c r="U2041">
        <v>4812162.1621621596</v>
      </c>
      <c r="V2041">
        <v>8325945.9459459493</v>
      </c>
      <c r="W2041">
        <v>7054.8571428579999</v>
      </c>
      <c r="X2041">
        <v>7138.2380952330004</v>
      </c>
    </row>
    <row r="2042" spans="1:24">
      <c r="A2042" s="7" t="s">
        <v>3234</v>
      </c>
      <c r="B2042" s="13" t="s">
        <v>2656</v>
      </c>
      <c r="C2042">
        <v>260515537.37528348</v>
      </c>
      <c r="D2042">
        <v>325985859.54798418</v>
      </c>
      <c r="E2042">
        <v>603603.603603606</v>
      </c>
      <c r="F2042">
        <v>744144.14414414798</v>
      </c>
      <c r="G2042">
        <v>170</v>
      </c>
      <c r="H2042">
        <v>228</v>
      </c>
      <c r="I2042">
        <v>10</v>
      </c>
      <c r="J2042">
        <v>14</v>
      </c>
      <c r="M2042">
        <v>274</v>
      </c>
      <c r="N2042">
        <v>471</v>
      </c>
      <c r="O2042">
        <v>47655405.405405402</v>
      </c>
      <c r="P2042">
        <v>57092972.972972974</v>
      </c>
      <c r="Q2042">
        <v>29</v>
      </c>
      <c r="R2042">
        <v>329</v>
      </c>
      <c r="S2042">
        <v>101737085.58558559</v>
      </c>
      <c r="T2042">
        <v>104623225.22522523</v>
      </c>
      <c r="U2042">
        <v>7465225.225225226</v>
      </c>
      <c r="V2042">
        <v>14561351.351351349</v>
      </c>
      <c r="W2042">
        <v>16773.095238092999</v>
      </c>
      <c r="X2042">
        <v>16888.333333327999</v>
      </c>
    </row>
    <row r="2043" spans="1:24">
      <c r="A2043" s="7" t="s">
        <v>3235</v>
      </c>
      <c r="B2043" s="13" t="s">
        <v>3236</v>
      </c>
      <c r="C2043">
        <v>124180803.10133691</v>
      </c>
      <c r="D2043">
        <v>157219945.90811366</v>
      </c>
      <c r="E2043">
        <v>99290830.630630627</v>
      </c>
      <c r="F2043">
        <v>76991282.882882893</v>
      </c>
      <c r="G2043">
        <v>100</v>
      </c>
      <c r="H2043">
        <v>48</v>
      </c>
      <c r="I2043">
        <v>2</v>
      </c>
      <c r="J2043">
        <v>12</v>
      </c>
      <c r="K2043">
        <v>2</v>
      </c>
      <c r="M2043">
        <v>126</v>
      </c>
      <c r="N2043">
        <v>156</v>
      </c>
      <c r="O2043">
        <v>48986036.036036037</v>
      </c>
      <c r="P2043">
        <v>49739369.369369373</v>
      </c>
      <c r="Q2043">
        <v>129</v>
      </c>
      <c r="R2043">
        <v>102</v>
      </c>
      <c r="S2043">
        <v>51764702.702702701</v>
      </c>
      <c r="T2043">
        <v>54245124.324324325</v>
      </c>
      <c r="U2043">
        <v>41231351.351351351</v>
      </c>
      <c r="V2043">
        <v>35887297.297297299</v>
      </c>
      <c r="W2043">
        <v>3951.80952381</v>
      </c>
      <c r="X2043">
        <v>3982.2380952379999</v>
      </c>
    </row>
    <row r="2044" spans="1:24">
      <c r="A2044" s="7" t="s">
        <v>3237</v>
      </c>
      <c r="B2044" s="13" t="s">
        <v>3238</v>
      </c>
      <c r="C2044">
        <v>13931307.758420909</v>
      </c>
      <c r="D2044">
        <v>22998132.849486534</v>
      </c>
      <c r="E2044">
        <v>361261.26126126101</v>
      </c>
      <c r="F2044">
        <v>360360.36036036001</v>
      </c>
      <c r="G2044">
        <v>2</v>
      </c>
      <c r="H2044">
        <v>4</v>
      </c>
      <c r="I2044">
        <v>0</v>
      </c>
      <c r="J2044">
        <v>0</v>
      </c>
      <c r="M2044">
        <v>2</v>
      </c>
      <c r="N2044">
        <v>6</v>
      </c>
      <c r="O2044">
        <v>2876576.5765765761</v>
      </c>
      <c r="P2044">
        <v>2462702.702702703</v>
      </c>
      <c r="Q2044">
        <v>4</v>
      </c>
      <c r="R2044">
        <v>9</v>
      </c>
      <c r="S2044">
        <v>6797139.6396396393</v>
      </c>
      <c r="T2044">
        <v>10193000</v>
      </c>
      <c r="U2044">
        <v>3736666.666666666</v>
      </c>
      <c r="V2044">
        <v>2276486.4864864871</v>
      </c>
      <c r="W2044">
        <v>585.80952380999997</v>
      </c>
      <c r="X2044">
        <v>751.28571428700002</v>
      </c>
    </row>
    <row r="2045" spans="1:24">
      <c r="A2045" s="7" t="s">
        <v>3239</v>
      </c>
      <c r="B2045" s="13" t="s">
        <v>3238</v>
      </c>
      <c r="C2045">
        <v>34253549.092037551</v>
      </c>
      <c r="D2045">
        <v>38812575.543926753</v>
      </c>
      <c r="E2045">
        <v>2702.7027027029999</v>
      </c>
      <c r="F2045">
        <v>4504.5045045050001</v>
      </c>
      <c r="G2045">
        <v>10</v>
      </c>
      <c r="H2045">
        <v>18</v>
      </c>
      <c r="I2045">
        <v>0</v>
      </c>
      <c r="J2045">
        <v>1</v>
      </c>
      <c r="M2045">
        <v>11</v>
      </c>
      <c r="N2045">
        <v>51</v>
      </c>
      <c r="O2045">
        <v>9398468.4684684686</v>
      </c>
      <c r="P2045">
        <v>9225225.2252252251</v>
      </c>
      <c r="Q2045">
        <v>5</v>
      </c>
      <c r="R2045">
        <v>16</v>
      </c>
      <c r="S2045">
        <v>7199333.333333333</v>
      </c>
      <c r="T2045">
        <v>8341220.7207207214</v>
      </c>
      <c r="U2045">
        <v>9820720.7207207195</v>
      </c>
      <c r="V2045">
        <v>8266666.666666667</v>
      </c>
      <c r="W2045">
        <v>970.19047619100002</v>
      </c>
      <c r="X2045">
        <v>1051.6666666660001</v>
      </c>
    </row>
    <row r="2046" spans="1:24">
      <c r="A2046" s="7" t="s">
        <v>3240</v>
      </c>
      <c r="B2046" s="13" t="s">
        <v>2206</v>
      </c>
      <c r="C2046">
        <v>207305671.03911233</v>
      </c>
      <c r="D2046">
        <v>327921046.44028449</v>
      </c>
      <c r="E2046">
        <v>21903280.180180177</v>
      </c>
      <c r="F2046">
        <v>25712310.810810812</v>
      </c>
      <c r="G2046">
        <v>76</v>
      </c>
      <c r="H2046">
        <v>81</v>
      </c>
      <c r="I2046">
        <v>4</v>
      </c>
      <c r="J2046">
        <v>7</v>
      </c>
      <c r="M2046">
        <v>107</v>
      </c>
      <c r="N2046">
        <v>118</v>
      </c>
      <c r="O2046">
        <v>20632612.612612613</v>
      </c>
      <c r="P2046">
        <v>13282274.774774775</v>
      </c>
      <c r="Q2046">
        <v>25</v>
      </c>
      <c r="R2046">
        <v>46</v>
      </c>
      <c r="S2046">
        <v>62885673.873873875</v>
      </c>
      <c r="T2046">
        <v>64067430.630630635</v>
      </c>
      <c r="U2046">
        <v>13277387.387387387</v>
      </c>
      <c r="V2046">
        <v>9961621.6216216218</v>
      </c>
      <c r="W2046">
        <v>11036.428571437</v>
      </c>
      <c r="X2046">
        <v>11216.476190474999</v>
      </c>
    </row>
    <row r="2047" spans="1:24">
      <c r="A2047" s="7" t="s">
        <v>3241</v>
      </c>
      <c r="B2047" s="13" t="s">
        <v>2032</v>
      </c>
      <c r="C2047">
        <v>338664838.18266809</v>
      </c>
      <c r="D2047">
        <v>542136964.89198422</v>
      </c>
      <c r="E2047">
        <v>1665765.7657657689</v>
      </c>
      <c r="F2047">
        <v>1649361.261261262</v>
      </c>
      <c r="G2047">
        <v>206</v>
      </c>
      <c r="H2047">
        <v>123</v>
      </c>
      <c r="I2047">
        <v>7</v>
      </c>
      <c r="J2047">
        <v>7</v>
      </c>
      <c r="M2047">
        <v>446</v>
      </c>
      <c r="N2047">
        <v>230</v>
      </c>
      <c r="O2047">
        <v>17830630.630630627</v>
      </c>
      <c r="P2047">
        <v>28071373.873873875</v>
      </c>
      <c r="Q2047">
        <v>218</v>
      </c>
      <c r="R2047">
        <v>168</v>
      </c>
      <c r="S2047">
        <v>105724990.990991</v>
      </c>
      <c r="T2047">
        <v>104917301.8018018</v>
      </c>
      <c r="U2047">
        <v>18241171.17117117</v>
      </c>
      <c r="V2047">
        <v>27273513.513513513</v>
      </c>
      <c r="W2047">
        <v>18732.000000001</v>
      </c>
      <c r="X2047">
        <v>18197.619047619999</v>
      </c>
    </row>
    <row r="2048" spans="1:24">
      <c r="A2048" s="7" t="s">
        <v>3242</v>
      </c>
      <c r="B2048" s="13" t="s">
        <v>2477</v>
      </c>
      <c r="C2048">
        <v>50619734.841616295</v>
      </c>
      <c r="D2048">
        <v>165575290.708204</v>
      </c>
      <c r="E2048">
        <v>1065765.7657657659</v>
      </c>
      <c r="F2048">
        <v>499099.099099099</v>
      </c>
      <c r="G2048">
        <v>5</v>
      </c>
      <c r="H2048">
        <v>12</v>
      </c>
      <c r="I2048">
        <v>3</v>
      </c>
      <c r="J2048">
        <v>4</v>
      </c>
      <c r="K2048">
        <v>1</v>
      </c>
      <c r="M2048">
        <v>33</v>
      </c>
      <c r="N2048">
        <v>60</v>
      </c>
      <c r="O2048">
        <v>17167027.027027026</v>
      </c>
      <c r="P2048">
        <v>23293873.873873875</v>
      </c>
      <c r="Q2048">
        <v>35</v>
      </c>
      <c r="R2048">
        <v>73</v>
      </c>
      <c r="S2048">
        <v>53850990.990990989</v>
      </c>
      <c r="T2048">
        <v>58273545.045045041</v>
      </c>
      <c r="U2048">
        <v>16817927.927927926</v>
      </c>
      <c r="V2048">
        <v>20410270.270270269</v>
      </c>
      <c r="W2048">
        <v>3431.619047616</v>
      </c>
      <c r="X2048">
        <v>3831.000000004</v>
      </c>
    </row>
    <row r="2049" spans="1:24">
      <c r="A2049" s="7" t="s">
        <v>3243</v>
      </c>
      <c r="B2049" s="13" t="s">
        <v>2477</v>
      </c>
      <c r="C2049">
        <v>47252731.722608387</v>
      </c>
      <c r="D2049">
        <v>137155474.12014461</v>
      </c>
      <c r="E2049">
        <v>2415315.315315315</v>
      </c>
      <c r="F2049">
        <v>326576.57657657698</v>
      </c>
      <c r="G2049">
        <v>12</v>
      </c>
      <c r="H2049">
        <v>8</v>
      </c>
      <c r="I2049">
        <v>1</v>
      </c>
      <c r="J2049">
        <v>2</v>
      </c>
      <c r="M2049">
        <v>35</v>
      </c>
      <c r="N2049">
        <v>41</v>
      </c>
      <c r="O2049">
        <v>32432199.0990991</v>
      </c>
      <c r="P2049">
        <v>38369493.693693697</v>
      </c>
      <c r="Q2049">
        <v>10</v>
      </c>
      <c r="R2049">
        <v>65</v>
      </c>
      <c r="S2049">
        <v>47398090.090090096</v>
      </c>
      <c r="T2049">
        <v>44085126.126126125</v>
      </c>
      <c r="U2049">
        <v>31102432.432432435</v>
      </c>
      <c r="V2049">
        <v>36885945.945945948</v>
      </c>
      <c r="W2049">
        <v>2678.0476190489999</v>
      </c>
      <c r="X2049">
        <v>2650.6190476219999</v>
      </c>
    </row>
    <row r="2050" spans="1:24">
      <c r="A2050" s="7" t="s">
        <v>3244</v>
      </c>
      <c r="B2050" s="13" t="s">
        <v>2477</v>
      </c>
      <c r="C2050">
        <v>148547235.90690225</v>
      </c>
      <c r="D2050">
        <v>272667305.35259438</v>
      </c>
      <c r="E2050">
        <v>192536259.45945945</v>
      </c>
      <c r="F2050">
        <v>818558.55855855905</v>
      </c>
      <c r="G2050">
        <v>49</v>
      </c>
      <c r="H2050">
        <v>29</v>
      </c>
      <c r="I2050">
        <v>6</v>
      </c>
      <c r="J2050">
        <v>8</v>
      </c>
      <c r="K2050">
        <v>1</v>
      </c>
      <c r="M2050">
        <v>107</v>
      </c>
      <c r="N2050">
        <v>104</v>
      </c>
      <c r="O2050">
        <v>81503121.621621624</v>
      </c>
      <c r="P2050">
        <v>101677723.42342342</v>
      </c>
      <c r="Q2050">
        <v>64</v>
      </c>
      <c r="R2050">
        <v>298</v>
      </c>
      <c r="S2050">
        <v>86491810.810810804</v>
      </c>
      <c r="T2050">
        <v>91379891.891891897</v>
      </c>
      <c r="U2050">
        <v>82268288.288288295</v>
      </c>
      <c r="V2050">
        <v>95166531.531531528</v>
      </c>
      <c r="W2050">
        <v>5792.190476189</v>
      </c>
      <c r="X2050">
        <v>5622.3333333370001</v>
      </c>
    </row>
    <row r="2051" spans="1:24">
      <c r="A2051" s="7" t="s">
        <v>3245</v>
      </c>
      <c r="B2051" s="13" t="s">
        <v>923</v>
      </c>
      <c r="C2051">
        <v>15694483.181571532</v>
      </c>
      <c r="D2051">
        <v>31729150.260944057</v>
      </c>
      <c r="E2051">
        <v>435022.52252252301</v>
      </c>
      <c r="F2051">
        <v>81936.936936938</v>
      </c>
      <c r="G2051">
        <v>2</v>
      </c>
      <c r="H2051">
        <v>6</v>
      </c>
      <c r="I2051">
        <v>2</v>
      </c>
      <c r="J2051">
        <v>2</v>
      </c>
      <c r="K2051">
        <v>2</v>
      </c>
      <c r="M2051">
        <v>9</v>
      </c>
      <c r="N2051">
        <v>10</v>
      </c>
      <c r="O2051">
        <v>2295945.945945946</v>
      </c>
      <c r="P2051">
        <v>3842612.6126126111</v>
      </c>
      <c r="R2051">
        <v>9</v>
      </c>
      <c r="S2051">
        <v>8749662.1621621624</v>
      </c>
      <c r="T2051">
        <v>8302445.9459459465</v>
      </c>
      <c r="U2051">
        <v>2275405.4054054068</v>
      </c>
      <c r="V2051">
        <v>3561216.2162162159</v>
      </c>
      <c r="W2051">
        <v>778.66666666600008</v>
      </c>
      <c r="X2051">
        <v>801.85714285799997</v>
      </c>
    </row>
    <row r="2052" spans="1:24">
      <c r="A2052" s="7" t="s">
        <v>3246</v>
      </c>
      <c r="B2052" s="13" t="s">
        <v>1311</v>
      </c>
      <c r="C2052">
        <v>153664373.35251924</v>
      </c>
      <c r="D2052">
        <v>226531902.70092848</v>
      </c>
      <c r="E2052">
        <v>147297.297297301</v>
      </c>
      <c r="F2052">
        <v>176126.126126127</v>
      </c>
      <c r="G2052">
        <v>233</v>
      </c>
      <c r="H2052">
        <v>81</v>
      </c>
      <c r="I2052">
        <v>13</v>
      </c>
      <c r="J2052">
        <v>13</v>
      </c>
      <c r="M2052">
        <v>329</v>
      </c>
      <c r="N2052">
        <v>169</v>
      </c>
      <c r="O2052">
        <v>34587207.20720721</v>
      </c>
      <c r="P2052">
        <v>42229819.819819823</v>
      </c>
      <c r="Q2052">
        <v>101</v>
      </c>
      <c r="R2052">
        <v>239</v>
      </c>
      <c r="S2052">
        <v>64670355.855855852</v>
      </c>
      <c r="T2052">
        <v>62711675.675675683</v>
      </c>
      <c r="U2052">
        <v>30419099.099099096</v>
      </c>
      <c r="V2052">
        <v>34291441.441441439</v>
      </c>
      <c r="W2052">
        <v>12162.761904759</v>
      </c>
      <c r="X2052">
        <v>12229.380952386</v>
      </c>
    </row>
    <row r="2053" spans="1:24">
      <c r="A2053" s="7" t="s">
        <v>3247</v>
      </c>
      <c r="B2053" s="13" t="s">
        <v>1255</v>
      </c>
      <c r="C2053">
        <v>468250046.52872717</v>
      </c>
      <c r="D2053">
        <v>550412366.79069304</v>
      </c>
      <c r="E2053">
        <v>3928153.1531531569</v>
      </c>
      <c r="F2053">
        <v>2467117.1171171241</v>
      </c>
      <c r="G2053">
        <v>217</v>
      </c>
      <c r="H2053">
        <v>139</v>
      </c>
      <c r="I2053">
        <v>20</v>
      </c>
      <c r="J2053">
        <v>11</v>
      </c>
      <c r="K2053">
        <v>4</v>
      </c>
      <c r="M2053">
        <v>279</v>
      </c>
      <c r="N2053">
        <v>194</v>
      </c>
      <c r="O2053">
        <v>52612241.441441447</v>
      </c>
      <c r="P2053">
        <v>60140632.432432428</v>
      </c>
      <c r="Q2053">
        <v>403</v>
      </c>
      <c r="R2053">
        <v>486</v>
      </c>
      <c r="S2053">
        <v>142722081.08108106</v>
      </c>
      <c r="T2053">
        <v>143665621.62162161</v>
      </c>
      <c r="U2053">
        <v>53367117.117117122</v>
      </c>
      <c r="V2053">
        <v>58757927.927927934</v>
      </c>
      <c r="W2053">
        <v>16206.523809513001</v>
      </c>
      <c r="X2053">
        <v>16471.952380958999</v>
      </c>
    </row>
    <row r="2054" spans="1:24">
      <c r="A2054" s="7" t="s">
        <v>6937</v>
      </c>
      <c r="B2054" s="13" t="s">
        <v>82</v>
      </c>
      <c r="O2054">
        <v>54054.054054054002</v>
      </c>
      <c r="P2054">
        <v>135135.135135135</v>
      </c>
    </row>
    <row r="2055" spans="1:24">
      <c r="A2055" s="7" t="s">
        <v>258</v>
      </c>
      <c r="B2055" s="13" t="s">
        <v>1591</v>
      </c>
      <c r="C2055">
        <v>236195696.58291155</v>
      </c>
      <c r="D2055">
        <v>235701023.07145235</v>
      </c>
      <c r="E2055">
        <v>44144.144144143997</v>
      </c>
      <c r="F2055">
        <v>583783.78378378297</v>
      </c>
      <c r="G2055">
        <v>45</v>
      </c>
      <c r="H2055">
        <v>36</v>
      </c>
      <c r="I2055">
        <v>1</v>
      </c>
      <c r="J2055">
        <v>1</v>
      </c>
      <c r="M2055">
        <v>50</v>
      </c>
      <c r="N2055">
        <v>67</v>
      </c>
      <c r="O2055">
        <v>9053153.1531531531</v>
      </c>
      <c r="P2055">
        <v>17867315.315315317</v>
      </c>
      <c r="Q2055">
        <v>7</v>
      </c>
      <c r="R2055">
        <v>11</v>
      </c>
      <c r="S2055">
        <v>87678475.675675675</v>
      </c>
      <c r="T2055">
        <v>93061391.891891897</v>
      </c>
      <c r="U2055">
        <v>13473063.063063065</v>
      </c>
      <c r="V2055">
        <v>15330630.630630629</v>
      </c>
      <c r="W2055">
        <v>3464.0476190459999</v>
      </c>
      <c r="X2055">
        <v>3477.0476190459999</v>
      </c>
    </row>
    <row r="2056" spans="1:24">
      <c r="A2056" s="7" t="s">
        <v>259</v>
      </c>
      <c r="B2056" s="13" t="s">
        <v>1591</v>
      </c>
      <c r="C2056">
        <v>106699885.46439554</v>
      </c>
      <c r="D2056">
        <v>98760512.586097002</v>
      </c>
      <c r="E2056">
        <v>40540.540540540998</v>
      </c>
      <c r="F2056">
        <v>900.900900901</v>
      </c>
      <c r="G2056">
        <v>10</v>
      </c>
      <c r="H2056">
        <v>6</v>
      </c>
      <c r="M2056">
        <v>11</v>
      </c>
      <c r="N2056">
        <v>6</v>
      </c>
      <c r="O2056">
        <v>5445945.9459459456</v>
      </c>
      <c r="P2056">
        <v>5885602.702702703</v>
      </c>
      <c r="S2056">
        <v>40363229.729729727</v>
      </c>
      <c r="T2056">
        <v>38196702.702702709</v>
      </c>
      <c r="U2056">
        <v>4916306.3063063063</v>
      </c>
      <c r="V2056">
        <v>4164954.9549549548</v>
      </c>
      <c r="W2056">
        <v>2089.8571428549999</v>
      </c>
      <c r="X2056">
        <v>2122.2380952379999</v>
      </c>
    </row>
    <row r="2057" spans="1:24">
      <c r="A2057" s="7" t="s">
        <v>260</v>
      </c>
      <c r="B2057" s="13" t="s">
        <v>82</v>
      </c>
      <c r="C2057">
        <v>2582536.4847941902</v>
      </c>
      <c r="D2057">
        <v>2549036.8977217469</v>
      </c>
      <c r="G2057">
        <v>3</v>
      </c>
      <c r="H2057">
        <v>4</v>
      </c>
      <c r="M2057">
        <v>3</v>
      </c>
      <c r="N2057">
        <v>7</v>
      </c>
      <c r="S2057">
        <v>876702.70270270202</v>
      </c>
      <c r="T2057">
        <v>1385034.2342342341</v>
      </c>
      <c r="W2057">
        <v>180.47619047399999</v>
      </c>
      <c r="X2057">
        <v>198.285714286</v>
      </c>
    </row>
    <row r="2058" spans="1:24">
      <c r="A2058" s="7" t="s">
        <v>3248</v>
      </c>
      <c r="B2058" s="13" t="s">
        <v>1463</v>
      </c>
      <c r="C2058">
        <v>23015090.900376521</v>
      </c>
      <c r="D2058">
        <v>60524053.882515237</v>
      </c>
      <c r="E2058">
        <v>275675.67567567597</v>
      </c>
      <c r="F2058">
        <v>66666.666666667996</v>
      </c>
      <c r="G2058">
        <v>10</v>
      </c>
      <c r="H2058">
        <v>18</v>
      </c>
      <c r="I2058">
        <v>1</v>
      </c>
      <c r="J2058">
        <v>5</v>
      </c>
      <c r="K2058">
        <v>1</v>
      </c>
      <c r="M2058">
        <v>26</v>
      </c>
      <c r="N2058">
        <v>58</v>
      </c>
      <c r="O2058">
        <v>4353243.2432432435</v>
      </c>
      <c r="P2058">
        <v>5727027.0270270258</v>
      </c>
      <c r="Q2058">
        <v>88</v>
      </c>
      <c r="R2058">
        <v>215</v>
      </c>
      <c r="S2058">
        <v>10828914.414414413</v>
      </c>
      <c r="T2058">
        <v>12245918.918918919</v>
      </c>
      <c r="U2058">
        <v>5512162.1621621624</v>
      </c>
      <c r="V2058">
        <v>7485135.1351351365</v>
      </c>
      <c r="W2058">
        <v>1089.1428571430001</v>
      </c>
      <c r="X2058">
        <v>1150.1904761870001</v>
      </c>
    </row>
    <row r="2059" spans="1:24">
      <c r="A2059" s="7" t="s">
        <v>3249</v>
      </c>
      <c r="B2059" s="13" t="s">
        <v>2527</v>
      </c>
      <c r="C2059">
        <v>185463375.77113304</v>
      </c>
      <c r="D2059">
        <v>202180742.54714805</v>
      </c>
      <c r="E2059">
        <v>30074099.0990991</v>
      </c>
      <c r="F2059">
        <v>31034909.909909911</v>
      </c>
      <c r="G2059">
        <v>77</v>
      </c>
      <c r="H2059">
        <v>72</v>
      </c>
      <c r="I2059">
        <v>2</v>
      </c>
      <c r="J2059">
        <v>3</v>
      </c>
      <c r="M2059">
        <v>119</v>
      </c>
      <c r="N2059">
        <v>118</v>
      </c>
      <c r="O2059">
        <v>18940090.090090092</v>
      </c>
      <c r="P2059">
        <v>143848783.78378376</v>
      </c>
      <c r="Q2059">
        <v>109</v>
      </c>
      <c r="R2059">
        <v>90</v>
      </c>
      <c r="S2059">
        <v>66047788.288288288</v>
      </c>
      <c r="T2059">
        <v>65780738.738738738</v>
      </c>
      <c r="U2059">
        <v>6867747.747747751</v>
      </c>
      <c r="V2059">
        <v>7041846.8468468459</v>
      </c>
      <c r="W2059">
        <v>13058.857142854</v>
      </c>
      <c r="X2059">
        <v>13241.476190477</v>
      </c>
    </row>
    <row r="2060" spans="1:24">
      <c r="A2060" s="7" t="s">
        <v>3250</v>
      </c>
      <c r="B2060" s="13" t="s">
        <v>2492</v>
      </c>
      <c r="C2060">
        <v>141093829.14561161</v>
      </c>
      <c r="D2060">
        <v>198950542.29979694</v>
      </c>
      <c r="E2060">
        <v>1879054.054054054</v>
      </c>
      <c r="F2060">
        <v>4579358.5585585609</v>
      </c>
      <c r="G2060">
        <v>113</v>
      </c>
      <c r="H2060">
        <v>117</v>
      </c>
      <c r="I2060">
        <v>12</v>
      </c>
      <c r="J2060">
        <v>15</v>
      </c>
      <c r="M2060">
        <v>213</v>
      </c>
      <c r="N2060">
        <v>217</v>
      </c>
      <c r="O2060">
        <v>16400450.450450454</v>
      </c>
      <c r="P2060">
        <v>18922747.747747745</v>
      </c>
      <c r="Q2060">
        <v>8</v>
      </c>
      <c r="R2060">
        <v>327</v>
      </c>
      <c r="S2060">
        <v>59646693.69369369</v>
      </c>
      <c r="T2060">
        <v>60127680.180180177</v>
      </c>
      <c r="U2060">
        <v>14821801.801801801</v>
      </c>
      <c r="V2060">
        <v>18181621.621621624</v>
      </c>
      <c r="W2060">
        <v>10031.285714289001</v>
      </c>
      <c r="X2060">
        <v>10225.666666663999</v>
      </c>
    </row>
    <row r="2061" spans="1:24">
      <c r="A2061" s="7" t="s">
        <v>3251</v>
      </c>
      <c r="B2061" s="13" t="s">
        <v>2930</v>
      </c>
      <c r="C2061">
        <v>289884360.24119252</v>
      </c>
      <c r="D2061">
        <v>818320114.46322942</v>
      </c>
      <c r="E2061">
        <v>2181574279.2792792</v>
      </c>
      <c r="F2061">
        <v>24792220.720720746</v>
      </c>
      <c r="G2061">
        <v>122</v>
      </c>
      <c r="H2061">
        <v>134</v>
      </c>
      <c r="I2061">
        <v>20</v>
      </c>
      <c r="J2061">
        <v>17</v>
      </c>
      <c r="K2061">
        <v>21</v>
      </c>
      <c r="M2061">
        <v>314</v>
      </c>
      <c r="N2061">
        <v>667</v>
      </c>
      <c r="O2061">
        <v>166260857.65765765</v>
      </c>
      <c r="P2061">
        <v>149460036.03603601</v>
      </c>
      <c r="Q2061">
        <v>334</v>
      </c>
      <c r="R2061">
        <v>921</v>
      </c>
      <c r="S2061">
        <v>592133271.17117119</v>
      </c>
      <c r="T2061">
        <v>512920732.43243241</v>
      </c>
      <c r="U2061">
        <v>47525495.495495491</v>
      </c>
      <c r="V2061">
        <v>50347027.027027026</v>
      </c>
      <c r="W2061">
        <v>15160.380952374</v>
      </c>
      <c r="X2061">
        <v>15517.714285708</v>
      </c>
    </row>
    <row r="2062" spans="1:24">
      <c r="A2062" s="7" t="s">
        <v>3252</v>
      </c>
      <c r="B2062" s="13" t="s">
        <v>722</v>
      </c>
      <c r="C2062">
        <v>73777509.284619674</v>
      </c>
      <c r="D2062">
        <v>93305975.584257528</v>
      </c>
      <c r="E2062">
        <v>516216.21621621802</v>
      </c>
      <c r="F2062">
        <v>1001801.8018018031</v>
      </c>
      <c r="G2062">
        <v>99</v>
      </c>
      <c r="H2062">
        <v>68</v>
      </c>
      <c r="I2062">
        <v>8</v>
      </c>
      <c r="J2062">
        <v>1</v>
      </c>
      <c r="K2062">
        <v>1</v>
      </c>
      <c r="M2062">
        <v>126</v>
      </c>
      <c r="N2062">
        <v>105</v>
      </c>
      <c r="O2062">
        <v>12570405.405405406</v>
      </c>
      <c r="P2062">
        <v>11969982.88288288</v>
      </c>
      <c r="Q2062">
        <v>47</v>
      </c>
      <c r="R2062">
        <v>68</v>
      </c>
      <c r="S2062">
        <v>22175603.603603601</v>
      </c>
      <c r="T2062">
        <v>22154333.333333336</v>
      </c>
      <c r="U2062">
        <v>9272025.2252252232</v>
      </c>
      <c r="V2062">
        <v>9329819.8198198192</v>
      </c>
      <c r="W2062">
        <v>2868.190476192</v>
      </c>
      <c r="X2062">
        <v>2754.7142857140002</v>
      </c>
    </row>
    <row r="2063" spans="1:24">
      <c r="A2063" s="7" t="s">
        <v>3253</v>
      </c>
      <c r="B2063" s="13" t="s">
        <v>722</v>
      </c>
      <c r="C2063">
        <v>87613527.938167229</v>
      </c>
      <c r="D2063">
        <v>110862940.53921616</v>
      </c>
      <c r="E2063">
        <v>156171.17117117299</v>
      </c>
      <c r="F2063">
        <v>319819.81981982401</v>
      </c>
      <c r="G2063">
        <v>30</v>
      </c>
      <c r="H2063">
        <v>22</v>
      </c>
      <c r="I2063">
        <v>11</v>
      </c>
      <c r="J2063">
        <v>5</v>
      </c>
      <c r="M2063">
        <v>50</v>
      </c>
      <c r="N2063">
        <v>25</v>
      </c>
      <c r="O2063">
        <v>16659455.855855856</v>
      </c>
      <c r="P2063">
        <v>16536185.585585585</v>
      </c>
      <c r="Q2063">
        <v>26</v>
      </c>
      <c r="R2063">
        <v>42</v>
      </c>
      <c r="S2063">
        <v>25257196.396396399</v>
      </c>
      <c r="T2063">
        <v>23633671.171171173</v>
      </c>
      <c r="U2063">
        <v>14009549.549549552</v>
      </c>
      <c r="V2063">
        <v>13994054.054054054</v>
      </c>
      <c r="W2063">
        <v>3932.8571428509999</v>
      </c>
      <c r="X2063">
        <v>3970.000000004</v>
      </c>
    </row>
    <row r="2064" spans="1:24">
      <c r="A2064" s="7" t="s">
        <v>3254</v>
      </c>
      <c r="B2064" s="13" t="s">
        <v>2660</v>
      </c>
      <c r="C2064">
        <v>290107945.95751089</v>
      </c>
      <c r="D2064">
        <v>409672218.80202329</v>
      </c>
      <c r="E2064">
        <v>2580180.1801801808</v>
      </c>
      <c r="F2064">
        <v>1038963.963963966</v>
      </c>
      <c r="G2064">
        <v>140</v>
      </c>
      <c r="H2064">
        <v>86</v>
      </c>
      <c r="I2064">
        <v>18</v>
      </c>
      <c r="J2064">
        <v>14</v>
      </c>
      <c r="M2064">
        <v>184</v>
      </c>
      <c r="N2064">
        <v>152</v>
      </c>
      <c r="O2064">
        <v>36053333.333333336</v>
      </c>
      <c r="P2064">
        <v>107434144.14414415</v>
      </c>
      <c r="Q2064">
        <v>107</v>
      </c>
      <c r="R2064">
        <v>272</v>
      </c>
      <c r="S2064">
        <v>109575682.88288288</v>
      </c>
      <c r="T2064">
        <v>113608909.9099099</v>
      </c>
      <c r="U2064">
        <v>33034457.657657661</v>
      </c>
      <c r="V2064">
        <v>106107708.1081081</v>
      </c>
      <c r="W2064">
        <v>16733.047619048</v>
      </c>
      <c r="X2064">
        <v>16734.904761902999</v>
      </c>
    </row>
    <row r="2065" spans="1:24">
      <c r="A2065" s="7" t="s">
        <v>3255</v>
      </c>
      <c r="B2065" s="13" t="s">
        <v>1283</v>
      </c>
      <c r="C2065">
        <v>282370097.18299198</v>
      </c>
      <c r="D2065">
        <v>384127911.10366398</v>
      </c>
      <c r="E2065">
        <v>1596846.846846849</v>
      </c>
      <c r="F2065">
        <v>878278.37837838195</v>
      </c>
      <c r="G2065">
        <v>416</v>
      </c>
      <c r="H2065">
        <v>88</v>
      </c>
      <c r="I2065">
        <v>11</v>
      </c>
      <c r="J2065">
        <v>8</v>
      </c>
      <c r="K2065">
        <v>2</v>
      </c>
      <c r="M2065">
        <v>479</v>
      </c>
      <c r="N2065">
        <v>143</v>
      </c>
      <c r="O2065">
        <v>118882368.46846847</v>
      </c>
      <c r="P2065">
        <v>26957855.855855856</v>
      </c>
      <c r="Q2065">
        <v>162</v>
      </c>
      <c r="R2065">
        <v>213</v>
      </c>
      <c r="S2065">
        <v>105702869.36936937</v>
      </c>
      <c r="T2065">
        <v>112368752.25225225</v>
      </c>
      <c r="U2065">
        <v>39906486.48648648</v>
      </c>
      <c r="V2065">
        <v>22323333.333333336</v>
      </c>
      <c r="W2065">
        <v>12309.666666671001</v>
      </c>
      <c r="X2065">
        <v>12464.380952377</v>
      </c>
    </row>
    <row r="2066" spans="1:24">
      <c r="A2066" s="7" t="s">
        <v>3256</v>
      </c>
      <c r="B2066" s="13" t="s">
        <v>951</v>
      </c>
      <c r="C2066">
        <v>36104394.107117638</v>
      </c>
      <c r="D2066">
        <v>91455219.422655836</v>
      </c>
      <c r="E2066">
        <v>928828.82882882899</v>
      </c>
      <c r="F2066">
        <v>206306.30630630601</v>
      </c>
      <c r="G2066">
        <v>14</v>
      </c>
      <c r="H2066">
        <v>22</v>
      </c>
      <c r="I2066">
        <v>4</v>
      </c>
      <c r="J2066">
        <v>4</v>
      </c>
      <c r="M2066">
        <v>70</v>
      </c>
      <c r="N2066">
        <v>132</v>
      </c>
      <c r="O2066">
        <v>8918918.9189189188</v>
      </c>
      <c r="P2066">
        <v>11910810.81081081</v>
      </c>
      <c r="Q2066">
        <v>33</v>
      </c>
      <c r="R2066">
        <v>53</v>
      </c>
      <c r="S2066">
        <v>26258810.810810812</v>
      </c>
      <c r="T2066">
        <v>26890085.585585587</v>
      </c>
      <c r="U2066">
        <v>8452072.072072072</v>
      </c>
      <c r="V2066">
        <v>12099279.27927928</v>
      </c>
      <c r="W2066">
        <v>1796.190476191</v>
      </c>
      <c r="X2066">
        <v>1893.476190479</v>
      </c>
    </row>
    <row r="2067" spans="1:24">
      <c r="A2067" s="7" t="s">
        <v>3257</v>
      </c>
      <c r="B2067" s="13" t="s">
        <v>3258</v>
      </c>
      <c r="C2067">
        <v>4108987097.3137531</v>
      </c>
      <c r="D2067">
        <v>5536735520.2280617</v>
      </c>
      <c r="E2067">
        <v>4981981.981981989</v>
      </c>
      <c r="F2067">
        <v>3033612.612612613</v>
      </c>
      <c r="G2067">
        <v>505</v>
      </c>
      <c r="H2067">
        <v>563</v>
      </c>
      <c r="I2067">
        <v>25</v>
      </c>
      <c r="J2067">
        <v>25</v>
      </c>
      <c r="K2067">
        <v>21</v>
      </c>
      <c r="M2067">
        <v>884</v>
      </c>
      <c r="N2067">
        <v>918</v>
      </c>
      <c r="O2067">
        <v>267962252.25225228</v>
      </c>
      <c r="P2067">
        <v>191260233.33333331</v>
      </c>
      <c r="Q2067">
        <v>404</v>
      </c>
      <c r="R2067">
        <v>932</v>
      </c>
      <c r="S2067">
        <v>557720004.50450444</v>
      </c>
      <c r="T2067">
        <v>526980518.01801801</v>
      </c>
      <c r="U2067">
        <v>244968558.55855858</v>
      </c>
      <c r="V2067">
        <v>169135450.45045045</v>
      </c>
      <c r="W2067">
        <v>105167.190476207</v>
      </c>
      <c r="X2067">
        <v>102880.23809522501</v>
      </c>
    </row>
    <row r="2068" spans="1:24">
      <c r="A2068" s="7" t="s">
        <v>3259</v>
      </c>
      <c r="B2068" s="13" t="s">
        <v>3258</v>
      </c>
      <c r="C2068">
        <v>4698196710.1710634</v>
      </c>
      <c r="D2068">
        <v>6498175415.0691442</v>
      </c>
      <c r="E2068">
        <v>1765876402.702703</v>
      </c>
      <c r="F2068">
        <v>2188429251.3513517</v>
      </c>
      <c r="G2068">
        <v>860</v>
      </c>
      <c r="H2068">
        <v>1215</v>
      </c>
      <c r="I2068">
        <v>34</v>
      </c>
      <c r="J2068">
        <v>41</v>
      </c>
      <c r="K2068">
        <v>18</v>
      </c>
      <c r="M2068">
        <v>1535</v>
      </c>
      <c r="N2068">
        <v>4479</v>
      </c>
      <c r="O2068">
        <v>665596846.84684682</v>
      </c>
      <c r="P2068">
        <v>629298828.82882881</v>
      </c>
      <c r="Q2068">
        <v>597</v>
      </c>
      <c r="R2068">
        <v>1622</v>
      </c>
      <c r="S2068">
        <v>889982661.26126122</v>
      </c>
      <c r="T2068">
        <v>878059054.05405402</v>
      </c>
      <c r="U2068">
        <v>564058151.35135138</v>
      </c>
      <c r="V2068">
        <v>534684057.65765768</v>
      </c>
      <c r="W2068">
        <v>146627.38095237399</v>
      </c>
      <c r="X2068">
        <v>146246.476190499</v>
      </c>
    </row>
    <row r="2069" spans="1:24">
      <c r="A2069" s="7" t="s">
        <v>3260</v>
      </c>
      <c r="B2069" s="13" t="s">
        <v>1887</v>
      </c>
      <c r="C2069">
        <v>1625761863.9898155</v>
      </c>
      <c r="D2069">
        <v>1954855805.0028372</v>
      </c>
      <c r="E2069">
        <v>13658558.558558561</v>
      </c>
      <c r="F2069">
        <v>9851801.8018018082</v>
      </c>
      <c r="G2069">
        <v>423</v>
      </c>
      <c r="H2069">
        <v>415</v>
      </c>
      <c r="I2069">
        <v>21</v>
      </c>
      <c r="J2069">
        <v>20</v>
      </c>
      <c r="K2069">
        <v>13</v>
      </c>
      <c r="M2069">
        <v>846</v>
      </c>
      <c r="N2069">
        <v>748</v>
      </c>
      <c r="O2069">
        <v>54719909.909909911</v>
      </c>
      <c r="P2069">
        <v>120258502.70270269</v>
      </c>
      <c r="Q2069">
        <v>56</v>
      </c>
      <c r="R2069">
        <v>466</v>
      </c>
      <c r="S2069">
        <v>268075957.65765762</v>
      </c>
      <c r="T2069">
        <v>271815888.2882883</v>
      </c>
      <c r="U2069">
        <v>60892072.072072074</v>
      </c>
      <c r="V2069">
        <v>100354097.2972973</v>
      </c>
      <c r="W2069">
        <v>48789</v>
      </c>
      <c r="X2069">
        <v>47877.809523807002</v>
      </c>
    </row>
    <row r="2070" spans="1:24">
      <c r="A2070" s="7" t="s">
        <v>3261</v>
      </c>
      <c r="B2070" s="13" t="s">
        <v>3262</v>
      </c>
      <c r="C2070">
        <v>4661618696.3174648</v>
      </c>
      <c r="D2070">
        <v>6966319625.0917273</v>
      </c>
      <c r="E2070">
        <v>173508447.74774775</v>
      </c>
      <c r="F2070">
        <v>8498956.7567567602</v>
      </c>
      <c r="G2070">
        <v>1316</v>
      </c>
      <c r="H2070">
        <v>1091</v>
      </c>
      <c r="I2070">
        <v>72</v>
      </c>
      <c r="J2070">
        <v>93</v>
      </c>
      <c r="K2070">
        <v>16</v>
      </c>
      <c r="M2070">
        <v>2538</v>
      </c>
      <c r="N2070">
        <v>2223</v>
      </c>
      <c r="O2070">
        <v>512011118.01801801</v>
      </c>
      <c r="P2070">
        <v>810225302.70270276</v>
      </c>
      <c r="Q2070">
        <v>440</v>
      </c>
      <c r="R2070">
        <v>2471</v>
      </c>
      <c r="S2070">
        <v>918408218.91891885</v>
      </c>
      <c r="T2070">
        <v>1073668958.5585586</v>
      </c>
      <c r="U2070">
        <v>527381347.74774778</v>
      </c>
      <c r="V2070">
        <v>899784729.72972977</v>
      </c>
      <c r="W2070">
        <v>163800.28571426199</v>
      </c>
      <c r="X2070">
        <v>163487.523809534</v>
      </c>
    </row>
    <row r="2071" spans="1:24">
      <c r="A2071" s="7" t="s">
        <v>3263</v>
      </c>
      <c r="B2071" s="13" t="s">
        <v>1700</v>
      </c>
      <c r="C2071">
        <v>147412660.73567441</v>
      </c>
      <c r="D2071">
        <v>178314188.19537091</v>
      </c>
      <c r="E2071">
        <v>527927.927927927</v>
      </c>
      <c r="F2071">
        <v>970270.27027027297</v>
      </c>
      <c r="G2071">
        <v>102</v>
      </c>
      <c r="H2071">
        <v>69</v>
      </c>
      <c r="I2071">
        <v>8</v>
      </c>
      <c r="J2071">
        <v>11</v>
      </c>
      <c r="K2071">
        <v>1</v>
      </c>
      <c r="M2071">
        <v>129</v>
      </c>
      <c r="N2071">
        <v>156</v>
      </c>
      <c r="O2071">
        <v>9249729.7297297306</v>
      </c>
      <c r="P2071">
        <v>12363423.423423424</v>
      </c>
      <c r="Q2071">
        <v>22</v>
      </c>
      <c r="R2071">
        <v>146</v>
      </c>
      <c r="S2071">
        <v>42429954.954954952</v>
      </c>
      <c r="T2071">
        <v>43704689.189189196</v>
      </c>
      <c r="U2071">
        <v>8654324.3243243247</v>
      </c>
      <c r="V2071">
        <v>12301441.441441445</v>
      </c>
      <c r="W2071">
        <v>8029.5238095260002</v>
      </c>
      <c r="X2071">
        <v>7953.2857142849998</v>
      </c>
    </row>
    <row r="2072" spans="1:24">
      <c r="A2072" s="7" t="s">
        <v>3264</v>
      </c>
      <c r="B2072" s="13" t="s">
        <v>3265</v>
      </c>
      <c r="C2072">
        <v>19774729.321294975</v>
      </c>
      <c r="D2072">
        <v>33287295.029888906</v>
      </c>
      <c r="E2072">
        <v>57207.207207207997</v>
      </c>
      <c r="F2072">
        <v>15315.315315316</v>
      </c>
      <c r="G2072">
        <v>38</v>
      </c>
      <c r="H2072">
        <v>9</v>
      </c>
      <c r="I2072">
        <v>2</v>
      </c>
      <c r="J2072">
        <v>2</v>
      </c>
      <c r="M2072">
        <v>60</v>
      </c>
      <c r="N2072">
        <v>65</v>
      </c>
      <c r="O2072">
        <v>2077837.8378378381</v>
      </c>
      <c r="P2072">
        <v>4140540.5405405411</v>
      </c>
      <c r="Q2072">
        <v>12</v>
      </c>
      <c r="R2072">
        <v>54</v>
      </c>
      <c r="S2072">
        <v>5669864.8648648653</v>
      </c>
      <c r="T2072">
        <v>6358846.8468468459</v>
      </c>
      <c r="U2072">
        <v>1979279.2792792791</v>
      </c>
      <c r="V2072">
        <v>4440270.2702702694</v>
      </c>
      <c r="W2072">
        <v>1581.095238092</v>
      </c>
      <c r="X2072">
        <v>1592.2380952359999</v>
      </c>
    </row>
    <row r="2073" spans="1:24">
      <c r="A2073" s="7" t="s">
        <v>3266</v>
      </c>
      <c r="B2073" s="13" t="s">
        <v>2547</v>
      </c>
      <c r="C2073">
        <v>153684053.60553256</v>
      </c>
      <c r="D2073">
        <v>232509077.51898989</v>
      </c>
      <c r="E2073">
        <v>72072.072072071998</v>
      </c>
      <c r="F2073">
        <v>131531.53153153101</v>
      </c>
      <c r="G2073">
        <v>36</v>
      </c>
      <c r="H2073">
        <v>30</v>
      </c>
      <c r="I2073">
        <v>4</v>
      </c>
      <c r="J2073">
        <v>3</v>
      </c>
      <c r="M2073">
        <v>74</v>
      </c>
      <c r="N2073">
        <v>70</v>
      </c>
      <c r="O2073">
        <v>11431281.981981985</v>
      </c>
      <c r="P2073">
        <v>13348828.828828827</v>
      </c>
      <c r="Q2073">
        <v>45</v>
      </c>
      <c r="R2073">
        <v>169</v>
      </c>
      <c r="S2073">
        <v>65096644.14414414</v>
      </c>
      <c r="T2073">
        <v>63918319.819819823</v>
      </c>
      <c r="U2073">
        <v>9710630.630630631</v>
      </c>
      <c r="V2073">
        <v>13318198.198198196</v>
      </c>
      <c r="W2073">
        <v>7628.5238095240002</v>
      </c>
      <c r="X2073">
        <v>7597.8095238149999</v>
      </c>
    </row>
    <row r="2074" spans="1:24">
      <c r="A2074" s="7" t="s">
        <v>3267</v>
      </c>
      <c r="B2074" s="13" t="s">
        <v>2235</v>
      </c>
      <c r="C2074">
        <v>279400185.52110177</v>
      </c>
      <c r="D2074">
        <v>315330947.7696116</v>
      </c>
      <c r="E2074">
        <v>1575675.675675676</v>
      </c>
      <c r="F2074">
        <v>444504.50450450601</v>
      </c>
      <c r="G2074">
        <v>90</v>
      </c>
      <c r="H2074">
        <v>115</v>
      </c>
      <c r="I2074">
        <v>7</v>
      </c>
      <c r="J2074">
        <v>12</v>
      </c>
      <c r="M2074">
        <v>124</v>
      </c>
      <c r="N2074">
        <v>161</v>
      </c>
      <c r="O2074">
        <v>18101441.441441443</v>
      </c>
      <c r="P2074">
        <v>26759909.909909908</v>
      </c>
      <c r="Q2074">
        <v>182</v>
      </c>
      <c r="R2074">
        <v>194</v>
      </c>
      <c r="S2074">
        <v>78398826.126126125</v>
      </c>
      <c r="T2074">
        <v>76456071.171171173</v>
      </c>
      <c r="U2074">
        <v>20462882.882882886</v>
      </c>
      <c r="V2074">
        <v>24212702.702702701</v>
      </c>
      <c r="W2074">
        <v>12599.000000005</v>
      </c>
      <c r="X2074">
        <v>12529.952380957</v>
      </c>
    </row>
    <row r="2075" spans="1:24">
      <c r="A2075" s="7" t="s">
        <v>3268</v>
      </c>
      <c r="B2075" s="13" t="s">
        <v>2297</v>
      </c>
      <c r="C2075">
        <v>166398534.75013426</v>
      </c>
      <c r="D2075">
        <v>227262563.67365348</v>
      </c>
      <c r="E2075">
        <v>1181081.0810810821</v>
      </c>
      <c r="F2075">
        <v>105405.405405408</v>
      </c>
      <c r="G2075">
        <v>74</v>
      </c>
      <c r="H2075">
        <v>66</v>
      </c>
      <c r="I2075">
        <v>12</v>
      </c>
      <c r="J2075">
        <v>14</v>
      </c>
      <c r="M2075">
        <v>137</v>
      </c>
      <c r="N2075">
        <v>134</v>
      </c>
      <c r="O2075">
        <v>43200450.45045045</v>
      </c>
      <c r="P2075">
        <v>43249099.0990991</v>
      </c>
      <c r="Q2075">
        <v>161</v>
      </c>
      <c r="R2075">
        <v>258</v>
      </c>
      <c r="S2075">
        <v>68018779.279279292</v>
      </c>
      <c r="T2075">
        <v>66775914.414414421</v>
      </c>
      <c r="U2075">
        <v>35466936.936936937</v>
      </c>
      <c r="V2075">
        <v>30318288.288288288</v>
      </c>
      <c r="W2075">
        <v>13669.428571422999</v>
      </c>
      <c r="X2075">
        <v>13796.666666669</v>
      </c>
    </row>
    <row r="2076" spans="1:24">
      <c r="A2076" s="7" t="s">
        <v>3269</v>
      </c>
      <c r="B2076" s="13" t="s">
        <v>780</v>
      </c>
      <c r="C2076">
        <v>728419156.42034805</v>
      </c>
      <c r="D2076">
        <v>1363055377.4905243</v>
      </c>
      <c r="E2076">
        <v>357990610.8108108</v>
      </c>
      <c r="F2076">
        <v>55290569.369369417</v>
      </c>
      <c r="G2076">
        <v>757</v>
      </c>
      <c r="H2076">
        <v>591</v>
      </c>
      <c r="I2076">
        <v>41</v>
      </c>
      <c r="J2076">
        <v>43</v>
      </c>
      <c r="K2076">
        <v>25</v>
      </c>
      <c r="M2076">
        <v>1458</v>
      </c>
      <c r="N2076">
        <v>1248</v>
      </c>
      <c r="O2076">
        <v>79966306.306306303</v>
      </c>
      <c r="P2076">
        <v>104284270.27027026</v>
      </c>
      <c r="Q2076">
        <v>354</v>
      </c>
      <c r="R2076">
        <v>748</v>
      </c>
      <c r="S2076">
        <v>374947595.49549556</v>
      </c>
      <c r="T2076">
        <v>1072782322.5225224</v>
      </c>
      <c r="U2076">
        <v>73393736.93693693</v>
      </c>
      <c r="V2076">
        <v>89950990.990990981</v>
      </c>
      <c r="W2076">
        <v>42544.428571429002</v>
      </c>
      <c r="X2076">
        <v>42870.952380955001</v>
      </c>
    </row>
    <row r="2077" spans="1:24">
      <c r="A2077" s="7" t="s">
        <v>3270</v>
      </c>
      <c r="B2077" s="13" t="s">
        <v>3271</v>
      </c>
      <c r="C2077">
        <v>275875330.25422651</v>
      </c>
      <c r="D2077">
        <v>312187111.30534154</v>
      </c>
      <c r="E2077">
        <v>455247.74774774798</v>
      </c>
      <c r="F2077">
        <v>413513.51351351402</v>
      </c>
      <c r="G2077">
        <v>41</v>
      </c>
      <c r="H2077">
        <v>53</v>
      </c>
      <c r="I2077">
        <v>5</v>
      </c>
      <c r="J2077">
        <v>3</v>
      </c>
      <c r="M2077">
        <v>47</v>
      </c>
      <c r="N2077">
        <v>58</v>
      </c>
      <c r="O2077">
        <v>83088288.288288295</v>
      </c>
      <c r="P2077">
        <v>96148648.648648649</v>
      </c>
      <c r="Q2077">
        <v>78</v>
      </c>
      <c r="R2077">
        <v>50</v>
      </c>
      <c r="S2077">
        <v>78672606.306306303</v>
      </c>
      <c r="T2077">
        <v>86366819.819819823</v>
      </c>
      <c r="U2077">
        <v>41485585.585585579</v>
      </c>
      <c r="V2077">
        <v>44435315.315315314</v>
      </c>
      <c r="W2077">
        <v>6309.2380952370004</v>
      </c>
      <c r="X2077">
        <v>6401.428571427</v>
      </c>
    </row>
    <row r="2078" spans="1:24">
      <c r="A2078" s="7" t="s">
        <v>3272</v>
      </c>
      <c r="B2078" s="13" t="s">
        <v>1872</v>
      </c>
      <c r="C2078">
        <v>260178647.86048797</v>
      </c>
      <c r="D2078">
        <v>750513877.88302231</v>
      </c>
      <c r="E2078">
        <v>1663963.9639639659</v>
      </c>
      <c r="F2078">
        <v>1880180.1801801811</v>
      </c>
      <c r="G2078">
        <v>72</v>
      </c>
      <c r="H2078">
        <v>70</v>
      </c>
      <c r="I2078">
        <v>16</v>
      </c>
      <c r="J2078">
        <v>15</v>
      </c>
      <c r="M2078">
        <v>266</v>
      </c>
      <c r="N2078">
        <v>260</v>
      </c>
      <c r="O2078">
        <v>18151441.441441439</v>
      </c>
      <c r="P2078">
        <v>28550720.720720716</v>
      </c>
      <c r="Q2078">
        <v>65</v>
      </c>
      <c r="R2078">
        <v>253</v>
      </c>
      <c r="S2078">
        <v>191757128.82882881</v>
      </c>
      <c r="T2078">
        <v>183453609.9099099</v>
      </c>
      <c r="U2078">
        <v>18712792.792792793</v>
      </c>
      <c r="V2078">
        <v>24163423.423423424</v>
      </c>
      <c r="W2078">
        <v>18383.523809528</v>
      </c>
      <c r="X2078">
        <v>18481.523809523998</v>
      </c>
    </row>
    <row r="2079" spans="1:24">
      <c r="A2079" s="7" t="s">
        <v>3273</v>
      </c>
      <c r="B2079" s="13" t="s">
        <v>2424</v>
      </c>
      <c r="C2079">
        <v>484099992.3530435</v>
      </c>
      <c r="D2079">
        <v>562926357.89887404</v>
      </c>
      <c r="E2079">
        <v>24942792.792792793</v>
      </c>
      <c r="F2079">
        <v>1752927.927927928</v>
      </c>
      <c r="G2079">
        <v>152</v>
      </c>
      <c r="H2079">
        <v>170</v>
      </c>
      <c r="I2079">
        <v>14</v>
      </c>
      <c r="J2079">
        <v>18</v>
      </c>
      <c r="M2079">
        <v>228</v>
      </c>
      <c r="N2079">
        <v>253</v>
      </c>
      <c r="O2079">
        <v>32596306.306306306</v>
      </c>
      <c r="P2079">
        <v>41303333.333333328</v>
      </c>
      <c r="Q2079">
        <v>105</v>
      </c>
      <c r="R2079">
        <v>163</v>
      </c>
      <c r="S2079">
        <v>162300187.38738739</v>
      </c>
      <c r="T2079">
        <v>170977513.51351351</v>
      </c>
      <c r="U2079">
        <v>30159819.819819823</v>
      </c>
      <c r="V2079">
        <v>33869189.189189188</v>
      </c>
      <c r="W2079">
        <v>24948.714285721999</v>
      </c>
      <c r="X2079">
        <v>25400.476190484002</v>
      </c>
    </row>
    <row r="2080" spans="1:24">
      <c r="A2080" s="7" t="s">
        <v>3274</v>
      </c>
      <c r="B2080" s="13" t="s">
        <v>3275</v>
      </c>
      <c r="C2080">
        <v>31286096.398752775</v>
      </c>
      <c r="D2080">
        <v>33041209.248901952</v>
      </c>
      <c r="E2080">
        <v>7181531.5315315323</v>
      </c>
      <c r="F2080">
        <v>4544144.1441441448</v>
      </c>
      <c r="G2080">
        <v>9</v>
      </c>
      <c r="H2080">
        <v>11</v>
      </c>
      <c r="I2080">
        <v>1</v>
      </c>
      <c r="J2080">
        <v>0</v>
      </c>
      <c r="M2080">
        <v>9</v>
      </c>
      <c r="N2080">
        <v>13</v>
      </c>
      <c r="O2080">
        <v>26757657.657657661</v>
      </c>
      <c r="P2080">
        <v>27112612.612612613</v>
      </c>
      <c r="Q2080">
        <v>35</v>
      </c>
      <c r="R2080">
        <v>94</v>
      </c>
      <c r="S2080">
        <v>14257900.9009009</v>
      </c>
      <c r="T2080">
        <v>14090229.729729731</v>
      </c>
      <c r="U2080">
        <v>22579009.009009007</v>
      </c>
      <c r="V2080">
        <v>18482612.612612613</v>
      </c>
      <c r="W2080">
        <v>1002.666666666</v>
      </c>
      <c r="X2080">
        <v>923.66666666599997</v>
      </c>
    </row>
    <row r="2081" spans="1:24">
      <c r="A2081" s="7" t="s">
        <v>3276</v>
      </c>
      <c r="B2081" s="13" t="s">
        <v>1872</v>
      </c>
      <c r="C2081">
        <v>276242252.11684102</v>
      </c>
      <c r="D2081">
        <v>762759307.27018881</v>
      </c>
      <c r="E2081">
        <v>215584.68468468499</v>
      </c>
      <c r="F2081">
        <v>79279.279279281996</v>
      </c>
      <c r="G2081">
        <v>96</v>
      </c>
      <c r="H2081">
        <v>110</v>
      </c>
      <c r="I2081">
        <v>8</v>
      </c>
      <c r="J2081">
        <v>11</v>
      </c>
      <c r="K2081">
        <v>11</v>
      </c>
      <c r="M2081">
        <v>244</v>
      </c>
      <c r="N2081">
        <v>314</v>
      </c>
      <c r="O2081">
        <v>22536090.990990989</v>
      </c>
      <c r="P2081">
        <v>105142339.63963965</v>
      </c>
      <c r="Q2081">
        <v>55</v>
      </c>
      <c r="R2081">
        <v>248</v>
      </c>
      <c r="S2081">
        <v>680744783.78378379</v>
      </c>
      <c r="T2081">
        <v>516991023.42342347</v>
      </c>
      <c r="U2081">
        <v>22030526.126126125</v>
      </c>
      <c r="V2081">
        <v>100808918.91891892</v>
      </c>
      <c r="W2081">
        <v>18758.285714285001</v>
      </c>
      <c r="X2081">
        <v>18571.285714285001</v>
      </c>
    </row>
    <row r="2082" spans="1:24">
      <c r="A2082" s="7" t="s">
        <v>3277</v>
      </c>
      <c r="B2082" s="13" t="s">
        <v>2757</v>
      </c>
      <c r="C2082">
        <v>304373330.48607135</v>
      </c>
      <c r="D2082">
        <v>867426789.05081964</v>
      </c>
      <c r="E2082">
        <v>1147747.7477477491</v>
      </c>
      <c r="F2082">
        <v>268481.08108108299</v>
      </c>
      <c r="G2082">
        <v>52</v>
      </c>
      <c r="H2082">
        <v>80</v>
      </c>
      <c r="I2082">
        <v>14</v>
      </c>
      <c r="J2082">
        <v>17</v>
      </c>
      <c r="K2082">
        <v>2</v>
      </c>
      <c r="M2082">
        <v>292</v>
      </c>
      <c r="N2082">
        <v>339</v>
      </c>
      <c r="O2082">
        <v>18363063.063063063</v>
      </c>
      <c r="P2082">
        <v>84673174.774774775</v>
      </c>
      <c r="Q2082">
        <v>182</v>
      </c>
      <c r="R2082">
        <v>253</v>
      </c>
      <c r="S2082">
        <v>196159752.25225225</v>
      </c>
      <c r="T2082">
        <v>189030783.78378379</v>
      </c>
      <c r="U2082">
        <v>27989729.729729731</v>
      </c>
      <c r="V2082">
        <v>80957686.48648648</v>
      </c>
      <c r="W2082">
        <v>23225.714285714999</v>
      </c>
      <c r="X2082">
        <v>22681.095238091002</v>
      </c>
    </row>
    <row r="2083" spans="1:24">
      <c r="A2083" s="7" t="s">
        <v>3278</v>
      </c>
      <c r="B2083" s="13" t="s">
        <v>2654</v>
      </c>
      <c r="C2083">
        <v>193929059.76979953</v>
      </c>
      <c r="D2083">
        <v>259274140.77207083</v>
      </c>
      <c r="E2083">
        <v>2703603.6036036061</v>
      </c>
      <c r="F2083">
        <v>2882882.8828828861</v>
      </c>
      <c r="G2083">
        <v>97</v>
      </c>
      <c r="H2083">
        <v>103</v>
      </c>
      <c r="I2083">
        <v>13</v>
      </c>
      <c r="J2083">
        <v>7</v>
      </c>
      <c r="M2083">
        <v>144</v>
      </c>
      <c r="N2083">
        <v>146</v>
      </c>
      <c r="O2083">
        <v>25468648.648648649</v>
      </c>
      <c r="P2083">
        <v>79643873.87387386</v>
      </c>
      <c r="Q2083">
        <v>116</v>
      </c>
      <c r="R2083">
        <v>199</v>
      </c>
      <c r="S2083">
        <v>75698899.0990991</v>
      </c>
      <c r="T2083">
        <v>82798896.396396384</v>
      </c>
      <c r="U2083">
        <v>23502052.252252255</v>
      </c>
      <c r="V2083">
        <v>79367477.477477461</v>
      </c>
      <c r="W2083">
        <v>14256.04761904</v>
      </c>
      <c r="X2083">
        <v>14168.285714288</v>
      </c>
    </row>
    <row r="2084" spans="1:24">
      <c r="A2084" s="7" t="s">
        <v>3279</v>
      </c>
      <c r="B2084" s="13" t="s">
        <v>3214</v>
      </c>
      <c r="C2084">
        <v>176766487.90212649</v>
      </c>
      <c r="D2084">
        <v>192316626.73419729</v>
      </c>
      <c r="E2084">
        <v>50405.405405406003</v>
      </c>
      <c r="F2084">
        <v>227027.027027028</v>
      </c>
      <c r="G2084">
        <v>30</v>
      </c>
      <c r="H2084">
        <v>26</v>
      </c>
      <c r="I2084">
        <v>4</v>
      </c>
      <c r="J2084">
        <v>1</v>
      </c>
      <c r="K2084">
        <v>1</v>
      </c>
      <c r="M2084">
        <v>33</v>
      </c>
      <c r="N2084">
        <v>32</v>
      </c>
      <c r="O2084">
        <v>14611981.981981983</v>
      </c>
      <c r="P2084">
        <v>20068644.144144144</v>
      </c>
      <c r="Q2084">
        <v>11</v>
      </c>
      <c r="S2084">
        <v>42705608.108108111</v>
      </c>
      <c r="T2084">
        <v>44020131.531531528</v>
      </c>
      <c r="U2084">
        <v>11033693.693693694</v>
      </c>
      <c r="V2084">
        <v>12815315.315315314</v>
      </c>
      <c r="W2084">
        <v>3344.8571428569999</v>
      </c>
      <c r="X2084">
        <v>3393.190476188</v>
      </c>
    </row>
    <row r="2085" spans="1:24">
      <c r="A2085" s="7" t="s">
        <v>3280</v>
      </c>
      <c r="B2085" s="13" t="s">
        <v>1411</v>
      </c>
      <c r="C2085">
        <v>73067366.923878133</v>
      </c>
      <c r="D2085">
        <v>234220960.79537344</v>
      </c>
      <c r="E2085">
        <v>689189.18918919004</v>
      </c>
      <c r="F2085">
        <v>29801801.801801804</v>
      </c>
      <c r="G2085">
        <v>25</v>
      </c>
      <c r="H2085">
        <v>29</v>
      </c>
      <c r="I2085">
        <v>4</v>
      </c>
      <c r="J2085">
        <v>8</v>
      </c>
      <c r="K2085">
        <v>2</v>
      </c>
      <c r="M2085">
        <v>218</v>
      </c>
      <c r="N2085">
        <v>103</v>
      </c>
      <c r="O2085">
        <v>27891981.981981982</v>
      </c>
      <c r="P2085">
        <v>28245045.045045044</v>
      </c>
      <c r="Q2085">
        <v>131</v>
      </c>
      <c r="R2085">
        <v>120</v>
      </c>
      <c r="S2085">
        <v>46945481.981981978</v>
      </c>
      <c r="T2085">
        <v>50317202.702702701</v>
      </c>
      <c r="U2085">
        <v>23555779.27927928</v>
      </c>
      <c r="V2085">
        <v>25616304.504504498</v>
      </c>
      <c r="W2085">
        <v>5822.4761904759998</v>
      </c>
      <c r="X2085">
        <v>6107.7619047650005</v>
      </c>
    </row>
    <row r="2086" spans="1:24">
      <c r="A2086" s="7" t="s">
        <v>3281</v>
      </c>
      <c r="B2086" s="13" t="s">
        <v>1448</v>
      </c>
      <c r="C2086">
        <v>981177980.21457398</v>
      </c>
      <c r="D2086">
        <v>1314442441.7867835</v>
      </c>
      <c r="E2086">
        <v>345870096.3963964</v>
      </c>
      <c r="F2086">
        <v>578814398.1981982</v>
      </c>
      <c r="G2086">
        <v>274</v>
      </c>
      <c r="H2086">
        <v>313</v>
      </c>
      <c r="I2086">
        <v>24</v>
      </c>
      <c r="J2086">
        <v>22</v>
      </c>
      <c r="M2086">
        <v>644</v>
      </c>
      <c r="N2086">
        <v>1037</v>
      </c>
      <c r="O2086">
        <v>145293693.6936937</v>
      </c>
      <c r="P2086">
        <v>208040458.55855852</v>
      </c>
      <c r="Q2086">
        <v>284</v>
      </c>
      <c r="R2086">
        <v>932</v>
      </c>
      <c r="S2086">
        <v>304275951.35135138</v>
      </c>
      <c r="T2086">
        <v>319191185.58558559</v>
      </c>
      <c r="U2086">
        <v>143315718.91891891</v>
      </c>
      <c r="V2086">
        <v>193854144.14414415</v>
      </c>
      <c r="W2086">
        <v>32668.666666675002</v>
      </c>
      <c r="X2086">
        <v>32924.238095232999</v>
      </c>
    </row>
    <row r="2087" spans="1:24">
      <c r="A2087" s="7" t="s">
        <v>3282</v>
      </c>
      <c r="B2087" s="13" t="s">
        <v>1183</v>
      </c>
      <c r="C2087">
        <v>54377826.791002721</v>
      </c>
      <c r="D2087">
        <v>237323335.78540367</v>
      </c>
      <c r="E2087">
        <v>185585.585585586</v>
      </c>
      <c r="F2087">
        <v>11364.864864865</v>
      </c>
      <c r="G2087">
        <v>12</v>
      </c>
      <c r="H2087">
        <v>12</v>
      </c>
      <c r="I2087">
        <v>3</v>
      </c>
      <c r="J2087">
        <v>4</v>
      </c>
      <c r="M2087">
        <v>81</v>
      </c>
      <c r="N2087">
        <v>45</v>
      </c>
      <c r="O2087">
        <v>7209999.9999999991</v>
      </c>
      <c r="P2087">
        <v>15777387.387387387</v>
      </c>
      <c r="Q2087">
        <v>10</v>
      </c>
      <c r="R2087">
        <v>70</v>
      </c>
      <c r="S2087">
        <v>88622135.135135144</v>
      </c>
      <c r="T2087">
        <v>72351157.657657653</v>
      </c>
      <c r="U2087">
        <v>13095045.045045046</v>
      </c>
      <c r="V2087">
        <v>15778738.73873874</v>
      </c>
      <c r="W2087">
        <v>10409.952380954001</v>
      </c>
      <c r="X2087">
        <v>10227.571428569001</v>
      </c>
    </row>
    <row r="2088" spans="1:24">
      <c r="A2088" s="7" t="s">
        <v>3283</v>
      </c>
      <c r="B2088" s="13" t="s">
        <v>2578</v>
      </c>
      <c r="C2088">
        <v>231769075.05053771</v>
      </c>
      <c r="D2088">
        <v>287883654.10228705</v>
      </c>
      <c r="E2088">
        <v>2274774.7747747749</v>
      </c>
      <c r="F2088">
        <v>535135.13513513596</v>
      </c>
      <c r="G2088">
        <v>132</v>
      </c>
      <c r="H2088">
        <v>140</v>
      </c>
      <c r="I2088">
        <v>1</v>
      </c>
      <c r="J2088">
        <v>11</v>
      </c>
      <c r="M2088">
        <v>160</v>
      </c>
      <c r="N2088">
        <v>206</v>
      </c>
      <c r="O2088">
        <v>16390990.990990993</v>
      </c>
      <c r="P2088">
        <v>17516486.486486487</v>
      </c>
      <c r="Q2088">
        <v>33</v>
      </c>
      <c r="R2088">
        <v>121</v>
      </c>
      <c r="S2088">
        <v>92488765.765765756</v>
      </c>
      <c r="T2088">
        <v>102684328.82882883</v>
      </c>
      <c r="U2088">
        <v>14173873.873873873</v>
      </c>
      <c r="V2088">
        <v>15242342.342342341</v>
      </c>
      <c r="W2088">
        <v>9341.1904761879996</v>
      </c>
      <c r="X2088">
        <v>10094.190476194</v>
      </c>
    </row>
    <row r="2089" spans="1:24">
      <c r="A2089" s="7" t="s">
        <v>3284</v>
      </c>
      <c r="B2089" s="13" t="s">
        <v>1243</v>
      </c>
      <c r="C2089">
        <v>125748219.96807925</v>
      </c>
      <c r="D2089">
        <v>227602546.88119793</v>
      </c>
      <c r="E2089">
        <v>3896396.3963963981</v>
      </c>
      <c r="F2089">
        <v>1222316.216216218</v>
      </c>
      <c r="G2089">
        <v>62</v>
      </c>
      <c r="H2089">
        <v>170</v>
      </c>
      <c r="I2089">
        <v>16</v>
      </c>
      <c r="J2089">
        <v>13</v>
      </c>
      <c r="M2089">
        <v>388</v>
      </c>
      <c r="N2089">
        <v>279</v>
      </c>
      <c r="O2089">
        <v>12507745.045045048</v>
      </c>
      <c r="P2089">
        <v>21140972.07207207</v>
      </c>
      <c r="Q2089">
        <v>146</v>
      </c>
      <c r="R2089">
        <v>1442</v>
      </c>
      <c r="S2089">
        <v>73330815.315315306</v>
      </c>
      <c r="T2089">
        <v>76856900.9009009</v>
      </c>
      <c r="U2089">
        <v>17499729.729729727</v>
      </c>
      <c r="V2089">
        <v>25230000.000000004</v>
      </c>
      <c r="W2089">
        <v>13175.57142857</v>
      </c>
      <c r="X2089">
        <v>13185.428571431999</v>
      </c>
    </row>
    <row r="2090" spans="1:24">
      <c r="A2090" s="7" t="s">
        <v>3285</v>
      </c>
      <c r="B2090" s="13" t="s">
        <v>1237</v>
      </c>
      <c r="C2090">
        <v>189915211.44822457</v>
      </c>
      <c r="D2090">
        <v>274624516.41082507</v>
      </c>
      <c r="E2090">
        <v>28554954.954954956</v>
      </c>
      <c r="F2090">
        <v>316441.44144144101</v>
      </c>
      <c r="G2090">
        <v>143</v>
      </c>
      <c r="H2090">
        <v>95</v>
      </c>
      <c r="I2090">
        <v>14</v>
      </c>
      <c r="J2090">
        <v>5</v>
      </c>
      <c r="K2090">
        <v>5</v>
      </c>
      <c r="M2090">
        <v>203</v>
      </c>
      <c r="N2090">
        <v>165</v>
      </c>
      <c r="O2090">
        <v>12860396.396396397</v>
      </c>
      <c r="P2090">
        <v>16268206.306306303</v>
      </c>
      <c r="Q2090">
        <v>85</v>
      </c>
      <c r="R2090">
        <v>93</v>
      </c>
      <c r="S2090">
        <v>86704495.495495498</v>
      </c>
      <c r="T2090">
        <v>84763765.765765771</v>
      </c>
      <c r="U2090">
        <v>16902882.882882882</v>
      </c>
      <c r="V2090">
        <v>20914144.144144144</v>
      </c>
      <c r="W2090">
        <v>11419.047619049999</v>
      </c>
      <c r="X2090">
        <v>11638.761904761999</v>
      </c>
    </row>
    <row r="2091" spans="1:24">
      <c r="A2091" s="7" t="s">
        <v>3286</v>
      </c>
      <c r="B2091" s="13" t="s">
        <v>1384</v>
      </c>
      <c r="C2091">
        <v>295315186.13117677</v>
      </c>
      <c r="D2091">
        <v>502822459.38922638</v>
      </c>
      <c r="E2091">
        <v>1356756.7567567581</v>
      </c>
      <c r="F2091">
        <v>1950000</v>
      </c>
      <c r="G2091">
        <v>222</v>
      </c>
      <c r="H2091">
        <v>153</v>
      </c>
      <c r="I2091">
        <v>11</v>
      </c>
      <c r="J2091">
        <v>17</v>
      </c>
      <c r="M2091">
        <v>381</v>
      </c>
      <c r="N2091">
        <v>337</v>
      </c>
      <c r="O2091">
        <v>45903423.423423424</v>
      </c>
      <c r="P2091">
        <v>52505135.135135137</v>
      </c>
      <c r="Q2091">
        <v>51</v>
      </c>
      <c r="R2091">
        <v>246</v>
      </c>
      <c r="S2091">
        <v>166284870.27027026</v>
      </c>
      <c r="T2091">
        <v>176570410.8108108</v>
      </c>
      <c r="U2091">
        <v>44836843.243243247</v>
      </c>
      <c r="V2091">
        <v>50973827.027027026</v>
      </c>
      <c r="W2091">
        <v>23151.238095241999</v>
      </c>
      <c r="X2091">
        <v>23371.904761910999</v>
      </c>
    </row>
    <row r="2092" spans="1:24">
      <c r="A2092" s="7" t="s">
        <v>3287</v>
      </c>
      <c r="B2092" s="13" t="s">
        <v>1062</v>
      </c>
      <c r="C2092">
        <v>236881938.33299884</v>
      </c>
      <c r="D2092">
        <v>256816973.55180269</v>
      </c>
      <c r="E2092">
        <v>13533783.783783784</v>
      </c>
      <c r="F2092">
        <v>2198198.1981982002</v>
      </c>
      <c r="G2092">
        <v>186</v>
      </c>
      <c r="H2092">
        <v>195</v>
      </c>
      <c r="I2092">
        <v>7</v>
      </c>
      <c r="J2092">
        <v>12</v>
      </c>
      <c r="M2092">
        <v>240</v>
      </c>
      <c r="N2092">
        <v>259</v>
      </c>
      <c r="O2092">
        <v>38287837.837837838</v>
      </c>
      <c r="P2092">
        <v>40127837.837837845</v>
      </c>
      <c r="Q2092">
        <v>107</v>
      </c>
      <c r="R2092">
        <v>167</v>
      </c>
      <c r="S2092">
        <v>83497547.747747749</v>
      </c>
      <c r="T2092">
        <v>83616657.657657668</v>
      </c>
      <c r="U2092">
        <v>34160270.270270266</v>
      </c>
      <c r="V2092">
        <v>50101891.891891889</v>
      </c>
      <c r="W2092">
        <v>16855.523809522001</v>
      </c>
      <c r="X2092">
        <v>16987.857142861001</v>
      </c>
    </row>
    <row r="2093" spans="1:24">
      <c r="A2093" s="7" t="s">
        <v>3288</v>
      </c>
      <c r="B2093" s="13" t="s">
        <v>1450</v>
      </c>
      <c r="C2093">
        <v>171890372.49652025</v>
      </c>
      <c r="D2093">
        <v>239657085.79767597</v>
      </c>
      <c r="E2093">
        <v>10545495.495495496</v>
      </c>
      <c r="F2093">
        <v>968468.46846847003</v>
      </c>
      <c r="G2093">
        <v>64</v>
      </c>
      <c r="H2093">
        <v>97</v>
      </c>
      <c r="I2093">
        <v>9</v>
      </c>
      <c r="J2093">
        <v>12</v>
      </c>
      <c r="K2093">
        <v>2</v>
      </c>
      <c r="M2093">
        <v>113</v>
      </c>
      <c r="N2093">
        <v>153</v>
      </c>
      <c r="O2093">
        <v>14816690.090090092</v>
      </c>
      <c r="P2093">
        <v>19742541.441441439</v>
      </c>
      <c r="Q2093">
        <v>162</v>
      </c>
      <c r="R2093">
        <v>269</v>
      </c>
      <c r="S2093">
        <v>64899502.702702701</v>
      </c>
      <c r="T2093">
        <v>67333750.45045045</v>
      </c>
      <c r="U2093">
        <v>14802926.126126125</v>
      </c>
      <c r="V2093">
        <v>17361261.261261262</v>
      </c>
      <c r="W2093">
        <v>12139.047619047</v>
      </c>
      <c r="X2093">
        <v>11750.380952379001</v>
      </c>
    </row>
    <row r="2094" spans="1:24">
      <c r="A2094" s="7" t="s">
        <v>3289</v>
      </c>
      <c r="B2094" s="13" t="s">
        <v>3290</v>
      </c>
      <c r="C2094">
        <v>99054874.458695173</v>
      </c>
      <c r="D2094">
        <v>172518693.4741559</v>
      </c>
      <c r="E2094">
        <v>244343918.91891891</v>
      </c>
      <c r="F2094">
        <v>795313.513513515</v>
      </c>
      <c r="G2094">
        <v>72</v>
      </c>
      <c r="H2094">
        <v>79</v>
      </c>
      <c r="I2094">
        <v>5</v>
      </c>
      <c r="J2094">
        <v>5</v>
      </c>
      <c r="M2094">
        <v>101</v>
      </c>
      <c r="N2094">
        <v>112</v>
      </c>
      <c r="O2094">
        <v>9056846.846846845</v>
      </c>
      <c r="P2094">
        <v>103241714.41441441</v>
      </c>
      <c r="Q2094">
        <v>31</v>
      </c>
      <c r="R2094">
        <v>61</v>
      </c>
      <c r="S2094">
        <v>55633364.864864863</v>
      </c>
      <c r="T2094">
        <v>57154342.342342339</v>
      </c>
      <c r="U2094">
        <v>37180990.990990989</v>
      </c>
      <c r="V2094">
        <v>40163693.69369369</v>
      </c>
      <c r="W2094">
        <v>5841.999999996</v>
      </c>
      <c r="X2094">
        <v>5942.3333333330002</v>
      </c>
    </row>
    <row r="2095" spans="1:24">
      <c r="A2095" s="7" t="s">
        <v>3291</v>
      </c>
      <c r="B2095" s="13" t="s">
        <v>3292</v>
      </c>
      <c r="C2095">
        <v>123646615.90533061</v>
      </c>
      <c r="D2095">
        <v>235524122.77392656</v>
      </c>
      <c r="E2095">
        <v>4510802.7027027057</v>
      </c>
      <c r="F2095">
        <v>14818703.603603609</v>
      </c>
      <c r="G2095">
        <v>83</v>
      </c>
      <c r="H2095">
        <v>44</v>
      </c>
      <c r="I2095">
        <v>4</v>
      </c>
      <c r="J2095">
        <v>8</v>
      </c>
      <c r="M2095">
        <v>123</v>
      </c>
      <c r="N2095">
        <v>70</v>
      </c>
      <c r="O2095">
        <v>16610810.810810812</v>
      </c>
      <c r="P2095">
        <v>36652972.972972974</v>
      </c>
      <c r="Q2095">
        <v>4</v>
      </c>
      <c r="R2095">
        <v>66</v>
      </c>
      <c r="S2095">
        <v>57541855.855855852</v>
      </c>
      <c r="T2095">
        <v>73686644.144144148</v>
      </c>
      <c r="U2095">
        <v>17688288.288288288</v>
      </c>
      <c r="V2095">
        <v>34965315.315315314</v>
      </c>
      <c r="W2095">
        <v>5160.5714285699996</v>
      </c>
      <c r="X2095">
        <v>5612.1428571420001</v>
      </c>
    </row>
    <row r="2096" spans="1:24">
      <c r="A2096" s="7" t="s">
        <v>3293</v>
      </c>
      <c r="B2096" s="13" t="s">
        <v>2965</v>
      </c>
      <c r="C2096">
        <v>253111092.65117204</v>
      </c>
      <c r="D2096">
        <v>297690339.10555089</v>
      </c>
      <c r="E2096">
        <v>1251351.3513513519</v>
      </c>
      <c r="F2096">
        <v>1450720.720720723</v>
      </c>
      <c r="G2096">
        <v>153</v>
      </c>
      <c r="H2096">
        <v>113</v>
      </c>
      <c r="I2096">
        <v>9</v>
      </c>
      <c r="J2096">
        <v>12</v>
      </c>
      <c r="M2096">
        <v>535</v>
      </c>
      <c r="N2096">
        <v>184</v>
      </c>
      <c r="O2096">
        <v>27903153.153153155</v>
      </c>
      <c r="P2096">
        <v>24770450.450450454</v>
      </c>
      <c r="Q2096">
        <v>209</v>
      </c>
      <c r="R2096">
        <v>181</v>
      </c>
      <c r="S2096">
        <v>82238463.963963956</v>
      </c>
      <c r="T2096">
        <v>82978025.22522521</v>
      </c>
      <c r="U2096">
        <v>24824414.414414413</v>
      </c>
      <c r="V2096">
        <v>19178378.37837838</v>
      </c>
      <c r="W2096">
        <v>16842.619047625001</v>
      </c>
      <c r="X2096">
        <v>17026.904761911999</v>
      </c>
    </row>
    <row r="2097" spans="1:24">
      <c r="A2097" s="7" t="s">
        <v>3294</v>
      </c>
      <c r="B2097" s="13" t="s">
        <v>3295</v>
      </c>
      <c r="C2097">
        <v>129058096.60374133</v>
      </c>
      <c r="D2097">
        <v>132630100.90755725</v>
      </c>
      <c r="E2097">
        <v>2796396.396396399</v>
      </c>
      <c r="F2097">
        <v>886486.48648648697</v>
      </c>
      <c r="G2097">
        <v>102</v>
      </c>
      <c r="H2097">
        <v>96</v>
      </c>
      <c r="I2097">
        <v>7</v>
      </c>
      <c r="J2097">
        <v>7</v>
      </c>
      <c r="M2097">
        <v>127</v>
      </c>
      <c r="N2097">
        <v>148</v>
      </c>
      <c r="O2097">
        <v>10386531.53153153</v>
      </c>
      <c r="P2097">
        <v>14985225.225225225</v>
      </c>
      <c r="Q2097">
        <v>41</v>
      </c>
      <c r="R2097">
        <v>181</v>
      </c>
      <c r="S2097">
        <v>53049160.360360362</v>
      </c>
      <c r="T2097">
        <v>54718209.909909904</v>
      </c>
      <c r="U2097">
        <v>10261261.26126126</v>
      </c>
      <c r="V2097">
        <v>13453794.594594594</v>
      </c>
      <c r="W2097">
        <v>9164.6190476169995</v>
      </c>
      <c r="X2097">
        <v>9046.8571428579999</v>
      </c>
    </row>
    <row r="2098" spans="1:24">
      <c r="A2098" s="7" t="s">
        <v>3296</v>
      </c>
      <c r="B2098" s="13" t="s">
        <v>3297</v>
      </c>
      <c r="C2098">
        <v>110488775.8839495</v>
      </c>
      <c r="D2098">
        <v>125772855.14599845</v>
      </c>
      <c r="E2098">
        <v>429729.72972973099</v>
      </c>
      <c r="F2098">
        <v>218018.01801802</v>
      </c>
      <c r="G2098">
        <v>91</v>
      </c>
      <c r="H2098">
        <v>41</v>
      </c>
      <c r="I2098">
        <v>5</v>
      </c>
      <c r="J2098">
        <v>7</v>
      </c>
      <c r="M2098">
        <v>110</v>
      </c>
      <c r="N2098">
        <v>61</v>
      </c>
      <c r="O2098">
        <v>4180180.1801801808</v>
      </c>
      <c r="P2098">
        <v>5016666.6666666679</v>
      </c>
      <c r="Q2098">
        <v>56</v>
      </c>
      <c r="R2098">
        <v>49</v>
      </c>
      <c r="S2098">
        <v>31181581.081081077</v>
      </c>
      <c r="T2098">
        <v>32114423.423423424</v>
      </c>
      <c r="U2098">
        <v>3055225.2252252246</v>
      </c>
      <c r="V2098">
        <v>4146216.2162162149</v>
      </c>
      <c r="W2098">
        <v>5408.9523809519997</v>
      </c>
      <c r="X2098">
        <v>5489.1428571449997</v>
      </c>
    </row>
    <row r="2099" spans="1:24">
      <c r="A2099" s="7" t="s">
        <v>3298</v>
      </c>
      <c r="B2099" s="13" t="s">
        <v>1640</v>
      </c>
      <c r="C2099">
        <v>931982468.28667033</v>
      </c>
      <c r="D2099">
        <v>1395706101.1194458</v>
      </c>
      <c r="E2099">
        <v>64829324.324324325</v>
      </c>
      <c r="F2099">
        <v>58586036.036036037</v>
      </c>
      <c r="G2099">
        <v>771</v>
      </c>
      <c r="H2099">
        <v>544</v>
      </c>
      <c r="I2099">
        <v>28</v>
      </c>
      <c r="J2099">
        <v>43</v>
      </c>
      <c r="K2099">
        <v>8</v>
      </c>
      <c r="M2099">
        <v>1286</v>
      </c>
      <c r="N2099">
        <v>944</v>
      </c>
      <c r="O2099">
        <v>99257028.828828827</v>
      </c>
      <c r="P2099">
        <v>206966531.53153151</v>
      </c>
      <c r="Q2099">
        <v>37</v>
      </c>
      <c r="R2099">
        <v>963</v>
      </c>
      <c r="S2099">
        <v>239331765.76576579</v>
      </c>
      <c r="T2099">
        <v>346899135.13513511</v>
      </c>
      <c r="U2099">
        <v>44784544.14414414</v>
      </c>
      <c r="V2099">
        <v>186116756.75675672</v>
      </c>
      <c r="W2099">
        <v>52888.666666667996</v>
      </c>
      <c r="X2099">
        <v>52610.80952381</v>
      </c>
    </row>
    <row r="2100" spans="1:24">
      <c r="A2100" s="7" t="s">
        <v>3299</v>
      </c>
      <c r="B2100" s="13" t="s">
        <v>976</v>
      </c>
      <c r="C2100">
        <v>350110552.10012269</v>
      </c>
      <c r="D2100">
        <v>399162453.46005917</v>
      </c>
      <c r="E2100">
        <v>4088513.5135135162</v>
      </c>
      <c r="F2100">
        <v>1843468.4684684691</v>
      </c>
      <c r="G2100">
        <v>209</v>
      </c>
      <c r="H2100">
        <v>183</v>
      </c>
      <c r="I2100">
        <v>14</v>
      </c>
      <c r="J2100">
        <v>14</v>
      </c>
      <c r="K2100">
        <v>1</v>
      </c>
      <c r="M2100">
        <v>304</v>
      </c>
      <c r="N2100">
        <v>281</v>
      </c>
      <c r="O2100">
        <v>30017837.837837838</v>
      </c>
      <c r="P2100">
        <v>45000360.360360369</v>
      </c>
      <c r="Q2100">
        <v>129</v>
      </c>
      <c r="R2100">
        <v>274</v>
      </c>
      <c r="S2100">
        <v>116058200.9009009</v>
      </c>
      <c r="T2100">
        <v>117886190.0900901</v>
      </c>
      <c r="U2100">
        <v>24587837.837837834</v>
      </c>
      <c r="V2100">
        <v>39471621.621621624</v>
      </c>
      <c r="W2100">
        <v>24294.19047618</v>
      </c>
      <c r="X2100">
        <v>24590.380952375999</v>
      </c>
    </row>
    <row r="2101" spans="1:24">
      <c r="A2101" s="7" t="s">
        <v>3300</v>
      </c>
      <c r="B2101" s="13" t="s">
        <v>1255</v>
      </c>
      <c r="C2101">
        <v>259113758.97268617</v>
      </c>
      <c r="D2101">
        <v>342704952.11412168</v>
      </c>
      <c r="E2101">
        <v>1585585.5855855909</v>
      </c>
      <c r="F2101">
        <v>899099.09909910499</v>
      </c>
      <c r="G2101">
        <v>111</v>
      </c>
      <c r="H2101">
        <v>79</v>
      </c>
      <c r="I2101">
        <v>20</v>
      </c>
      <c r="J2101">
        <v>21</v>
      </c>
      <c r="M2101">
        <v>216</v>
      </c>
      <c r="N2101">
        <v>287</v>
      </c>
      <c r="O2101">
        <v>52394692.792792797</v>
      </c>
      <c r="P2101">
        <v>50805160.360360369</v>
      </c>
      <c r="Q2101">
        <v>554</v>
      </c>
      <c r="R2101">
        <v>614</v>
      </c>
      <c r="S2101">
        <v>93835099.0990991</v>
      </c>
      <c r="T2101">
        <v>96173797.297297299</v>
      </c>
      <c r="U2101">
        <v>49399909.909909911</v>
      </c>
      <c r="V2101">
        <v>44901891.891891889</v>
      </c>
      <c r="W2101">
        <v>11431.047619048</v>
      </c>
      <c r="X2101">
        <v>11641.000000003</v>
      </c>
    </row>
    <row r="2102" spans="1:24">
      <c r="A2102" s="7" t="s">
        <v>3301</v>
      </c>
      <c r="B2102" s="13" t="s">
        <v>1642</v>
      </c>
      <c r="C2102">
        <v>101851469.98649661</v>
      </c>
      <c r="D2102">
        <v>120056907.21494204</v>
      </c>
      <c r="E2102">
        <v>7207.207207208</v>
      </c>
      <c r="F2102">
        <v>167567.56756756801</v>
      </c>
      <c r="G2102">
        <v>28</v>
      </c>
      <c r="H2102">
        <v>42</v>
      </c>
      <c r="I2102">
        <v>5</v>
      </c>
      <c r="J2102">
        <v>8</v>
      </c>
      <c r="K2102">
        <v>1</v>
      </c>
      <c r="M2102">
        <v>66</v>
      </c>
      <c r="N2102">
        <v>93</v>
      </c>
      <c r="O2102">
        <v>2912612.6126126121</v>
      </c>
      <c r="P2102">
        <v>6556216.2162162159</v>
      </c>
      <c r="Q2102">
        <v>43</v>
      </c>
      <c r="R2102">
        <v>97</v>
      </c>
      <c r="S2102">
        <v>26093936.936936934</v>
      </c>
      <c r="T2102">
        <v>25065869.369369369</v>
      </c>
      <c r="U2102">
        <v>2847837.8378378367</v>
      </c>
      <c r="V2102">
        <v>6074774.7747747758</v>
      </c>
      <c r="W2102">
        <v>4958.6190476169995</v>
      </c>
      <c r="X2102">
        <v>4842.428571427</v>
      </c>
    </row>
    <row r="2103" spans="1:24">
      <c r="A2103" s="7" t="s">
        <v>3302</v>
      </c>
      <c r="B2103" s="13" t="s">
        <v>2120</v>
      </c>
      <c r="C2103">
        <v>676228358.13960373</v>
      </c>
      <c r="D2103">
        <v>1155887158.5095813</v>
      </c>
      <c r="E2103">
        <v>5640540.5405405397</v>
      </c>
      <c r="F2103">
        <v>4805068.4684684714</v>
      </c>
      <c r="G2103">
        <v>349</v>
      </c>
      <c r="H2103">
        <v>346</v>
      </c>
      <c r="I2103">
        <v>9</v>
      </c>
      <c r="J2103">
        <v>16</v>
      </c>
      <c r="M2103">
        <v>571</v>
      </c>
      <c r="N2103">
        <v>611</v>
      </c>
      <c r="O2103">
        <v>3416524414.4144144</v>
      </c>
      <c r="P2103">
        <v>89726868.468468457</v>
      </c>
      <c r="Q2103">
        <v>364</v>
      </c>
      <c r="R2103">
        <v>691</v>
      </c>
      <c r="S2103">
        <v>340942664.86486489</v>
      </c>
      <c r="T2103">
        <v>351115910.8108108</v>
      </c>
      <c r="U2103">
        <v>2982321484.6846848</v>
      </c>
      <c r="V2103">
        <v>75771081.081081092</v>
      </c>
      <c r="W2103">
        <v>39904.761904772</v>
      </c>
      <c r="X2103">
        <v>40163.095238098002</v>
      </c>
    </row>
    <row r="2104" spans="1:24">
      <c r="A2104" s="7" t="s">
        <v>3303</v>
      </c>
      <c r="B2104" s="13" t="s">
        <v>2656</v>
      </c>
      <c r="C2104">
        <v>824617115.32517314</v>
      </c>
      <c r="D2104">
        <v>1053898705.1978518</v>
      </c>
      <c r="E2104">
        <v>133167555.85585588</v>
      </c>
      <c r="F2104">
        <v>1463113562.1621621</v>
      </c>
      <c r="G2104">
        <v>410</v>
      </c>
      <c r="H2104">
        <v>388</v>
      </c>
      <c r="I2104">
        <v>28</v>
      </c>
      <c r="J2104">
        <v>46</v>
      </c>
      <c r="K2104">
        <v>3</v>
      </c>
      <c r="M2104">
        <v>637</v>
      </c>
      <c r="N2104">
        <v>656</v>
      </c>
      <c r="O2104">
        <v>275805135.13513511</v>
      </c>
      <c r="P2104">
        <v>336085670.27027029</v>
      </c>
      <c r="Q2104">
        <v>146</v>
      </c>
      <c r="R2104">
        <v>1116</v>
      </c>
      <c r="S2104">
        <v>266906792.79279277</v>
      </c>
      <c r="T2104">
        <v>280578735.13513517</v>
      </c>
      <c r="U2104">
        <v>182034018.01801801</v>
      </c>
      <c r="V2104">
        <v>217298127.92792794</v>
      </c>
      <c r="W2104">
        <v>41154.571428570998</v>
      </c>
      <c r="X2104">
        <v>40910.285714273996</v>
      </c>
    </row>
    <row r="2105" spans="1:24">
      <c r="A2105" s="7" t="s">
        <v>3304</v>
      </c>
      <c r="B2105" s="13" t="s">
        <v>2420</v>
      </c>
      <c r="C2105">
        <v>1394437955.2015984</v>
      </c>
      <c r="D2105">
        <v>1767464890.0041754</v>
      </c>
      <c r="E2105">
        <v>303760283.78378373</v>
      </c>
      <c r="F2105">
        <v>6273705.405405432</v>
      </c>
      <c r="G2105">
        <v>726</v>
      </c>
      <c r="H2105">
        <v>589</v>
      </c>
      <c r="I2105">
        <v>38</v>
      </c>
      <c r="J2105">
        <v>37</v>
      </c>
      <c r="K2105">
        <v>3</v>
      </c>
      <c r="M2105">
        <v>2152</v>
      </c>
      <c r="N2105">
        <v>1104</v>
      </c>
      <c r="O2105">
        <v>113300090.0900901</v>
      </c>
      <c r="P2105">
        <v>219946946.84684685</v>
      </c>
      <c r="Q2105">
        <v>1052</v>
      </c>
      <c r="R2105">
        <v>683</v>
      </c>
      <c r="S2105">
        <v>735304468.46846843</v>
      </c>
      <c r="T2105">
        <v>744329281.08108103</v>
      </c>
      <c r="U2105">
        <v>108932205.4054054</v>
      </c>
      <c r="V2105">
        <v>203374637.83783785</v>
      </c>
      <c r="W2105">
        <v>63478.428571423996</v>
      </c>
      <c r="X2105">
        <v>62645.476190469999</v>
      </c>
    </row>
    <row r="2106" spans="1:24">
      <c r="A2106" s="7" t="s">
        <v>3305</v>
      </c>
      <c r="B2106" s="13" t="s">
        <v>738</v>
      </c>
      <c r="C2106">
        <v>90230682.573290154</v>
      </c>
      <c r="D2106">
        <v>117978898.04820019</v>
      </c>
      <c r="E2106">
        <v>274774.77477477503</v>
      </c>
      <c r="F2106">
        <v>186486.48648648601</v>
      </c>
      <c r="G2106">
        <v>23</v>
      </c>
      <c r="H2106">
        <v>24</v>
      </c>
      <c r="I2106">
        <v>1</v>
      </c>
      <c r="J2106">
        <v>1</v>
      </c>
      <c r="M2106">
        <v>30</v>
      </c>
      <c r="N2106">
        <v>34</v>
      </c>
      <c r="O2106">
        <v>10599099.0990991</v>
      </c>
      <c r="P2106">
        <v>9032342.3423423432</v>
      </c>
      <c r="Q2106">
        <v>6</v>
      </c>
      <c r="R2106">
        <v>11</v>
      </c>
      <c r="S2106">
        <v>37325522.522522524</v>
      </c>
      <c r="T2106">
        <v>40073972.972972974</v>
      </c>
      <c r="U2106">
        <v>9810990.9909909926</v>
      </c>
      <c r="V2106">
        <v>12300360.36036036</v>
      </c>
      <c r="W2106">
        <v>2028.3809523800001</v>
      </c>
      <c r="X2106">
        <v>2041.904761905</v>
      </c>
    </row>
    <row r="2107" spans="1:24">
      <c r="A2107" s="7" t="s">
        <v>3306</v>
      </c>
      <c r="B2107" s="13" t="s">
        <v>738</v>
      </c>
      <c r="C2107">
        <v>85695820.642036483</v>
      </c>
      <c r="D2107">
        <v>150112569.79049227</v>
      </c>
      <c r="E2107">
        <v>12759594.594594596</v>
      </c>
      <c r="F2107">
        <v>1008108.108108109</v>
      </c>
      <c r="G2107">
        <v>27</v>
      </c>
      <c r="H2107">
        <v>26</v>
      </c>
      <c r="I2107">
        <v>4</v>
      </c>
      <c r="J2107">
        <v>4</v>
      </c>
      <c r="M2107">
        <v>41</v>
      </c>
      <c r="N2107">
        <v>41</v>
      </c>
      <c r="O2107">
        <v>66659549.549549542</v>
      </c>
      <c r="P2107">
        <v>17078085.585585587</v>
      </c>
      <c r="Q2107">
        <v>49</v>
      </c>
      <c r="R2107">
        <v>35</v>
      </c>
      <c r="S2107">
        <v>55595707.20720721</v>
      </c>
      <c r="T2107">
        <v>58025297.297297299</v>
      </c>
      <c r="U2107">
        <v>62381441.441441439</v>
      </c>
      <c r="V2107">
        <v>17355045.045045044</v>
      </c>
      <c r="W2107">
        <v>3429.8571428579999</v>
      </c>
      <c r="X2107">
        <v>3566.3333333299997</v>
      </c>
    </row>
    <row r="2108" spans="1:24">
      <c r="A2108" s="7" t="s">
        <v>3307</v>
      </c>
      <c r="B2108" s="13" t="s">
        <v>3308</v>
      </c>
      <c r="C2108">
        <v>197148421.67209211</v>
      </c>
      <c r="D2108">
        <v>229640771.32420516</v>
      </c>
      <c r="E2108">
        <v>5733333.3333333349</v>
      </c>
      <c r="F2108">
        <v>4781081.0810810821</v>
      </c>
      <c r="G2108">
        <v>90</v>
      </c>
      <c r="H2108">
        <v>92</v>
      </c>
      <c r="I2108">
        <v>6</v>
      </c>
      <c r="J2108">
        <v>7</v>
      </c>
      <c r="M2108">
        <v>98</v>
      </c>
      <c r="N2108">
        <v>134</v>
      </c>
      <c r="O2108">
        <v>32194594.59459459</v>
      </c>
      <c r="P2108">
        <v>38144144.144144148</v>
      </c>
      <c r="Q2108">
        <v>26</v>
      </c>
      <c r="R2108">
        <v>25</v>
      </c>
      <c r="S2108">
        <v>55054630.630630635</v>
      </c>
      <c r="T2108">
        <v>59868545.045045048</v>
      </c>
      <c r="U2108">
        <v>29281261.261261262</v>
      </c>
      <c r="V2108">
        <v>34855135.135135129</v>
      </c>
      <c r="W2108">
        <v>4053.6666666619999</v>
      </c>
      <c r="X2108">
        <v>4075.5714285700001</v>
      </c>
    </row>
    <row r="2109" spans="1:24">
      <c r="A2109" s="7" t="s">
        <v>3309</v>
      </c>
      <c r="B2109" s="13" t="s">
        <v>2771</v>
      </c>
      <c r="C2109">
        <v>17345278.091213156</v>
      </c>
      <c r="D2109">
        <v>15595199.509544171</v>
      </c>
      <c r="E2109">
        <v>34234.234234235999</v>
      </c>
      <c r="F2109">
        <v>900.900900901</v>
      </c>
      <c r="H2109">
        <v>3</v>
      </c>
      <c r="I2109">
        <v>4</v>
      </c>
      <c r="J2109">
        <v>0</v>
      </c>
      <c r="N2109">
        <v>3</v>
      </c>
      <c r="O2109">
        <v>324324.32432432601</v>
      </c>
      <c r="P2109">
        <v>1226126.126126125</v>
      </c>
      <c r="R2109">
        <v>10</v>
      </c>
      <c r="S2109">
        <v>3294184.684684685</v>
      </c>
      <c r="T2109">
        <v>2311774.7747747749</v>
      </c>
      <c r="U2109">
        <v>660810.810810811</v>
      </c>
      <c r="V2109">
        <v>295045.04504504602</v>
      </c>
      <c r="W2109">
        <v>398.23809523800003</v>
      </c>
      <c r="X2109">
        <v>364.38095238300002</v>
      </c>
    </row>
    <row r="2110" spans="1:24">
      <c r="A2110" s="7" t="s">
        <v>3310</v>
      </c>
      <c r="B2110" s="13" t="s">
        <v>2771</v>
      </c>
      <c r="C2110">
        <v>6308028.253646493</v>
      </c>
      <c r="D2110">
        <v>6721917.891679218</v>
      </c>
      <c r="E2110">
        <v>3603.603603604</v>
      </c>
      <c r="F2110">
        <v>181981.98198198201</v>
      </c>
      <c r="H2110">
        <v>3</v>
      </c>
      <c r="I2110">
        <v>1</v>
      </c>
      <c r="J2110">
        <v>0</v>
      </c>
      <c r="N2110">
        <v>3</v>
      </c>
      <c r="O2110">
        <v>106306.306306307</v>
      </c>
      <c r="P2110">
        <v>479279.279279279</v>
      </c>
      <c r="S2110">
        <v>1678148.6486486481</v>
      </c>
      <c r="T2110">
        <v>1268707.207207208</v>
      </c>
      <c r="U2110">
        <v>477927.92792792805</v>
      </c>
      <c r="V2110">
        <v>815405.40540540603</v>
      </c>
      <c r="W2110">
        <v>303.38095238099999</v>
      </c>
      <c r="X2110">
        <v>250.333333334</v>
      </c>
    </row>
    <row r="2111" spans="1:24">
      <c r="A2111" s="7" t="s">
        <v>3311</v>
      </c>
      <c r="B2111" s="13" t="s">
        <v>2771</v>
      </c>
      <c r="C2111">
        <v>27285909.157215443</v>
      </c>
      <c r="D2111">
        <v>33615371.463041313</v>
      </c>
      <c r="E2111">
        <v>78153.153153153005</v>
      </c>
      <c r="F2111">
        <v>139639.63963963999</v>
      </c>
      <c r="G2111">
        <v>3</v>
      </c>
      <c r="H2111">
        <v>4</v>
      </c>
      <c r="I2111">
        <v>6</v>
      </c>
      <c r="J2111">
        <v>1</v>
      </c>
      <c r="M2111">
        <v>3</v>
      </c>
      <c r="N2111">
        <v>8</v>
      </c>
      <c r="O2111">
        <v>8585360.3603603598</v>
      </c>
      <c r="P2111">
        <v>7328828.8288288275</v>
      </c>
      <c r="Q2111">
        <v>31</v>
      </c>
      <c r="R2111">
        <v>3</v>
      </c>
      <c r="S2111">
        <v>9382216.2162162177</v>
      </c>
      <c r="T2111">
        <v>8142184.6846846836</v>
      </c>
      <c r="U2111">
        <v>4037387.3873873861</v>
      </c>
      <c r="V2111">
        <v>4274054.0540540535</v>
      </c>
      <c r="W2111">
        <v>709.61904761999995</v>
      </c>
      <c r="X2111">
        <v>701.85714285699999</v>
      </c>
    </row>
    <row r="2112" spans="1:24">
      <c r="A2112" s="7" t="s">
        <v>3312</v>
      </c>
      <c r="B2112" s="13" t="s">
        <v>2771</v>
      </c>
      <c r="C2112">
        <v>104535627.42865479</v>
      </c>
      <c r="D2112">
        <v>146688062.84734717</v>
      </c>
      <c r="E2112">
        <v>335270.27027027297</v>
      </c>
      <c r="F2112">
        <v>410360.36036036297</v>
      </c>
      <c r="G2112">
        <v>26</v>
      </c>
      <c r="H2112">
        <v>31</v>
      </c>
      <c r="I2112">
        <v>19</v>
      </c>
      <c r="J2112">
        <v>6</v>
      </c>
      <c r="M2112">
        <v>35</v>
      </c>
      <c r="N2112">
        <v>51</v>
      </c>
      <c r="O2112">
        <v>10562297.297297299</v>
      </c>
      <c r="P2112">
        <v>9277477.4774774741</v>
      </c>
      <c r="Q2112">
        <v>57</v>
      </c>
      <c r="R2112">
        <v>19</v>
      </c>
      <c r="S2112">
        <v>20935472.972972974</v>
      </c>
      <c r="T2112">
        <v>19524564.864864863</v>
      </c>
      <c r="U2112">
        <v>7508288.2882882897</v>
      </c>
      <c r="V2112">
        <v>6871531.5315315332</v>
      </c>
      <c r="W2112">
        <v>3316.4761904810002</v>
      </c>
      <c r="X2112">
        <v>3198.1428571400002</v>
      </c>
    </row>
    <row r="2113" spans="1:24">
      <c r="A2113" s="7" t="s">
        <v>3313</v>
      </c>
      <c r="B2113" s="13" t="s">
        <v>2553</v>
      </c>
      <c r="C2113">
        <v>218276058.90578556</v>
      </c>
      <c r="D2113">
        <v>289046493.25529921</v>
      </c>
      <c r="E2113">
        <v>28418693.693693697</v>
      </c>
      <c r="F2113">
        <v>36036.036036037003</v>
      </c>
      <c r="G2113">
        <v>88</v>
      </c>
      <c r="H2113">
        <v>86</v>
      </c>
      <c r="I2113">
        <v>8</v>
      </c>
      <c r="J2113">
        <v>2</v>
      </c>
      <c r="M2113">
        <v>125</v>
      </c>
      <c r="N2113">
        <v>130</v>
      </c>
      <c r="O2113">
        <v>6488288.2882882897</v>
      </c>
      <c r="P2113">
        <v>5595045.0450450443</v>
      </c>
      <c r="Q2113">
        <v>63</v>
      </c>
      <c r="R2113">
        <v>108</v>
      </c>
      <c r="S2113">
        <v>67186184.684684679</v>
      </c>
      <c r="T2113">
        <v>68020040.540540546</v>
      </c>
      <c r="U2113">
        <v>5159189.18918919</v>
      </c>
      <c r="V2113">
        <v>6227117.1171171162</v>
      </c>
      <c r="W2113">
        <v>11034.428571427999</v>
      </c>
      <c r="X2113">
        <v>11071.904761901</v>
      </c>
    </row>
    <row r="2114" spans="1:24">
      <c r="A2114" s="7" t="s">
        <v>3314</v>
      </c>
      <c r="B2114" s="13" t="s">
        <v>2757</v>
      </c>
      <c r="C2114">
        <v>262285327.90818959</v>
      </c>
      <c r="D2114">
        <v>679153055.87095499</v>
      </c>
      <c r="E2114">
        <v>12577072.972972972</v>
      </c>
      <c r="F2114">
        <v>492288.28828828898</v>
      </c>
      <c r="G2114">
        <v>36</v>
      </c>
      <c r="H2114">
        <v>58</v>
      </c>
      <c r="I2114">
        <v>4</v>
      </c>
      <c r="J2114">
        <v>8</v>
      </c>
      <c r="K2114">
        <v>2</v>
      </c>
      <c r="M2114">
        <v>147</v>
      </c>
      <c r="N2114">
        <v>160</v>
      </c>
      <c r="O2114">
        <v>808564154.95495486</v>
      </c>
      <c r="P2114">
        <v>39729324.324324325</v>
      </c>
      <c r="Q2114">
        <v>125</v>
      </c>
      <c r="R2114">
        <v>94</v>
      </c>
      <c r="S2114">
        <v>124983747.74774775</v>
      </c>
      <c r="T2114">
        <v>126288912.61261261</v>
      </c>
      <c r="U2114">
        <v>683634144.14414418</v>
      </c>
      <c r="V2114">
        <v>36246936.936936937</v>
      </c>
      <c r="W2114">
        <v>16739.380952371001</v>
      </c>
      <c r="X2114">
        <v>16659.571428572002</v>
      </c>
    </row>
    <row r="2115" spans="1:24">
      <c r="A2115" s="7" t="s">
        <v>3315</v>
      </c>
      <c r="B2115" s="13" t="s">
        <v>1163</v>
      </c>
      <c r="C2115">
        <v>291252494.53290302</v>
      </c>
      <c r="D2115">
        <v>360640032.6495629</v>
      </c>
      <c r="E2115">
        <v>1545045.045045045</v>
      </c>
      <c r="F2115">
        <v>244369.36936936999</v>
      </c>
      <c r="G2115">
        <v>122</v>
      </c>
      <c r="H2115">
        <v>120</v>
      </c>
      <c r="I2115">
        <v>7</v>
      </c>
      <c r="J2115">
        <v>7</v>
      </c>
      <c r="M2115">
        <v>181</v>
      </c>
      <c r="N2115">
        <v>166</v>
      </c>
      <c r="O2115">
        <v>17851351.351351354</v>
      </c>
      <c r="P2115">
        <v>30382432.432432428</v>
      </c>
      <c r="Q2115">
        <v>701</v>
      </c>
      <c r="R2115">
        <v>198</v>
      </c>
      <c r="S2115">
        <v>77905847.747747749</v>
      </c>
      <c r="T2115">
        <v>85536619.819819838</v>
      </c>
      <c r="U2115">
        <v>16936576.576576576</v>
      </c>
      <c r="V2115">
        <v>29245045.045045044</v>
      </c>
      <c r="W2115">
        <v>17558.142857141</v>
      </c>
      <c r="X2115">
        <v>17662.619047611999</v>
      </c>
    </row>
    <row r="2116" spans="1:24">
      <c r="A2116" s="7" t="s">
        <v>3316</v>
      </c>
      <c r="B2116" s="13" t="s">
        <v>1647</v>
      </c>
      <c r="C2116">
        <v>276962793.57114846</v>
      </c>
      <c r="D2116">
        <v>294397355.83993769</v>
      </c>
      <c r="E2116">
        <v>311036.03603603703</v>
      </c>
      <c r="F2116">
        <v>257207.207207208</v>
      </c>
      <c r="G2116">
        <v>78</v>
      </c>
      <c r="H2116">
        <v>87</v>
      </c>
      <c r="I2116">
        <v>5</v>
      </c>
      <c r="J2116">
        <v>6</v>
      </c>
      <c r="M2116">
        <v>147</v>
      </c>
      <c r="N2116">
        <v>117</v>
      </c>
      <c r="O2116">
        <v>7654774.774774774</v>
      </c>
      <c r="P2116">
        <v>15651351.351351352</v>
      </c>
      <c r="Q2116">
        <v>155</v>
      </c>
      <c r="R2116">
        <v>141</v>
      </c>
      <c r="S2116">
        <v>78437180.180180192</v>
      </c>
      <c r="T2116">
        <v>80357363.063063055</v>
      </c>
      <c r="U2116">
        <v>9303513.5135135148</v>
      </c>
      <c r="V2116">
        <v>15462432.432432432</v>
      </c>
      <c r="W2116">
        <v>11994.809523808999</v>
      </c>
      <c r="X2116">
        <v>12179.476190476</v>
      </c>
    </row>
    <row r="2117" spans="1:24">
      <c r="A2117" s="7" t="s">
        <v>3317</v>
      </c>
      <c r="B2117" s="13" t="s">
        <v>1130</v>
      </c>
      <c r="C2117">
        <v>30843492.690738484</v>
      </c>
      <c r="D2117">
        <v>114356945.23341356</v>
      </c>
      <c r="E2117">
        <v>136036.03603603601</v>
      </c>
      <c r="F2117">
        <v>169369.36936937101</v>
      </c>
      <c r="G2117">
        <v>4</v>
      </c>
      <c r="H2117">
        <v>9</v>
      </c>
      <c r="I2117">
        <v>2</v>
      </c>
      <c r="J2117">
        <v>5</v>
      </c>
      <c r="M2117">
        <v>43</v>
      </c>
      <c r="N2117">
        <v>91</v>
      </c>
      <c r="O2117">
        <v>7721887.3873873893</v>
      </c>
      <c r="P2117">
        <v>13423963.963963959</v>
      </c>
      <c r="Q2117">
        <v>44</v>
      </c>
      <c r="R2117">
        <v>81</v>
      </c>
      <c r="S2117">
        <v>36731621.621621624</v>
      </c>
      <c r="T2117">
        <v>35180851.351351351</v>
      </c>
      <c r="U2117">
        <v>11960540.540540539</v>
      </c>
      <c r="V2117">
        <v>14242072.072072066</v>
      </c>
      <c r="W2117">
        <v>3098.0952380959998</v>
      </c>
      <c r="X2117">
        <v>3277.619047617</v>
      </c>
    </row>
    <row r="2118" spans="1:24">
      <c r="A2118" s="7" t="s">
        <v>261</v>
      </c>
      <c r="B2118" s="13" t="s">
        <v>1591</v>
      </c>
      <c r="C2118">
        <v>175616457.22660744</v>
      </c>
      <c r="D2118">
        <v>189373128.59818587</v>
      </c>
      <c r="E2118">
        <v>169819.81981982099</v>
      </c>
      <c r="F2118">
        <v>905630.63063062902</v>
      </c>
      <c r="G2118">
        <v>44</v>
      </c>
      <c r="H2118">
        <v>33</v>
      </c>
      <c r="I2118">
        <v>2</v>
      </c>
      <c r="J2118">
        <v>5</v>
      </c>
      <c r="M2118">
        <v>49</v>
      </c>
      <c r="N2118">
        <v>59</v>
      </c>
      <c r="O2118">
        <v>20347837.837837841</v>
      </c>
      <c r="P2118">
        <v>19021545.045045044</v>
      </c>
      <c r="Q2118">
        <v>95</v>
      </c>
      <c r="R2118">
        <v>51</v>
      </c>
      <c r="S2118">
        <v>70216639.639639646</v>
      </c>
      <c r="T2118">
        <v>70066360.360360354</v>
      </c>
      <c r="U2118">
        <v>19372792.79279279</v>
      </c>
      <c r="V2118">
        <v>19002972.97297297</v>
      </c>
      <c r="W2118">
        <v>4858.7142857130002</v>
      </c>
      <c r="X2118">
        <v>4612.5714285710001</v>
      </c>
    </row>
    <row r="2119" spans="1:24">
      <c r="A2119" s="7" t="s">
        <v>3318</v>
      </c>
      <c r="B2119" s="13" t="s">
        <v>3238</v>
      </c>
      <c r="C2119">
        <v>17583891.472654123</v>
      </c>
      <c r="D2119">
        <v>21132701.632197313</v>
      </c>
      <c r="E2119">
        <v>315315.31531531498</v>
      </c>
      <c r="F2119">
        <v>66666.666666667006</v>
      </c>
      <c r="G2119">
        <v>8</v>
      </c>
      <c r="H2119">
        <v>5</v>
      </c>
      <c r="I2119">
        <v>0</v>
      </c>
      <c r="J2119">
        <v>0</v>
      </c>
      <c r="M2119">
        <v>9</v>
      </c>
      <c r="N2119">
        <v>24</v>
      </c>
      <c r="O2119">
        <v>623873.87387387396</v>
      </c>
      <c r="P2119">
        <v>4155315.3153153164</v>
      </c>
      <c r="Q2119">
        <v>5</v>
      </c>
      <c r="R2119">
        <v>18</v>
      </c>
      <c r="S2119">
        <v>3845081.0810810812</v>
      </c>
      <c r="T2119">
        <v>3604441.4414414419</v>
      </c>
      <c r="U2119">
        <v>822522.52252252307</v>
      </c>
      <c r="V2119">
        <v>4307207.2072072066</v>
      </c>
      <c r="W2119">
        <v>498.76190476199997</v>
      </c>
      <c r="X2119">
        <v>321.99999999900001</v>
      </c>
    </row>
    <row r="2120" spans="1:24">
      <c r="A2120" s="7" t="s">
        <v>3319</v>
      </c>
      <c r="B2120" s="13" t="s">
        <v>2248</v>
      </c>
      <c r="C2120">
        <v>2465407213.7977648</v>
      </c>
      <c r="D2120">
        <v>4187309391.5077262</v>
      </c>
      <c r="E2120">
        <v>2827630056.7567568</v>
      </c>
      <c r="F2120">
        <v>1182340499.0990992</v>
      </c>
      <c r="G2120">
        <v>515</v>
      </c>
      <c r="H2120">
        <v>713</v>
      </c>
      <c r="I2120">
        <v>14</v>
      </c>
      <c r="J2120">
        <v>55</v>
      </c>
      <c r="K2120">
        <v>16</v>
      </c>
      <c r="M2120">
        <v>1382</v>
      </c>
      <c r="N2120">
        <v>1532</v>
      </c>
      <c r="O2120">
        <v>1304648118.018018</v>
      </c>
      <c r="P2120">
        <v>131402899.0990991</v>
      </c>
      <c r="Q2120">
        <v>687</v>
      </c>
      <c r="R2120">
        <v>2505</v>
      </c>
      <c r="S2120">
        <v>523910431.53153157</v>
      </c>
      <c r="T2120">
        <v>514689696.3963964</v>
      </c>
      <c r="U2120">
        <v>1048024317.117117</v>
      </c>
      <c r="V2120">
        <v>108889234.23423421</v>
      </c>
      <c r="W2120">
        <v>104454.80952380999</v>
      </c>
      <c r="X2120">
        <v>104643.761904774</v>
      </c>
    </row>
    <row r="2121" spans="1:24">
      <c r="A2121" s="7" t="s">
        <v>3320</v>
      </c>
      <c r="B2121" s="13" t="s">
        <v>2167</v>
      </c>
      <c r="C2121">
        <v>2255399191.0003624</v>
      </c>
      <c r="D2121">
        <v>3472585194.4461489</v>
      </c>
      <c r="E2121">
        <v>192708592.7927928</v>
      </c>
      <c r="F2121">
        <v>76094065.765765771</v>
      </c>
      <c r="G2121">
        <v>327</v>
      </c>
      <c r="H2121">
        <v>324</v>
      </c>
      <c r="I2121">
        <v>13</v>
      </c>
      <c r="J2121">
        <v>13</v>
      </c>
      <c r="K2121">
        <v>25</v>
      </c>
      <c r="M2121">
        <v>695</v>
      </c>
      <c r="N2121">
        <v>641</v>
      </c>
      <c r="O2121">
        <v>1840168808.108108</v>
      </c>
      <c r="P2121">
        <v>2432008285.5855856</v>
      </c>
      <c r="Q2121">
        <v>515</v>
      </c>
      <c r="R2121">
        <v>713</v>
      </c>
      <c r="S2121">
        <v>401097883.78378379</v>
      </c>
      <c r="T2121">
        <v>402999678.37837833</v>
      </c>
      <c r="U2121">
        <v>1712475718.9189191</v>
      </c>
      <c r="V2121">
        <v>2367558821.6216216</v>
      </c>
      <c r="W2121">
        <v>77600.238095231995</v>
      </c>
      <c r="X2121">
        <v>78279.904761899001</v>
      </c>
    </row>
    <row r="2122" spans="1:24">
      <c r="A2122" s="7" t="s">
        <v>3321</v>
      </c>
      <c r="B2122" s="13" t="s">
        <v>2301</v>
      </c>
      <c r="C2122">
        <v>79683750.956106991</v>
      </c>
      <c r="D2122">
        <v>91073815.85703966</v>
      </c>
      <c r="E2122">
        <v>16216.216216217999</v>
      </c>
      <c r="F2122">
        <v>54054.054054056003</v>
      </c>
      <c r="G2122">
        <v>13</v>
      </c>
      <c r="H2122">
        <v>11</v>
      </c>
      <c r="I2122">
        <v>4</v>
      </c>
      <c r="J2122">
        <v>0</v>
      </c>
      <c r="M2122">
        <v>15</v>
      </c>
      <c r="N2122">
        <v>14</v>
      </c>
      <c r="O2122">
        <v>9207027.0270270258</v>
      </c>
      <c r="P2122">
        <v>7915585.5855855858</v>
      </c>
      <c r="Q2122">
        <v>39</v>
      </c>
      <c r="R2122">
        <v>89</v>
      </c>
      <c r="S2122">
        <v>29389711.711711716</v>
      </c>
      <c r="T2122">
        <v>31592738.738738734</v>
      </c>
      <c r="U2122">
        <v>9308198.1981981974</v>
      </c>
      <c r="V2122">
        <v>7181891.8918918902</v>
      </c>
      <c r="W2122">
        <v>1632.3809523770001</v>
      </c>
      <c r="X2122">
        <v>1673.904761902</v>
      </c>
    </row>
    <row r="2123" spans="1:24">
      <c r="A2123" s="7" t="s">
        <v>3322</v>
      </c>
      <c r="B2123" s="13" t="s">
        <v>3323</v>
      </c>
      <c r="D2123">
        <v>138824905.82691896</v>
      </c>
      <c r="K2123">
        <v>1</v>
      </c>
      <c r="M2123">
        <v>56</v>
      </c>
      <c r="N2123">
        <v>99</v>
      </c>
      <c r="O2123">
        <v>5336216.2162162159</v>
      </c>
      <c r="P2123">
        <v>7252252.2522522509</v>
      </c>
      <c r="Q2123">
        <v>84</v>
      </c>
      <c r="R2123">
        <v>160</v>
      </c>
      <c r="S2123">
        <v>16807747.747747749</v>
      </c>
      <c r="T2123">
        <v>16960779.27927928</v>
      </c>
      <c r="U2123">
        <v>4423963.963963964</v>
      </c>
      <c r="V2123">
        <v>7417207.2072072076</v>
      </c>
      <c r="W2123">
        <v>3298.5238095240002</v>
      </c>
      <c r="X2123">
        <v>3341.6190476219999</v>
      </c>
    </row>
    <row r="2124" spans="1:24">
      <c r="A2124" s="7" t="s">
        <v>3322</v>
      </c>
      <c r="B2124" s="13" t="s">
        <v>3324</v>
      </c>
      <c r="C2124">
        <v>368833832.23526877</v>
      </c>
      <c r="D2124">
        <v>369023314.45778859</v>
      </c>
      <c r="E2124">
        <v>1494819.8198198229</v>
      </c>
      <c r="F2124">
        <v>2208558.5585585609</v>
      </c>
      <c r="G2124">
        <v>251</v>
      </c>
      <c r="H2124">
        <v>123</v>
      </c>
      <c r="I2124">
        <v>9</v>
      </c>
      <c r="J2124">
        <v>7</v>
      </c>
      <c r="M2124">
        <v>326</v>
      </c>
      <c r="N2124">
        <v>145</v>
      </c>
      <c r="O2124">
        <v>14151351.351351351</v>
      </c>
      <c r="P2124">
        <v>15754954.954954952</v>
      </c>
      <c r="Q2124">
        <v>222</v>
      </c>
      <c r="R2124">
        <v>60</v>
      </c>
      <c r="S2124">
        <v>75110935.135135129</v>
      </c>
      <c r="T2124">
        <v>79182138.738738731</v>
      </c>
      <c r="U2124">
        <v>10133153.153153151</v>
      </c>
      <c r="V2124">
        <v>9122162.1621621605</v>
      </c>
      <c r="W2124">
        <v>9915</v>
      </c>
      <c r="X2124">
        <v>9997</v>
      </c>
    </row>
    <row r="2125" spans="1:24">
      <c r="A2125" s="7" t="s">
        <v>3325</v>
      </c>
      <c r="B2125" s="13" t="s">
        <v>2928</v>
      </c>
      <c r="C2125">
        <v>267227080.71627989</v>
      </c>
      <c r="D2125">
        <v>283689129.01190013</v>
      </c>
      <c r="E2125">
        <v>1741599.0990991001</v>
      </c>
      <c r="F2125">
        <v>70270.270270274996</v>
      </c>
      <c r="G2125">
        <v>51</v>
      </c>
      <c r="H2125">
        <v>47</v>
      </c>
      <c r="I2125">
        <v>2</v>
      </c>
      <c r="J2125">
        <v>7</v>
      </c>
      <c r="M2125">
        <v>61</v>
      </c>
      <c r="N2125">
        <v>51</v>
      </c>
      <c r="O2125">
        <v>20255585.585585587</v>
      </c>
      <c r="P2125">
        <v>21318336.036036037</v>
      </c>
      <c r="Q2125">
        <v>81</v>
      </c>
      <c r="R2125">
        <v>138</v>
      </c>
      <c r="S2125">
        <v>139607824.32432431</v>
      </c>
      <c r="T2125">
        <v>139203277.47747749</v>
      </c>
      <c r="U2125">
        <v>12969639.639639642</v>
      </c>
      <c r="V2125">
        <v>23706756.756756756</v>
      </c>
      <c r="W2125">
        <v>4996.1904761919996</v>
      </c>
      <c r="X2125">
        <v>4996.6666666660003</v>
      </c>
    </row>
    <row r="2126" spans="1:24">
      <c r="A2126" s="7" t="s">
        <v>3326</v>
      </c>
      <c r="B2126" s="13" t="s">
        <v>931</v>
      </c>
      <c r="C2126">
        <v>165671826.80671749</v>
      </c>
      <c r="D2126">
        <v>179272788.81087267</v>
      </c>
      <c r="E2126">
        <v>128752563.06306307</v>
      </c>
      <c r="F2126">
        <v>3632477.4774774807</v>
      </c>
      <c r="G2126">
        <v>92</v>
      </c>
      <c r="H2126">
        <v>90</v>
      </c>
      <c r="I2126">
        <v>7</v>
      </c>
      <c r="J2126">
        <v>10</v>
      </c>
      <c r="K2126">
        <v>2</v>
      </c>
      <c r="M2126">
        <v>105</v>
      </c>
      <c r="N2126">
        <v>119</v>
      </c>
      <c r="O2126">
        <v>67579166.666666672</v>
      </c>
      <c r="P2126">
        <v>73046306.306306303</v>
      </c>
      <c r="Q2126">
        <v>199</v>
      </c>
      <c r="R2126">
        <v>264</v>
      </c>
      <c r="S2126">
        <v>91725972.972972959</v>
      </c>
      <c r="T2126">
        <v>95551459.459459454</v>
      </c>
      <c r="U2126">
        <v>51278828.828828834</v>
      </c>
      <c r="V2126">
        <v>66693153.153153151</v>
      </c>
      <c r="W2126">
        <v>4072.6190476199999</v>
      </c>
      <c r="X2126">
        <v>4072.5714285690001</v>
      </c>
    </row>
    <row r="2127" spans="1:24">
      <c r="A2127" s="7" t="s">
        <v>3327</v>
      </c>
      <c r="B2127" s="13" t="s">
        <v>1370</v>
      </c>
      <c r="C2127">
        <v>165423172.49199989</v>
      </c>
      <c r="D2127">
        <v>326799514.86017442</v>
      </c>
      <c r="E2127">
        <v>3704054.0540540558</v>
      </c>
      <c r="F2127">
        <v>5053153.1531531531</v>
      </c>
      <c r="G2127">
        <v>41</v>
      </c>
      <c r="H2127">
        <v>32</v>
      </c>
      <c r="I2127">
        <v>0</v>
      </c>
      <c r="J2127">
        <v>2</v>
      </c>
      <c r="M2127">
        <v>74</v>
      </c>
      <c r="N2127">
        <v>68</v>
      </c>
      <c r="O2127">
        <v>78116846.846846834</v>
      </c>
      <c r="P2127">
        <v>61966261.261261255</v>
      </c>
      <c r="Q2127">
        <v>51</v>
      </c>
      <c r="R2127">
        <v>45</v>
      </c>
      <c r="S2127">
        <v>101161671.17117117</v>
      </c>
      <c r="T2127">
        <v>102065417.11711712</v>
      </c>
      <c r="U2127">
        <v>12344864.864864863</v>
      </c>
      <c r="V2127">
        <v>17163783.783783786</v>
      </c>
      <c r="W2127">
        <v>5065.0952380910003</v>
      </c>
      <c r="X2127">
        <v>5061.8095238080004</v>
      </c>
    </row>
    <row r="2128" spans="1:24">
      <c r="A2128" s="7" t="s">
        <v>3328</v>
      </c>
      <c r="B2128" s="13" t="s">
        <v>1496</v>
      </c>
      <c r="C2128">
        <v>88325046.997914165</v>
      </c>
      <c r="D2128">
        <v>95248791.139813542</v>
      </c>
      <c r="E2128">
        <v>334234.23423423601</v>
      </c>
      <c r="F2128">
        <v>2702.7027027029999</v>
      </c>
      <c r="G2128">
        <v>7</v>
      </c>
      <c r="H2128">
        <v>15</v>
      </c>
      <c r="I2128">
        <v>1</v>
      </c>
      <c r="J2128">
        <v>0</v>
      </c>
      <c r="M2128">
        <v>7</v>
      </c>
      <c r="N2128">
        <v>15</v>
      </c>
      <c r="O2128">
        <v>3128108.1081081098</v>
      </c>
      <c r="P2128">
        <v>2818558.5585585572</v>
      </c>
      <c r="Q2128">
        <v>17</v>
      </c>
      <c r="R2128">
        <v>13</v>
      </c>
      <c r="S2128">
        <v>33173855.85585586</v>
      </c>
      <c r="T2128">
        <v>32855765.76576576</v>
      </c>
      <c r="U2128">
        <v>3677747.74774775</v>
      </c>
      <c r="V2128">
        <v>2168648.6486486471</v>
      </c>
      <c r="W2128">
        <v>1415.2380952359999</v>
      </c>
      <c r="X2128">
        <v>1423.190476193</v>
      </c>
    </row>
    <row r="2129" spans="1:24">
      <c r="A2129" s="7" t="s">
        <v>3329</v>
      </c>
      <c r="B2129" s="13" t="s">
        <v>722</v>
      </c>
      <c r="C2129">
        <v>86227159.701815695</v>
      </c>
      <c r="D2129">
        <v>128333925.67294693</v>
      </c>
      <c r="E2129">
        <v>72519684.684684694</v>
      </c>
      <c r="F2129">
        <v>66508040.540540546</v>
      </c>
      <c r="G2129">
        <v>96</v>
      </c>
      <c r="H2129">
        <v>94</v>
      </c>
      <c r="I2129">
        <v>16</v>
      </c>
      <c r="J2129">
        <v>12</v>
      </c>
      <c r="M2129">
        <v>115</v>
      </c>
      <c r="N2129">
        <v>101</v>
      </c>
      <c r="O2129">
        <v>28971171.171171166</v>
      </c>
      <c r="P2129">
        <v>24773108.108108111</v>
      </c>
      <c r="Q2129">
        <v>328</v>
      </c>
      <c r="R2129">
        <v>28</v>
      </c>
      <c r="S2129">
        <v>33551454.954954956</v>
      </c>
      <c r="T2129">
        <v>33093594.594594598</v>
      </c>
      <c r="U2129">
        <v>25225585.585585587</v>
      </c>
      <c r="V2129">
        <v>22290180.180180181</v>
      </c>
      <c r="W2129">
        <v>4116.0476190480003</v>
      </c>
      <c r="X2129">
        <v>4143</v>
      </c>
    </row>
    <row r="2130" spans="1:24">
      <c r="A2130" s="7" t="s">
        <v>3330</v>
      </c>
      <c r="B2130" s="13" t="s">
        <v>2379</v>
      </c>
      <c r="C2130">
        <v>18906250.300020445</v>
      </c>
      <c r="D2130">
        <v>19520939.869080734</v>
      </c>
      <c r="E2130">
        <v>17512874.774774775</v>
      </c>
      <c r="F2130">
        <v>16547248.648648649</v>
      </c>
      <c r="G2130">
        <v>9</v>
      </c>
      <c r="H2130">
        <v>10</v>
      </c>
      <c r="I2130">
        <v>1</v>
      </c>
      <c r="J2130">
        <v>3</v>
      </c>
      <c r="M2130">
        <v>9</v>
      </c>
      <c r="N2130">
        <v>11</v>
      </c>
      <c r="O2130">
        <v>19144414.414414413</v>
      </c>
      <c r="P2130">
        <v>9763063.0630630646</v>
      </c>
      <c r="S2130">
        <v>5001846.8468468469</v>
      </c>
      <c r="T2130">
        <v>5853288.2882882878</v>
      </c>
      <c r="U2130">
        <v>4084864.8648648658</v>
      </c>
      <c r="V2130">
        <v>5644594.5945945932</v>
      </c>
      <c r="W2130">
        <v>323</v>
      </c>
      <c r="X2130">
        <v>352</v>
      </c>
    </row>
    <row r="2131" spans="1:24">
      <c r="A2131" s="7" t="s">
        <v>3330</v>
      </c>
      <c r="B2131" s="13" t="s">
        <v>2380</v>
      </c>
      <c r="D2131">
        <v>16090315.164004363</v>
      </c>
      <c r="M2131">
        <v>3</v>
      </c>
      <c r="N2131">
        <v>5</v>
      </c>
      <c r="O2131">
        <v>5855855.8558558552</v>
      </c>
      <c r="P2131">
        <v>3175675.6756756748</v>
      </c>
      <c r="Q2131">
        <v>8</v>
      </c>
      <c r="R2131">
        <v>38</v>
      </c>
      <c r="S2131">
        <v>6126648.6486486495</v>
      </c>
      <c r="T2131">
        <v>5424234.2342342343</v>
      </c>
      <c r="U2131">
        <v>2897747.7477477482</v>
      </c>
      <c r="V2131">
        <v>3393423.423423423</v>
      </c>
      <c r="W2131">
        <v>263.19047619000003</v>
      </c>
      <c r="X2131">
        <v>263.71428571600001</v>
      </c>
    </row>
    <row r="2132" spans="1:24">
      <c r="A2132" s="7" t="s">
        <v>3331</v>
      </c>
      <c r="B2132" s="13" t="s">
        <v>2414</v>
      </c>
      <c r="C2132">
        <v>171834657.54213679</v>
      </c>
      <c r="D2132">
        <v>206995228.71804941</v>
      </c>
      <c r="E2132">
        <v>18067336.036036037</v>
      </c>
      <c r="F2132">
        <v>41449436.936936937</v>
      </c>
      <c r="G2132">
        <v>57</v>
      </c>
      <c r="H2132">
        <v>76</v>
      </c>
      <c r="I2132">
        <v>1</v>
      </c>
      <c r="J2132">
        <v>2</v>
      </c>
      <c r="M2132">
        <v>88</v>
      </c>
      <c r="N2132">
        <v>115</v>
      </c>
      <c r="O2132">
        <v>8012882.88288288</v>
      </c>
      <c r="P2132">
        <v>16745045.045045048</v>
      </c>
      <c r="Q2132">
        <v>18</v>
      </c>
      <c r="R2132">
        <v>63</v>
      </c>
      <c r="S2132">
        <v>59068409.909909911</v>
      </c>
      <c r="T2132">
        <v>58710000</v>
      </c>
      <c r="U2132">
        <v>7203423.4234234197</v>
      </c>
      <c r="V2132">
        <v>26590540.540540539</v>
      </c>
      <c r="W2132">
        <v>8286.2380952359999</v>
      </c>
      <c r="X2132">
        <v>8467.4285714289999</v>
      </c>
    </row>
    <row r="2133" spans="1:24">
      <c r="A2133" s="7" t="s">
        <v>262</v>
      </c>
      <c r="B2133" s="13" t="s">
        <v>52</v>
      </c>
      <c r="C2133">
        <v>125442308.66652045</v>
      </c>
      <c r="D2133">
        <v>148332769.66609767</v>
      </c>
      <c r="E2133">
        <v>712441.44144144398</v>
      </c>
      <c r="F2133">
        <v>590315.31531531701</v>
      </c>
      <c r="G2133">
        <v>49</v>
      </c>
      <c r="H2133">
        <v>48</v>
      </c>
      <c r="I2133">
        <v>15</v>
      </c>
      <c r="J2133">
        <v>4</v>
      </c>
      <c r="K2133">
        <v>2</v>
      </c>
      <c r="M2133">
        <v>65</v>
      </c>
      <c r="N2133">
        <v>58</v>
      </c>
      <c r="O2133">
        <v>16411540.540540542</v>
      </c>
      <c r="P2133">
        <v>15113963.963963961</v>
      </c>
      <c r="Q2133">
        <v>145</v>
      </c>
      <c r="R2133">
        <v>127</v>
      </c>
      <c r="S2133">
        <v>29916288.288288288</v>
      </c>
      <c r="T2133">
        <v>28217153.153153155</v>
      </c>
      <c r="U2133">
        <v>15557837.837837836</v>
      </c>
      <c r="V2133">
        <v>15435405.405405404</v>
      </c>
      <c r="W2133">
        <v>4092.0476190469999</v>
      </c>
      <c r="X2133">
        <v>4100.3333333370001</v>
      </c>
    </row>
    <row r="2134" spans="1:24">
      <c r="A2134" s="7" t="s">
        <v>3332</v>
      </c>
      <c r="B2134" s="13" t="s">
        <v>972</v>
      </c>
      <c r="C2134">
        <v>550145754.61654329</v>
      </c>
      <c r="D2134">
        <v>666787362.03562939</v>
      </c>
      <c r="E2134">
        <v>14218918.918918921</v>
      </c>
      <c r="F2134">
        <v>11595495.495495496</v>
      </c>
      <c r="G2134">
        <v>87</v>
      </c>
      <c r="H2134">
        <v>130</v>
      </c>
      <c r="I2134">
        <v>6</v>
      </c>
      <c r="J2134">
        <v>9</v>
      </c>
      <c r="K2134">
        <v>1</v>
      </c>
      <c r="M2134">
        <v>105</v>
      </c>
      <c r="N2134">
        <v>209</v>
      </c>
      <c r="O2134">
        <v>51460900.900900908</v>
      </c>
      <c r="P2134">
        <v>57102792.79279279</v>
      </c>
      <c r="Q2134">
        <v>251</v>
      </c>
      <c r="R2134">
        <v>139</v>
      </c>
      <c r="S2134">
        <v>163525648.64864865</v>
      </c>
      <c r="T2134">
        <v>172866187.38738739</v>
      </c>
      <c r="U2134">
        <v>48848018.018018022</v>
      </c>
      <c r="V2134">
        <v>51901711.711711705</v>
      </c>
      <c r="W2134">
        <v>11191.428571429</v>
      </c>
      <c r="X2134">
        <v>11199.380952379001</v>
      </c>
    </row>
    <row r="2135" spans="1:24">
      <c r="A2135" s="7" t="s">
        <v>3333</v>
      </c>
      <c r="B2135" s="13" t="s">
        <v>686</v>
      </c>
      <c r="D2135">
        <v>74633159.664635926</v>
      </c>
      <c r="M2135">
        <v>150</v>
      </c>
      <c r="N2135">
        <v>58</v>
      </c>
      <c r="O2135">
        <v>2450450.4504504502</v>
      </c>
      <c r="P2135">
        <v>2270270.2702702712</v>
      </c>
      <c r="Q2135">
        <v>55</v>
      </c>
      <c r="R2135">
        <v>14</v>
      </c>
      <c r="S2135">
        <v>11443639.63963964</v>
      </c>
      <c r="T2135">
        <v>7692382.8828828828</v>
      </c>
      <c r="U2135">
        <v>1765765.7657657659</v>
      </c>
      <c r="V2135">
        <v>1527927.927927928</v>
      </c>
      <c r="W2135">
        <v>1320.19047619</v>
      </c>
      <c r="X2135">
        <v>1278.2380952379999</v>
      </c>
    </row>
    <row r="2136" spans="1:24">
      <c r="A2136" s="7" t="s">
        <v>3333</v>
      </c>
      <c r="B2136" s="13" t="s">
        <v>687</v>
      </c>
      <c r="C2136">
        <v>51599546.083055638</v>
      </c>
      <c r="D2136">
        <v>42108817.70839157</v>
      </c>
      <c r="E2136">
        <v>9909.9099099110008</v>
      </c>
      <c r="F2136">
        <v>32432.432432433001</v>
      </c>
      <c r="G2136">
        <v>77</v>
      </c>
      <c r="H2136">
        <v>23</v>
      </c>
      <c r="I2136">
        <v>5</v>
      </c>
      <c r="J2136">
        <v>3</v>
      </c>
      <c r="M2136">
        <v>79</v>
      </c>
      <c r="N2136">
        <v>27</v>
      </c>
      <c r="O2136">
        <v>7355045.0450450443</v>
      </c>
      <c r="P2136">
        <v>4987387.3873873856</v>
      </c>
      <c r="Q2136">
        <v>49</v>
      </c>
      <c r="R2136">
        <v>18</v>
      </c>
      <c r="S2136">
        <v>10152297.297297295</v>
      </c>
      <c r="T2136">
        <v>8528549.5495495498</v>
      </c>
      <c r="U2136">
        <v>1642792.7927927929</v>
      </c>
      <c r="V2136">
        <v>1245045.045045045</v>
      </c>
      <c r="W2136">
        <v>808</v>
      </c>
      <c r="X2136">
        <v>713</v>
      </c>
    </row>
    <row r="2137" spans="1:24">
      <c r="A2137" s="7" t="s">
        <v>3334</v>
      </c>
      <c r="B2137" s="13" t="s">
        <v>1847</v>
      </c>
      <c r="C2137">
        <v>36896535.717732929</v>
      </c>
      <c r="D2137">
        <v>49935523.512388036</v>
      </c>
      <c r="E2137">
        <v>900.900900901</v>
      </c>
      <c r="F2137">
        <v>13513.513513514001</v>
      </c>
      <c r="G2137">
        <v>22</v>
      </c>
      <c r="H2137">
        <v>11</v>
      </c>
      <c r="I2137">
        <v>1</v>
      </c>
      <c r="J2137">
        <v>1</v>
      </c>
      <c r="M2137">
        <v>28</v>
      </c>
      <c r="N2137">
        <v>12</v>
      </c>
      <c r="O2137">
        <v>18918.918918919</v>
      </c>
      <c r="P2137">
        <v>939189.189189189</v>
      </c>
      <c r="Q2137">
        <v>1</v>
      </c>
      <c r="R2137">
        <v>13</v>
      </c>
      <c r="S2137">
        <v>11568346.846846847</v>
      </c>
      <c r="T2137">
        <v>12646900.9009009</v>
      </c>
      <c r="U2137">
        <v>9909.9099099100004</v>
      </c>
      <c r="V2137">
        <v>856306.30630630697</v>
      </c>
      <c r="W2137">
        <v>1587.5238095249999</v>
      </c>
      <c r="X2137">
        <v>1576.4285714289999</v>
      </c>
    </row>
    <row r="2138" spans="1:24">
      <c r="A2138" s="7" t="s">
        <v>263</v>
      </c>
      <c r="B2138" s="13" t="s">
        <v>2747</v>
      </c>
      <c r="C2138">
        <v>215999498.08197284</v>
      </c>
      <c r="D2138">
        <v>218886498.03014401</v>
      </c>
      <c r="E2138">
        <v>1191891.8918918921</v>
      </c>
      <c r="F2138">
        <v>953603.60360360402</v>
      </c>
      <c r="G2138">
        <v>62</v>
      </c>
      <c r="H2138">
        <v>94</v>
      </c>
      <c r="I2138">
        <v>1</v>
      </c>
      <c r="J2138">
        <v>0</v>
      </c>
      <c r="M2138">
        <v>66</v>
      </c>
      <c r="N2138">
        <v>25</v>
      </c>
      <c r="O2138">
        <v>3354054.054054054</v>
      </c>
      <c r="P2138">
        <v>6214864.8648648662</v>
      </c>
      <c r="Q2138">
        <v>3</v>
      </c>
      <c r="R2138">
        <v>1</v>
      </c>
      <c r="S2138">
        <v>25151522.522522524</v>
      </c>
      <c r="T2138">
        <v>26449369.369369373</v>
      </c>
      <c r="U2138">
        <v>5648558.5585585581</v>
      </c>
      <c r="V2138">
        <v>7288648.6486486495</v>
      </c>
      <c r="W2138">
        <v>3746.7619047630001</v>
      </c>
      <c r="X2138">
        <v>3571.2380952349999</v>
      </c>
    </row>
    <row r="2139" spans="1:24">
      <c r="A2139" s="7" t="s">
        <v>264</v>
      </c>
      <c r="B2139" s="13" t="s">
        <v>2747</v>
      </c>
      <c r="C2139">
        <v>334476889.10017037</v>
      </c>
      <c r="D2139">
        <v>365005387.05589145</v>
      </c>
      <c r="E2139">
        <v>66705553.153153159</v>
      </c>
      <c r="F2139">
        <v>155552190.99099097</v>
      </c>
      <c r="G2139">
        <v>78</v>
      </c>
      <c r="H2139">
        <v>83</v>
      </c>
      <c r="I2139">
        <v>2</v>
      </c>
      <c r="J2139">
        <v>4</v>
      </c>
      <c r="K2139">
        <v>2</v>
      </c>
      <c r="M2139">
        <v>119</v>
      </c>
      <c r="N2139">
        <v>102</v>
      </c>
      <c r="O2139">
        <v>50018741.441441447</v>
      </c>
      <c r="P2139">
        <v>69235180.180180177</v>
      </c>
      <c r="Q2139">
        <v>18</v>
      </c>
      <c r="R2139">
        <v>47</v>
      </c>
      <c r="S2139">
        <v>67146594.594594598</v>
      </c>
      <c r="T2139">
        <v>70469079.279279277</v>
      </c>
      <c r="U2139">
        <v>33855315.315315314</v>
      </c>
      <c r="V2139">
        <v>36635045.045045048</v>
      </c>
      <c r="W2139">
        <v>8283.4761904730003</v>
      </c>
      <c r="X2139">
        <v>8550.0476190469999</v>
      </c>
    </row>
    <row r="2140" spans="1:24">
      <c r="A2140" s="7" t="s">
        <v>265</v>
      </c>
      <c r="B2140" s="13" t="s">
        <v>2747</v>
      </c>
      <c r="C2140">
        <v>182332690.24150339</v>
      </c>
      <c r="D2140">
        <v>192620360.91090718</v>
      </c>
      <c r="E2140">
        <v>16486009.909909911</v>
      </c>
      <c r="F2140">
        <v>2008746.846846852</v>
      </c>
      <c r="G2140">
        <v>70</v>
      </c>
      <c r="H2140">
        <v>63</v>
      </c>
      <c r="I2140">
        <v>7</v>
      </c>
      <c r="J2140">
        <v>4</v>
      </c>
      <c r="M2140">
        <v>76</v>
      </c>
      <c r="N2140">
        <v>37</v>
      </c>
      <c r="O2140">
        <v>54689639.639639638</v>
      </c>
      <c r="P2140">
        <v>48272972.972972974</v>
      </c>
      <c r="Q2140">
        <v>34</v>
      </c>
      <c r="R2140">
        <v>33</v>
      </c>
      <c r="S2140">
        <v>60645450.45045045</v>
      </c>
      <c r="T2140">
        <v>60354585.585585587</v>
      </c>
      <c r="U2140">
        <v>56039459.459459461</v>
      </c>
      <c r="V2140">
        <v>42311171.171171181</v>
      </c>
      <c r="W2140">
        <v>4910.9523809490001</v>
      </c>
      <c r="X2140">
        <v>4911.6190476170004</v>
      </c>
    </row>
    <row r="2141" spans="1:24">
      <c r="A2141" s="7" t="s">
        <v>266</v>
      </c>
      <c r="B2141" s="13" t="s">
        <v>2747</v>
      </c>
      <c r="C2141">
        <v>137109735.05296654</v>
      </c>
      <c r="D2141">
        <v>135743323.50030783</v>
      </c>
      <c r="E2141">
        <v>66486.486486487003</v>
      </c>
      <c r="F2141">
        <v>72747.747747747999</v>
      </c>
      <c r="G2141">
        <v>10</v>
      </c>
      <c r="H2141">
        <v>20</v>
      </c>
      <c r="I2141">
        <v>0</v>
      </c>
      <c r="J2141">
        <v>3</v>
      </c>
      <c r="M2141">
        <v>11</v>
      </c>
      <c r="N2141">
        <v>21</v>
      </c>
      <c r="O2141">
        <v>5475945.9459459456</v>
      </c>
      <c r="P2141">
        <v>5840540.5405405425</v>
      </c>
      <c r="Q2141">
        <v>91</v>
      </c>
      <c r="R2141">
        <v>70</v>
      </c>
      <c r="S2141">
        <v>24642180.180180177</v>
      </c>
      <c r="T2141">
        <v>22215369.369369373</v>
      </c>
      <c r="U2141">
        <v>5119369.369369369</v>
      </c>
      <c r="V2141">
        <v>5024144.1441441439</v>
      </c>
      <c r="W2141">
        <v>2577.4761904789998</v>
      </c>
      <c r="X2141">
        <v>2645.2380952389999</v>
      </c>
    </row>
    <row r="2142" spans="1:24">
      <c r="A2142" s="7" t="s">
        <v>267</v>
      </c>
      <c r="B2142" s="13" t="s">
        <v>2747</v>
      </c>
      <c r="C2142">
        <v>71208408.754411384</v>
      </c>
      <c r="D2142">
        <v>69240255.377832666</v>
      </c>
      <c r="E2142">
        <v>5405.4054054050002</v>
      </c>
      <c r="F2142">
        <v>80180.180180181007</v>
      </c>
      <c r="G2142">
        <v>2</v>
      </c>
      <c r="H2142">
        <v>6</v>
      </c>
      <c r="J2142">
        <v>0</v>
      </c>
      <c r="M2142">
        <v>2</v>
      </c>
      <c r="N2142">
        <v>3</v>
      </c>
      <c r="O2142">
        <v>5405.4054054050002</v>
      </c>
      <c r="P2142">
        <v>80180.180180181007</v>
      </c>
      <c r="S2142">
        <v>12585500</v>
      </c>
      <c r="T2142">
        <v>12016387.387387387</v>
      </c>
      <c r="U2142">
        <v>20720.720720721001</v>
      </c>
      <c r="W2142">
        <v>1398.857142866</v>
      </c>
      <c r="X2142">
        <v>1409.190476196</v>
      </c>
    </row>
    <row r="2143" spans="1:24">
      <c r="A2143" s="7" t="s">
        <v>268</v>
      </c>
      <c r="B2143" s="13" t="s">
        <v>2747</v>
      </c>
      <c r="C2143">
        <v>11280534.370041996</v>
      </c>
      <c r="D2143">
        <v>12767729.139724521</v>
      </c>
      <c r="F2143">
        <v>5180.1801801800002</v>
      </c>
      <c r="G2143">
        <v>2</v>
      </c>
      <c r="H2143">
        <v>5</v>
      </c>
      <c r="M2143">
        <v>2</v>
      </c>
      <c r="N2143">
        <v>5</v>
      </c>
      <c r="P2143">
        <v>793693.69369369396</v>
      </c>
      <c r="R2143">
        <v>25</v>
      </c>
      <c r="S2143">
        <v>2065090.0900900899</v>
      </c>
      <c r="T2143">
        <v>2042540.5405405411</v>
      </c>
      <c r="V2143">
        <v>788288.28828828805</v>
      </c>
      <c r="W2143">
        <v>332.19047619100002</v>
      </c>
      <c r="X2143">
        <v>363.66666666700002</v>
      </c>
    </row>
    <row r="2144" spans="1:24">
      <c r="A2144" s="7" t="s">
        <v>3335</v>
      </c>
      <c r="B2144" s="13" t="s">
        <v>753</v>
      </c>
      <c r="C2144">
        <v>47492249.897957951</v>
      </c>
      <c r="D2144">
        <v>105396984.65476838</v>
      </c>
      <c r="E2144">
        <v>37460585.585585587</v>
      </c>
      <c r="F2144">
        <v>2252.2522522519998</v>
      </c>
      <c r="G2144">
        <v>10</v>
      </c>
      <c r="H2144">
        <v>10</v>
      </c>
      <c r="I2144">
        <v>2</v>
      </c>
      <c r="J2144">
        <v>2</v>
      </c>
      <c r="K2144">
        <v>1</v>
      </c>
      <c r="M2144">
        <v>22</v>
      </c>
      <c r="N2144">
        <v>25</v>
      </c>
      <c r="O2144">
        <v>5210360.3603603598</v>
      </c>
      <c r="P2144">
        <v>6819639.6396396393</v>
      </c>
      <c r="Q2144">
        <v>17</v>
      </c>
      <c r="R2144">
        <v>34</v>
      </c>
      <c r="S2144">
        <v>29239990.990990989</v>
      </c>
      <c r="T2144">
        <v>33398112.612612613</v>
      </c>
      <c r="U2144">
        <v>4900450.4504504511</v>
      </c>
      <c r="V2144">
        <v>7038468.4684684668</v>
      </c>
      <c r="W2144">
        <v>2208.6666666669998</v>
      </c>
      <c r="X2144">
        <v>2111.619047619</v>
      </c>
    </row>
    <row r="2145" spans="1:24">
      <c r="A2145" s="7" t="s">
        <v>3336</v>
      </c>
      <c r="B2145" s="13" t="s">
        <v>3337</v>
      </c>
      <c r="C2145">
        <v>166434377.59921259</v>
      </c>
      <c r="D2145">
        <v>181940273.96151918</v>
      </c>
      <c r="E2145">
        <v>800450.45045045204</v>
      </c>
      <c r="F2145">
        <v>382432.43243243301</v>
      </c>
      <c r="G2145">
        <v>46</v>
      </c>
      <c r="H2145">
        <v>74</v>
      </c>
      <c r="I2145">
        <v>8</v>
      </c>
      <c r="J2145">
        <v>6</v>
      </c>
      <c r="M2145">
        <v>59</v>
      </c>
      <c r="N2145">
        <v>86</v>
      </c>
      <c r="O2145">
        <v>37586666.666666664</v>
      </c>
      <c r="P2145">
        <v>34214479.279279284</v>
      </c>
      <c r="Q2145">
        <v>32</v>
      </c>
      <c r="R2145">
        <v>54</v>
      </c>
      <c r="S2145">
        <v>61122603.603603601</v>
      </c>
      <c r="T2145">
        <v>65120477.477477483</v>
      </c>
      <c r="U2145">
        <v>25675185.585585583</v>
      </c>
      <c r="V2145">
        <v>29604414.414414413</v>
      </c>
      <c r="W2145">
        <v>7030.9999999970005</v>
      </c>
      <c r="X2145">
        <v>7140.0000000029995</v>
      </c>
    </row>
    <row r="2146" spans="1:24">
      <c r="A2146" s="7" t="s">
        <v>3338</v>
      </c>
      <c r="B2146" s="13" t="s">
        <v>1658</v>
      </c>
      <c r="C2146">
        <v>997503376.79914737</v>
      </c>
      <c r="D2146">
        <v>2035713798.4907832</v>
      </c>
      <c r="E2146">
        <v>5026576.5765765784</v>
      </c>
      <c r="F2146">
        <v>713108.10810811096</v>
      </c>
      <c r="G2146">
        <v>258</v>
      </c>
      <c r="H2146">
        <v>294</v>
      </c>
      <c r="I2146">
        <v>12</v>
      </c>
      <c r="J2146">
        <v>22</v>
      </c>
      <c r="M2146">
        <v>568</v>
      </c>
      <c r="N2146">
        <v>702</v>
      </c>
      <c r="O2146">
        <v>50205855.855855852</v>
      </c>
      <c r="P2146">
        <v>102886621.62162161</v>
      </c>
      <c r="Q2146">
        <v>15</v>
      </c>
      <c r="R2146">
        <v>539</v>
      </c>
      <c r="S2146">
        <v>532972500</v>
      </c>
      <c r="T2146">
        <v>532449376.57657653</v>
      </c>
      <c r="U2146">
        <v>52210990.990990996</v>
      </c>
      <c r="V2146">
        <v>100224054.05405405</v>
      </c>
      <c r="W2146">
        <v>53081.952380950999</v>
      </c>
      <c r="X2146">
        <v>53564.809523816002</v>
      </c>
    </row>
    <row r="2147" spans="1:24">
      <c r="A2147" s="7" t="s">
        <v>3339</v>
      </c>
      <c r="B2147" s="13" t="s">
        <v>1680</v>
      </c>
      <c r="C2147">
        <v>303902654.8161298</v>
      </c>
      <c r="D2147">
        <v>352074538.11641008</v>
      </c>
      <c r="E2147">
        <v>3651351.3513513538</v>
      </c>
      <c r="F2147">
        <v>689189.18918919098</v>
      </c>
      <c r="G2147">
        <v>109</v>
      </c>
      <c r="H2147">
        <v>141</v>
      </c>
      <c r="I2147">
        <v>12</v>
      </c>
      <c r="J2147">
        <v>13</v>
      </c>
      <c r="M2147">
        <v>256</v>
      </c>
      <c r="N2147">
        <v>261</v>
      </c>
      <c r="O2147">
        <v>35371171.171171173</v>
      </c>
      <c r="P2147">
        <v>25613963.963963959</v>
      </c>
      <c r="Q2147">
        <v>185</v>
      </c>
      <c r="R2147">
        <v>204</v>
      </c>
      <c r="S2147">
        <v>100459459.45945945</v>
      </c>
      <c r="T2147">
        <v>105662094.59459458</v>
      </c>
      <c r="U2147">
        <v>25959279.279279277</v>
      </c>
      <c r="V2147">
        <v>23163693.69369369</v>
      </c>
      <c r="W2147">
        <v>19486.095238095</v>
      </c>
      <c r="X2147">
        <v>19454.571428568001</v>
      </c>
    </row>
    <row r="2148" spans="1:24">
      <c r="A2148" s="7" t="s">
        <v>3340</v>
      </c>
      <c r="B2148" s="13" t="s">
        <v>1971</v>
      </c>
      <c r="C2148">
        <v>2758612449.1341791</v>
      </c>
      <c r="D2148">
        <v>3989874114.6929312</v>
      </c>
      <c r="E2148">
        <v>787060184.68468475</v>
      </c>
      <c r="F2148">
        <v>23179117.117117152</v>
      </c>
      <c r="G2148">
        <v>828</v>
      </c>
      <c r="H2148">
        <v>754</v>
      </c>
      <c r="I2148">
        <v>53</v>
      </c>
      <c r="J2148">
        <v>62</v>
      </c>
      <c r="K2148">
        <v>7</v>
      </c>
      <c r="M2148">
        <v>1434</v>
      </c>
      <c r="N2148">
        <v>1625</v>
      </c>
      <c r="O2148">
        <v>204292522.52252248</v>
      </c>
      <c r="P2148">
        <v>344151916.21621621</v>
      </c>
      <c r="Q2148">
        <v>1114</v>
      </c>
      <c r="R2148">
        <v>1523</v>
      </c>
      <c r="S2148">
        <v>659335769.36936939</v>
      </c>
      <c r="T2148">
        <v>649492994.59459448</v>
      </c>
      <c r="U2148">
        <v>156790450.45045045</v>
      </c>
      <c r="V2148">
        <v>319399275.67567569</v>
      </c>
      <c r="W2148">
        <v>97915.428571438999</v>
      </c>
      <c r="X2148">
        <v>99273.904761917001</v>
      </c>
    </row>
    <row r="2149" spans="1:24">
      <c r="A2149" s="7" t="s">
        <v>269</v>
      </c>
      <c r="B2149" s="13" t="s">
        <v>270</v>
      </c>
      <c r="C2149">
        <v>161307818.95267183</v>
      </c>
      <c r="D2149">
        <v>170766973.20863232</v>
      </c>
      <c r="E2149">
        <v>1094594.594594595</v>
      </c>
      <c r="F2149">
        <v>23423.423423423999</v>
      </c>
      <c r="G2149">
        <v>64</v>
      </c>
      <c r="H2149">
        <v>56</v>
      </c>
      <c r="I2149">
        <v>2</v>
      </c>
      <c r="J2149">
        <v>2</v>
      </c>
      <c r="M2149">
        <v>70</v>
      </c>
      <c r="N2149">
        <v>57</v>
      </c>
      <c r="O2149">
        <v>2321621.6216216208</v>
      </c>
      <c r="P2149">
        <v>1857657.657657658</v>
      </c>
      <c r="R2149">
        <v>10</v>
      </c>
      <c r="S2149">
        <v>16466545.045045048</v>
      </c>
      <c r="T2149">
        <v>14450647.747747749</v>
      </c>
      <c r="U2149">
        <v>2158018.0180180203</v>
      </c>
      <c r="V2149">
        <v>4141081.0810810821</v>
      </c>
      <c r="W2149">
        <v>5030.2857142869998</v>
      </c>
      <c r="X2149">
        <v>4789.2857142920002</v>
      </c>
    </row>
    <row r="2150" spans="1:24">
      <c r="A2150" s="7" t="s">
        <v>3341</v>
      </c>
      <c r="B2150" s="13" t="s">
        <v>1386</v>
      </c>
      <c r="C2150">
        <v>13110301.649817888</v>
      </c>
      <c r="D2150">
        <v>150864367.66513595</v>
      </c>
      <c r="E2150">
        <v>181081.08108108101</v>
      </c>
      <c r="F2150">
        <v>700900.90090090095</v>
      </c>
      <c r="G2150">
        <v>4</v>
      </c>
      <c r="H2150">
        <v>10</v>
      </c>
      <c r="I2150">
        <v>3</v>
      </c>
      <c r="J2150">
        <v>5</v>
      </c>
      <c r="K2150">
        <v>1</v>
      </c>
      <c r="M2150">
        <v>88</v>
      </c>
      <c r="N2150">
        <v>79</v>
      </c>
      <c r="O2150">
        <v>32895135.135135133</v>
      </c>
      <c r="P2150">
        <v>35462747.747747749</v>
      </c>
      <c r="Q2150">
        <v>17</v>
      </c>
      <c r="R2150">
        <v>19</v>
      </c>
      <c r="S2150">
        <v>93768346.846846849</v>
      </c>
      <c r="T2150">
        <v>92884873.873873889</v>
      </c>
      <c r="U2150">
        <v>31760990.990990989</v>
      </c>
      <c r="V2150">
        <v>23024054.054054055</v>
      </c>
      <c r="W2150">
        <v>3139.0476190459999</v>
      </c>
      <c r="X2150">
        <v>3299.571428576</v>
      </c>
    </row>
    <row r="2151" spans="1:24">
      <c r="A2151" s="7" t="s">
        <v>3342</v>
      </c>
      <c r="B2151" s="13" t="s">
        <v>3343</v>
      </c>
      <c r="C2151">
        <v>234946407.7202073</v>
      </c>
      <c r="D2151">
        <v>397712778.17485726</v>
      </c>
      <c r="E2151">
        <v>91470544.144144148</v>
      </c>
      <c r="F2151">
        <v>108636469.36936937</v>
      </c>
      <c r="G2151">
        <v>88</v>
      </c>
      <c r="H2151">
        <v>89</v>
      </c>
      <c r="I2151">
        <v>9</v>
      </c>
      <c r="J2151">
        <v>19</v>
      </c>
      <c r="K2151">
        <v>2</v>
      </c>
      <c r="M2151">
        <v>177</v>
      </c>
      <c r="N2151">
        <v>222</v>
      </c>
      <c r="O2151">
        <v>83448738.738738745</v>
      </c>
      <c r="P2151">
        <v>105096846.84684685</v>
      </c>
      <c r="Q2151">
        <v>109</v>
      </c>
      <c r="R2151">
        <v>129</v>
      </c>
      <c r="S2151">
        <v>114261301.8018018</v>
      </c>
      <c r="T2151">
        <v>121553540.54054055</v>
      </c>
      <c r="U2151">
        <v>65394774.774774775</v>
      </c>
      <c r="V2151">
        <v>83764414.414414421</v>
      </c>
      <c r="W2151">
        <v>13878.761904758001</v>
      </c>
      <c r="X2151">
        <v>14157.476190472</v>
      </c>
    </row>
    <row r="2152" spans="1:24">
      <c r="A2152" s="7" t="s">
        <v>3344</v>
      </c>
      <c r="B2152" s="13" t="s">
        <v>3262</v>
      </c>
      <c r="C2152">
        <v>4577377255.7488451</v>
      </c>
      <c r="D2152">
        <v>7131772849.4573431</v>
      </c>
      <c r="E2152">
        <v>6005335701.8018017</v>
      </c>
      <c r="F2152">
        <v>54897637.83783789</v>
      </c>
      <c r="G2152">
        <v>1067</v>
      </c>
      <c r="H2152">
        <v>891</v>
      </c>
      <c r="I2152">
        <v>46</v>
      </c>
      <c r="J2152">
        <v>106</v>
      </c>
      <c r="K2152">
        <v>16</v>
      </c>
      <c r="M2152">
        <v>2955</v>
      </c>
      <c r="N2152">
        <v>3130</v>
      </c>
      <c r="O2152">
        <v>5661413809.9099102</v>
      </c>
      <c r="P2152">
        <v>4719706777.4774771</v>
      </c>
      <c r="Q2152">
        <v>742</v>
      </c>
      <c r="R2152">
        <v>1198</v>
      </c>
      <c r="S2152">
        <v>1041104357.6576577</v>
      </c>
      <c r="T2152">
        <v>1079602184.91119</v>
      </c>
      <c r="U2152">
        <v>5262900133.333333</v>
      </c>
      <c r="V2152">
        <v>4434305817.1171169</v>
      </c>
      <c r="W2152">
        <v>154206.47619047802</v>
      </c>
      <c r="X2152">
        <v>154698.95238093901</v>
      </c>
    </row>
    <row r="2153" spans="1:24">
      <c r="A2153" s="7" t="s">
        <v>3345</v>
      </c>
      <c r="B2153" s="13" t="s">
        <v>2347</v>
      </c>
      <c r="C2153">
        <v>332062698.05789274</v>
      </c>
      <c r="D2153">
        <v>350503452.73556864</v>
      </c>
      <c r="E2153">
        <v>386936.93693693902</v>
      </c>
      <c r="F2153">
        <v>399324.32432432601</v>
      </c>
      <c r="G2153">
        <v>150</v>
      </c>
      <c r="H2153">
        <v>180</v>
      </c>
      <c r="I2153">
        <v>6</v>
      </c>
      <c r="J2153">
        <v>4</v>
      </c>
      <c r="M2153">
        <v>226</v>
      </c>
      <c r="N2153">
        <v>268</v>
      </c>
      <c r="O2153">
        <v>21321621.62162162</v>
      </c>
      <c r="P2153">
        <v>28263963.963963963</v>
      </c>
      <c r="Q2153">
        <v>54</v>
      </c>
      <c r="R2153">
        <v>114</v>
      </c>
      <c r="S2153">
        <v>109883261.26126127</v>
      </c>
      <c r="T2153">
        <v>111911576.57657658</v>
      </c>
      <c r="U2153">
        <v>21712522.52252252</v>
      </c>
      <c r="V2153">
        <v>23965405.405405402</v>
      </c>
      <c r="W2153">
        <v>20027.619047618999</v>
      </c>
      <c r="X2153">
        <v>20056.095238097001</v>
      </c>
    </row>
    <row r="2154" spans="1:24">
      <c r="A2154" s="7" t="s">
        <v>3346</v>
      </c>
      <c r="B2154" s="13" t="s">
        <v>1450</v>
      </c>
      <c r="C2154">
        <v>555007240.36828351</v>
      </c>
      <c r="D2154">
        <v>793405348.18329632</v>
      </c>
      <c r="E2154">
        <v>3420720.7207207251</v>
      </c>
      <c r="F2154">
        <v>728828.82882883504</v>
      </c>
      <c r="G2154">
        <v>333</v>
      </c>
      <c r="H2154">
        <v>204</v>
      </c>
      <c r="I2154">
        <v>25</v>
      </c>
      <c r="J2154">
        <v>22</v>
      </c>
      <c r="K2154">
        <v>1</v>
      </c>
      <c r="M2154">
        <v>461</v>
      </c>
      <c r="N2154">
        <v>464</v>
      </c>
      <c r="O2154">
        <v>40665925.225225225</v>
      </c>
      <c r="P2154">
        <v>40713457.657657661</v>
      </c>
      <c r="Q2154">
        <v>521</v>
      </c>
      <c r="R2154">
        <v>667</v>
      </c>
      <c r="S2154">
        <v>207841818.01801804</v>
      </c>
      <c r="T2154">
        <v>213377950.45045048</v>
      </c>
      <c r="U2154">
        <v>35103783.783783786</v>
      </c>
      <c r="V2154">
        <v>40759459.459459454</v>
      </c>
      <c r="W2154">
        <v>30214.523809523998</v>
      </c>
      <c r="X2154">
        <v>30657.047619047</v>
      </c>
    </row>
    <row r="2155" spans="1:24">
      <c r="A2155" s="7" t="s">
        <v>271</v>
      </c>
      <c r="B2155" s="13" t="s">
        <v>134</v>
      </c>
      <c r="C2155">
        <v>328604899.7454986</v>
      </c>
      <c r="D2155">
        <v>496335542.03252941</v>
      </c>
      <c r="E2155">
        <v>54829819.819819823</v>
      </c>
      <c r="F2155">
        <v>24189189.189189188</v>
      </c>
      <c r="G2155">
        <v>57</v>
      </c>
      <c r="H2155">
        <v>56</v>
      </c>
      <c r="I2155">
        <v>17</v>
      </c>
      <c r="J2155">
        <v>6</v>
      </c>
      <c r="K2155">
        <v>6</v>
      </c>
      <c r="M2155">
        <v>163</v>
      </c>
      <c r="N2155">
        <v>97</v>
      </c>
      <c r="O2155">
        <v>160563612.61261261</v>
      </c>
      <c r="P2155">
        <v>93956756.756756753</v>
      </c>
      <c r="Q2155">
        <v>342</v>
      </c>
      <c r="R2155">
        <v>179</v>
      </c>
      <c r="S2155">
        <v>176018400.9009009</v>
      </c>
      <c r="T2155">
        <v>172821972.97297299</v>
      </c>
      <c r="U2155">
        <v>157852432.43243244</v>
      </c>
      <c r="V2155">
        <v>80683963.963963956</v>
      </c>
      <c r="W2155">
        <v>10682.238095234999</v>
      </c>
      <c r="X2155">
        <v>10719.904761906</v>
      </c>
    </row>
    <row r="2156" spans="1:24">
      <c r="A2156" s="7" t="s">
        <v>3347</v>
      </c>
      <c r="B2156" s="13" t="s">
        <v>2473</v>
      </c>
      <c r="C2156">
        <v>477122289.76982021</v>
      </c>
      <c r="D2156">
        <v>1266182312.6175315</v>
      </c>
      <c r="E2156">
        <v>42404189.189189196</v>
      </c>
      <c r="F2156">
        <v>41876931.531531535</v>
      </c>
      <c r="G2156">
        <v>133</v>
      </c>
      <c r="H2156">
        <v>192</v>
      </c>
      <c r="I2156">
        <v>14</v>
      </c>
      <c r="J2156">
        <v>23</v>
      </c>
      <c r="K2156">
        <v>12</v>
      </c>
      <c r="M2156">
        <v>432</v>
      </c>
      <c r="N2156">
        <v>506</v>
      </c>
      <c r="O2156">
        <v>1251351467.5675676</v>
      </c>
      <c r="P2156">
        <v>1128561513.5135136</v>
      </c>
      <c r="Q2156">
        <v>159</v>
      </c>
      <c r="R2156">
        <v>393</v>
      </c>
      <c r="S2156">
        <v>297665637.83783782</v>
      </c>
      <c r="T2156">
        <v>316052289.1891892</v>
      </c>
      <c r="U2156">
        <v>1541289619.8198199</v>
      </c>
      <c r="V2156">
        <v>1113874214.4144144</v>
      </c>
      <c r="W2156">
        <v>33703.285714287995</v>
      </c>
      <c r="X2156">
        <v>33995.761904760002</v>
      </c>
    </row>
    <row r="2157" spans="1:24">
      <c r="A2157" s="7" t="s">
        <v>3348</v>
      </c>
      <c r="B2157" s="13" t="s">
        <v>1465</v>
      </c>
      <c r="C2157">
        <v>129818907.72322628</v>
      </c>
      <c r="D2157">
        <v>170699548.68897912</v>
      </c>
      <c r="E2157">
        <v>589189.18918919098</v>
      </c>
      <c r="F2157">
        <v>550900.90090090304</v>
      </c>
      <c r="G2157">
        <v>142</v>
      </c>
      <c r="H2157">
        <v>49</v>
      </c>
      <c r="I2157">
        <v>7</v>
      </c>
      <c r="J2157">
        <v>9</v>
      </c>
      <c r="M2157">
        <v>165</v>
      </c>
      <c r="N2157">
        <v>71</v>
      </c>
      <c r="O2157">
        <v>7711711.7117117113</v>
      </c>
      <c r="P2157">
        <v>8363063.0630630655</v>
      </c>
      <c r="Q2157">
        <v>93</v>
      </c>
      <c r="R2157">
        <v>156</v>
      </c>
      <c r="S2157">
        <v>46272921.621621624</v>
      </c>
      <c r="T2157">
        <v>46841735.135135137</v>
      </c>
      <c r="U2157">
        <v>9588018.0180180185</v>
      </c>
      <c r="V2157">
        <v>8422072.072072072</v>
      </c>
      <c r="W2157">
        <v>7947.7619047529997</v>
      </c>
      <c r="X2157">
        <v>7902.5238095260002</v>
      </c>
    </row>
    <row r="2158" spans="1:24">
      <c r="A2158" s="7" t="s">
        <v>3349</v>
      </c>
      <c r="B2158" s="13" t="s">
        <v>2137</v>
      </c>
      <c r="C2158">
        <v>478140353.257779</v>
      </c>
      <c r="D2158">
        <v>604758321.87114131</v>
      </c>
      <c r="E2158">
        <v>6640090.0900900923</v>
      </c>
      <c r="F2158">
        <v>1267877.4774774781</v>
      </c>
      <c r="G2158">
        <v>115</v>
      </c>
      <c r="H2158">
        <v>171</v>
      </c>
      <c r="I2158">
        <v>6</v>
      </c>
      <c r="J2158">
        <v>21</v>
      </c>
      <c r="K2158">
        <v>3</v>
      </c>
      <c r="M2158">
        <v>160</v>
      </c>
      <c r="N2158">
        <v>310</v>
      </c>
      <c r="O2158">
        <v>34307657.657657653</v>
      </c>
      <c r="P2158">
        <v>42908653.153153151</v>
      </c>
      <c r="Q2158">
        <v>1408</v>
      </c>
      <c r="R2158">
        <v>1271</v>
      </c>
      <c r="S2158">
        <v>153069799.0990991</v>
      </c>
      <c r="T2158">
        <v>161895220.72072071</v>
      </c>
      <c r="U2158">
        <v>35257027.027027026</v>
      </c>
      <c r="V2158">
        <v>40665747.747747749</v>
      </c>
      <c r="W2158">
        <v>20699.571428567</v>
      </c>
      <c r="X2158">
        <v>21176.428571424</v>
      </c>
    </row>
    <row r="2159" spans="1:24">
      <c r="A2159" s="7" t="s">
        <v>3350</v>
      </c>
      <c r="B2159" s="13" t="s">
        <v>2576</v>
      </c>
      <c r="C2159">
        <v>402398269.80603063</v>
      </c>
      <c r="D2159">
        <v>398599341.32683522</v>
      </c>
      <c r="E2159">
        <v>5963963.9639639696</v>
      </c>
      <c r="F2159">
        <v>3169594.5945945969</v>
      </c>
      <c r="G2159">
        <v>184</v>
      </c>
      <c r="H2159">
        <v>178</v>
      </c>
      <c r="I2159">
        <v>16</v>
      </c>
      <c r="J2159">
        <v>13</v>
      </c>
      <c r="M2159">
        <v>293</v>
      </c>
      <c r="N2159">
        <v>239</v>
      </c>
      <c r="O2159">
        <v>53903153.153153151</v>
      </c>
      <c r="P2159">
        <v>65590450.45045045</v>
      </c>
      <c r="Q2159">
        <v>1293</v>
      </c>
      <c r="R2159">
        <v>370</v>
      </c>
      <c r="S2159">
        <v>160254472.97297299</v>
      </c>
      <c r="T2159">
        <v>159742666.66666666</v>
      </c>
      <c r="U2159">
        <v>26735675.675675675</v>
      </c>
      <c r="V2159">
        <v>54276936.936936945</v>
      </c>
      <c r="W2159">
        <v>19834.619047618999</v>
      </c>
      <c r="X2159">
        <v>19875.000000002001</v>
      </c>
    </row>
    <row r="2160" spans="1:24">
      <c r="A2160" s="7" t="s">
        <v>3351</v>
      </c>
      <c r="B2160" s="13" t="s">
        <v>1373</v>
      </c>
      <c r="C2160">
        <v>55757353.306211308</v>
      </c>
      <c r="D2160">
        <v>92813897.864919782</v>
      </c>
      <c r="E2160">
        <v>799121.62162162096</v>
      </c>
      <c r="F2160">
        <v>276576.57657657698</v>
      </c>
      <c r="G2160">
        <v>15</v>
      </c>
      <c r="H2160">
        <v>17</v>
      </c>
      <c r="I2160">
        <v>4</v>
      </c>
      <c r="J2160">
        <v>6</v>
      </c>
      <c r="M2160">
        <v>19</v>
      </c>
      <c r="N2160">
        <v>23</v>
      </c>
      <c r="O2160">
        <v>70361261.261261255</v>
      </c>
      <c r="P2160">
        <v>8761171.1711711716</v>
      </c>
      <c r="Q2160">
        <v>131</v>
      </c>
      <c r="R2160">
        <v>164</v>
      </c>
      <c r="S2160">
        <v>15274873.873873873</v>
      </c>
      <c r="T2160">
        <v>17571707.207207207</v>
      </c>
      <c r="U2160">
        <v>46569369.369369365</v>
      </c>
      <c r="V2160">
        <v>10818288.288288293</v>
      </c>
      <c r="W2160">
        <v>2143.9523809530001</v>
      </c>
      <c r="X2160">
        <v>2203.7142857119998</v>
      </c>
    </row>
    <row r="2161" spans="1:24">
      <c r="A2161" s="7" t="s">
        <v>3352</v>
      </c>
      <c r="B2161" s="13" t="s">
        <v>3353</v>
      </c>
      <c r="C2161">
        <v>104580652.51211213</v>
      </c>
      <c r="D2161">
        <v>111514757.44996817</v>
      </c>
      <c r="E2161">
        <v>40015468.468468465</v>
      </c>
      <c r="F2161">
        <v>43153881.981981985</v>
      </c>
      <c r="G2161">
        <v>201</v>
      </c>
      <c r="H2161">
        <v>67</v>
      </c>
      <c r="I2161">
        <v>8</v>
      </c>
      <c r="J2161">
        <v>3</v>
      </c>
      <c r="K2161">
        <v>2</v>
      </c>
      <c r="M2161">
        <v>236</v>
      </c>
      <c r="N2161">
        <v>92</v>
      </c>
      <c r="O2161">
        <v>34142792.792792797</v>
      </c>
      <c r="P2161">
        <v>41186486.486486487</v>
      </c>
      <c r="S2161">
        <v>50572747.747747742</v>
      </c>
      <c r="T2161">
        <v>53522680.180180177</v>
      </c>
      <c r="U2161">
        <v>35016576.576576576</v>
      </c>
      <c r="V2161">
        <v>38964054.054054059</v>
      </c>
      <c r="W2161">
        <v>2042</v>
      </c>
      <c r="X2161">
        <v>2055</v>
      </c>
    </row>
    <row r="2162" spans="1:24">
      <c r="A2162" s="7" t="s">
        <v>3352</v>
      </c>
      <c r="B2162" s="13" t="s">
        <v>3354</v>
      </c>
      <c r="D2162">
        <v>48627380.192720003</v>
      </c>
      <c r="M2162">
        <v>9</v>
      </c>
      <c r="N2162">
        <v>15</v>
      </c>
      <c r="O2162">
        <v>7951351.3513513524</v>
      </c>
      <c r="P2162">
        <v>11953153.153153157</v>
      </c>
      <c r="R2162">
        <v>15</v>
      </c>
      <c r="S2162">
        <v>17780923.423423424</v>
      </c>
      <c r="T2162">
        <v>19632054.054054055</v>
      </c>
      <c r="U2162">
        <v>9014864.8648648635</v>
      </c>
      <c r="V2162">
        <v>10225045.045045044</v>
      </c>
      <c r="W2162">
        <v>786.28571428800001</v>
      </c>
      <c r="X2162">
        <v>840.66666666699996</v>
      </c>
    </row>
    <row r="2163" spans="1:24">
      <c r="A2163" s="7" t="s">
        <v>3355</v>
      </c>
      <c r="B2163" s="13" t="s">
        <v>1283</v>
      </c>
      <c r="C2163">
        <v>257206951.74540854</v>
      </c>
      <c r="D2163">
        <v>339421183.06759167</v>
      </c>
      <c r="E2163">
        <v>1144144.1441441439</v>
      </c>
      <c r="F2163">
        <v>720909.90990991204</v>
      </c>
      <c r="G2163">
        <v>77</v>
      </c>
      <c r="H2163">
        <v>96</v>
      </c>
      <c r="I2163">
        <v>14</v>
      </c>
      <c r="J2163">
        <v>7</v>
      </c>
      <c r="K2163">
        <v>14</v>
      </c>
      <c r="M2163">
        <v>169</v>
      </c>
      <c r="N2163">
        <v>136</v>
      </c>
      <c r="O2163">
        <v>20907438.738738738</v>
      </c>
      <c r="P2163">
        <v>24991801.801801801</v>
      </c>
      <c r="Q2163">
        <v>325</v>
      </c>
      <c r="R2163">
        <v>425</v>
      </c>
      <c r="S2163">
        <v>82196810.810810804</v>
      </c>
      <c r="T2163">
        <v>85282558.558558553</v>
      </c>
      <c r="U2163">
        <v>18935765.765765768</v>
      </c>
      <c r="V2163">
        <v>21370360.360360365</v>
      </c>
      <c r="W2163">
        <v>11044.904761902999</v>
      </c>
      <c r="X2163">
        <v>11585.714285706999</v>
      </c>
    </row>
    <row r="2164" spans="1:24">
      <c r="A2164" s="7" t="s">
        <v>3356</v>
      </c>
      <c r="B2164" s="13" t="s">
        <v>659</v>
      </c>
      <c r="C2164">
        <v>326383.292681736</v>
      </c>
      <c r="D2164">
        <v>361525.30116547999</v>
      </c>
      <c r="M2164">
        <v>1</v>
      </c>
      <c r="S2164">
        <v>58333.333333333001</v>
      </c>
      <c r="T2164">
        <v>237387.38738738699</v>
      </c>
      <c r="W2164">
        <v>26</v>
      </c>
      <c r="X2164">
        <v>27.285714288000001</v>
      </c>
    </row>
    <row r="2165" spans="1:24">
      <c r="A2165" s="7" t="s">
        <v>3357</v>
      </c>
      <c r="B2165" s="13" t="s">
        <v>1373</v>
      </c>
      <c r="C2165">
        <v>92158641.399500579</v>
      </c>
      <c r="D2165">
        <v>93065568.339548737</v>
      </c>
      <c r="E2165">
        <v>3421936.9369369359</v>
      </c>
      <c r="F2165">
        <v>1459657.657657658</v>
      </c>
      <c r="G2165">
        <v>32</v>
      </c>
      <c r="H2165">
        <v>17</v>
      </c>
      <c r="I2165">
        <v>1</v>
      </c>
      <c r="J2165">
        <v>0</v>
      </c>
      <c r="M2165">
        <v>35</v>
      </c>
      <c r="N2165">
        <v>17</v>
      </c>
      <c r="O2165">
        <v>12997747.747747747</v>
      </c>
      <c r="P2165">
        <v>14060018.018018017</v>
      </c>
      <c r="Q2165">
        <v>25</v>
      </c>
      <c r="R2165">
        <v>26</v>
      </c>
      <c r="S2165">
        <v>30538693.693693694</v>
      </c>
      <c r="T2165">
        <v>28623630.630630635</v>
      </c>
      <c r="U2165">
        <v>13522612.612612613</v>
      </c>
      <c r="V2165">
        <v>13374504.504504504</v>
      </c>
      <c r="W2165">
        <v>1975.571428573</v>
      </c>
      <c r="X2165">
        <v>1790.809523804</v>
      </c>
    </row>
    <row r="2166" spans="1:24">
      <c r="A2166" s="7" t="s">
        <v>3358</v>
      </c>
      <c r="B2166" s="13" t="s">
        <v>2802</v>
      </c>
      <c r="C2166">
        <v>452234305.12560529</v>
      </c>
      <c r="D2166">
        <v>1155165349.8245833</v>
      </c>
      <c r="E2166">
        <v>1143468.46846847</v>
      </c>
      <c r="F2166">
        <v>1297657.6576576589</v>
      </c>
      <c r="G2166">
        <v>115</v>
      </c>
      <c r="H2166">
        <v>127</v>
      </c>
      <c r="I2166">
        <v>5</v>
      </c>
      <c r="J2166">
        <v>9</v>
      </c>
      <c r="K2166">
        <v>2</v>
      </c>
      <c r="M2166">
        <v>392</v>
      </c>
      <c r="N2166">
        <v>421</v>
      </c>
      <c r="O2166">
        <v>19699189.189189188</v>
      </c>
      <c r="P2166">
        <v>62847590.090090089</v>
      </c>
      <c r="Q2166">
        <v>350</v>
      </c>
      <c r="R2166">
        <v>403</v>
      </c>
      <c r="S2166">
        <v>199686588.2882883</v>
      </c>
      <c r="T2166">
        <v>201229766.66666666</v>
      </c>
      <c r="U2166">
        <v>22409549.549549546</v>
      </c>
      <c r="V2166">
        <v>15618558.558558561</v>
      </c>
      <c r="W2166">
        <v>29987.000000002001</v>
      </c>
      <c r="X2166">
        <v>30985.333333331</v>
      </c>
    </row>
    <row r="2167" spans="1:24">
      <c r="A2167" s="7" t="s">
        <v>3359</v>
      </c>
      <c r="B2167" s="13" t="s">
        <v>867</v>
      </c>
      <c r="C2167">
        <v>218666591.33198297</v>
      </c>
      <c r="D2167">
        <v>228957023.3118172</v>
      </c>
      <c r="E2167">
        <v>29323063.063063063</v>
      </c>
      <c r="F2167">
        <v>101645945.94594595</v>
      </c>
      <c r="G2167">
        <v>107</v>
      </c>
      <c r="H2167">
        <v>70</v>
      </c>
      <c r="I2167">
        <v>4</v>
      </c>
      <c r="J2167">
        <v>4</v>
      </c>
      <c r="M2167">
        <v>121</v>
      </c>
      <c r="N2167">
        <v>106</v>
      </c>
      <c r="O2167">
        <v>6527027.0270270277</v>
      </c>
      <c r="P2167">
        <v>6569819.819819821</v>
      </c>
      <c r="Q2167">
        <v>46</v>
      </c>
      <c r="R2167">
        <v>88</v>
      </c>
      <c r="S2167">
        <v>51352761.261261255</v>
      </c>
      <c r="T2167">
        <v>52735981.981981985</v>
      </c>
      <c r="U2167">
        <v>4951441.4414414428</v>
      </c>
      <c r="V2167">
        <v>5605405.405405405</v>
      </c>
      <c r="W2167">
        <v>8585.9523809530001</v>
      </c>
      <c r="X2167">
        <v>8395.0476190440004</v>
      </c>
    </row>
    <row r="2168" spans="1:24">
      <c r="A2168" s="7" t="s">
        <v>3360</v>
      </c>
      <c r="B2168" s="13" t="s">
        <v>3361</v>
      </c>
      <c r="C2168">
        <v>125670003.04618266</v>
      </c>
      <c r="D2168">
        <v>154541742.94981357</v>
      </c>
      <c r="E2168">
        <v>23731040.540540546</v>
      </c>
      <c r="F2168">
        <v>33944284.684684694</v>
      </c>
      <c r="G2168">
        <v>66</v>
      </c>
      <c r="H2168">
        <v>85</v>
      </c>
      <c r="I2168">
        <v>9</v>
      </c>
      <c r="J2168">
        <v>10</v>
      </c>
      <c r="M2168">
        <v>109</v>
      </c>
      <c r="N2168">
        <v>124</v>
      </c>
      <c r="O2168">
        <v>34562162.162162162</v>
      </c>
      <c r="P2168">
        <v>42388633.333333328</v>
      </c>
      <c r="Q2168">
        <v>121</v>
      </c>
      <c r="R2168">
        <v>119</v>
      </c>
      <c r="S2168">
        <v>52444857.657657653</v>
      </c>
      <c r="T2168">
        <v>62537656.756756753</v>
      </c>
      <c r="U2168">
        <v>25446839.639639638</v>
      </c>
      <c r="V2168">
        <v>29998378.378378384</v>
      </c>
      <c r="W2168">
        <v>7998.0952380890003</v>
      </c>
      <c r="X2168">
        <v>8132.8571428579999</v>
      </c>
    </row>
    <row r="2169" spans="1:24">
      <c r="A2169" s="7" t="s">
        <v>3362</v>
      </c>
      <c r="B2169" s="13" t="s">
        <v>1764</v>
      </c>
      <c r="C2169">
        <v>380951372.71678162</v>
      </c>
      <c r="D2169">
        <v>900564204.78353024</v>
      </c>
      <c r="E2169">
        <v>623004260.36036038</v>
      </c>
      <c r="F2169">
        <v>42748303.603603624</v>
      </c>
      <c r="G2169">
        <v>385</v>
      </c>
      <c r="H2169">
        <v>418</v>
      </c>
      <c r="I2169">
        <v>22</v>
      </c>
      <c r="J2169">
        <v>21</v>
      </c>
      <c r="K2169">
        <v>2</v>
      </c>
      <c r="M2169">
        <v>950</v>
      </c>
      <c r="N2169">
        <v>733</v>
      </c>
      <c r="O2169">
        <v>56097297.297297291</v>
      </c>
      <c r="P2169">
        <v>87782207.207207218</v>
      </c>
      <c r="Q2169">
        <v>367</v>
      </c>
      <c r="R2169">
        <v>769</v>
      </c>
      <c r="S2169">
        <v>296553220.72072071</v>
      </c>
      <c r="T2169">
        <v>274732572.07207203</v>
      </c>
      <c r="U2169">
        <v>57305945.945945941</v>
      </c>
      <c r="V2169">
        <v>86131576.576576576</v>
      </c>
      <c r="W2169">
        <v>24906.238095248998</v>
      </c>
      <c r="X2169">
        <v>24810.333333326998</v>
      </c>
    </row>
    <row r="2170" spans="1:24">
      <c r="A2170" s="7" t="s">
        <v>3363</v>
      </c>
      <c r="B2170" s="13" t="s">
        <v>2965</v>
      </c>
      <c r="C2170">
        <v>296489606.7689395</v>
      </c>
      <c r="D2170">
        <v>314861436.83495975</v>
      </c>
      <c r="E2170">
        <v>6000225.2252252279</v>
      </c>
      <c r="F2170">
        <v>324099.09909910202</v>
      </c>
      <c r="G2170">
        <v>146</v>
      </c>
      <c r="H2170">
        <v>127</v>
      </c>
      <c r="I2170">
        <v>8</v>
      </c>
      <c r="J2170">
        <v>11</v>
      </c>
      <c r="M2170">
        <v>374</v>
      </c>
      <c r="N2170">
        <v>185</v>
      </c>
      <c r="O2170">
        <v>46863963.963963963</v>
      </c>
      <c r="P2170">
        <v>46996396.396396391</v>
      </c>
      <c r="Q2170">
        <v>264</v>
      </c>
      <c r="R2170">
        <v>196</v>
      </c>
      <c r="S2170">
        <v>83283896.396396399</v>
      </c>
      <c r="T2170">
        <v>88520010.810810819</v>
      </c>
      <c r="U2170">
        <v>38130630.630630627</v>
      </c>
      <c r="V2170">
        <v>35335718.918918915</v>
      </c>
      <c r="W2170">
        <v>18954.095238100999</v>
      </c>
      <c r="X2170">
        <v>19182.666666672001</v>
      </c>
    </row>
    <row r="2171" spans="1:24">
      <c r="A2171" s="7" t="s">
        <v>3364</v>
      </c>
      <c r="B2171" s="13" t="s">
        <v>657</v>
      </c>
      <c r="C2171">
        <v>66321299.471781313</v>
      </c>
      <c r="D2171">
        <v>130386699.90036032</v>
      </c>
      <c r="E2171">
        <v>30405.405405407</v>
      </c>
      <c r="F2171">
        <v>45045.045045049003</v>
      </c>
      <c r="G2171">
        <v>34</v>
      </c>
      <c r="H2171">
        <v>32</v>
      </c>
      <c r="I2171">
        <v>11</v>
      </c>
      <c r="J2171">
        <v>12</v>
      </c>
      <c r="K2171">
        <v>1</v>
      </c>
      <c r="M2171">
        <v>68</v>
      </c>
      <c r="N2171">
        <v>64</v>
      </c>
      <c r="O2171">
        <v>12959594.594594594</v>
      </c>
      <c r="P2171">
        <v>19999279.279279277</v>
      </c>
      <c r="Q2171">
        <v>92</v>
      </c>
      <c r="R2171">
        <v>70</v>
      </c>
      <c r="S2171">
        <v>30969882.882882882</v>
      </c>
      <c r="T2171">
        <v>31420504.504504506</v>
      </c>
      <c r="U2171">
        <v>15791621.62162162</v>
      </c>
      <c r="V2171">
        <v>18051531.531531531</v>
      </c>
      <c r="W2171">
        <v>2883.1428571460001</v>
      </c>
      <c r="X2171">
        <v>2902.0952380950002</v>
      </c>
    </row>
    <row r="2172" spans="1:24">
      <c r="A2172" s="7" t="s">
        <v>3365</v>
      </c>
      <c r="B2172" s="13" t="s">
        <v>657</v>
      </c>
      <c r="C2172">
        <v>55016365.898008659</v>
      </c>
      <c r="D2172">
        <v>86756600.300503612</v>
      </c>
      <c r="E2172">
        <v>59739639.639639638</v>
      </c>
      <c r="F2172">
        <v>258711481.08108109</v>
      </c>
      <c r="G2172">
        <v>21</v>
      </c>
      <c r="H2172">
        <v>32</v>
      </c>
      <c r="I2172">
        <v>1</v>
      </c>
      <c r="J2172">
        <v>4</v>
      </c>
      <c r="M2172">
        <v>31</v>
      </c>
      <c r="N2172">
        <v>57</v>
      </c>
      <c r="O2172">
        <v>9094099.0990990996</v>
      </c>
      <c r="P2172">
        <v>11549729.729729727</v>
      </c>
      <c r="Q2172">
        <v>55</v>
      </c>
      <c r="R2172">
        <v>31</v>
      </c>
      <c r="S2172">
        <v>22291036.036036037</v>
      </c>
      <c r="T2172">
        <v>25498797.297297295</v>
      </c>
      <c r="U2172">
        <v>3955225.2252252246</v>
      </c>
      <c r="V2172">
        <v>5135765.7657657666</v>
      </c>
      <c r="W2172">
        <v>2268.4285714319999</v>
      </c>
      <c r="X2172">
        <v>2411.4285714309999</v>
      </c>
    </row>
    <row r="2173" spans="1:24">
      <c r="A2173" s="7" t="s">
        <v>272</v>
      </c>
      <c r="B2173" s="13" t="s">
        <v>273</v>
      </c>
      <c r="C2173">
        <v>158971084.65604728</v>
      </c>
      <c r="D2173">
        <v>561024354.72972107</v>
      </c>
      <c r="E2173">
        <v>127615036.03603604</v>
      </c>
      <c r="F2173">
        <v>118020696.3963964</v>
      </c>
      <c r="G2173">
        <v>28</v>
      </c>
      <c r="H2173">
        <v>19</v>
      </c>
      <c r="I2173">
        <v>8</v>
      </c>
      <c r="J2173">
        <v>4</v>
      </c>
      <c r="M2173">
        <v>98</v>
      </c>
      <c r="N2173">
        <v>77</v>
      </c>
      <c r="O2173">
        <v>77838657.657657668</v>
      </c>
      <c r="P2173">
        <v>80977477.477477476</v>
      </c>
      <c r="Q2173">
        <v>100</v>
      </c>
      <c r="R2173">
        <v>329</v>
      </c>
      <c r="S2173">
        <v>120853687.38738738</v>
      </c>
      <c r="T2173">
        <v>120852051.35135135</v>
      </c>
      <c r="U2173">
        <v>75050900.9009009</v>
      </c>
      <c r="V2173">
        <v>97549009.009009004</v>
      </c>
      <c r="W2173">
        <v>11672.66666667</v>
      </c>
      <c r="X2173">
        <v>11831.999999995</v>
      </c>
    </row>
    <row r="2174" spans="1:24">
      <c r="A2174" s="7" t="s">
        <v>3366</v>
      </c>
      <c r="B2174" s="13" t="s">
        <v>914</v>
      </c>
      <c r="C2174">
        <v>67878956.055686161</v>
      </c>
      <c r="D2174">
        <v>86134022.569602266</v>
      </c>
      <c r="E2174">
        <v>145495.495495496</v>
      </c>
      <c r="F2174">
        <v>6306.3063063070003</v>
      </c>
      <c r="G2174">
        <v>24</v>
      </c>
      <c r="H2174">
        <v>34</v>
      </c>
      <c r="I2174">
        <v>4</v>
      </c>
      <c r="J2174">
        <v>2</v>
      </c>
      <c r="M2174">
        <v>43</v>
      </c>
      <c r="N2174">
        <v>51</v>
      </c>
      <c r="O2174">
        <v>3792612.612612613</v>
      </c>
      <c r="P2174">
        <v>8803423.4234234244</v>
      </c>
      <c r="Q2174">
        <v>136</v>
      </c>
      <c r="R2174">
        <v>90</v>
      </c>
      <c r="S2174">
        <v>27242450.45045045</v>
      </c>
      <c r="T2174">
        <v>29391265.765765768</v>
      </c>
      <c r="U2174">
        <v>3551351.3513513496</v>
      </c>
      <c r="V2174">
        <v>8113693.6936936937</v>
      </c>
      <c r="W2174">
        <v>4448.1904761839996</v>
      </c>
      <c r="X2174">
        <v>4464.4285714279995</v>
      </c>
    </row>
    <row r="2175" spans="1:24">
      <c r="A2175" s="7" t="s">
        <v>3367</v>
      </c>
      <c r="B2175" s="13" t="s">
        <v>1165</v>
      </c>
      <c r="C2175">
        <v>119525030.7040706</v>
      </c>
      <c r="D2175">
        <v>137345780.71819252</v>
      </c>
      <c r="E2175">
        <v>1642342.342342342</v>
      </c>
      <c r="F2175">
        <v>528828.82882882899</v>
      </c>
      <c r="G2175">
        <v>26</v>
      </c>
      <c r="H2175">
        <v>47</v>
      </c>
      <c r="I2175">
        <v>1</v>
      </c>
      <c r="J2175">
        <v>5</v>
      </c>
      <c r="M2175">
        <v>36</v>
      </c>
      <c r="N2175">
        <v>60</v>
      </c>
      <c r="O2175">
        <v>9195135.1351351347</v>
      </c>
      <c r="P2175">
        <v>8760810.8108108118</v>
      </c>
      <c r="R2175">
        <v>42</v>
      </c>
      <c r="S2175">
        <v>31617644.144144144</v>
      </c>
      <c r="T2175">
        <v>33034684.684684683</v>
      </c>
      <c r="U2175">
        <v>8074414.4144144151</v>
      </c>
      <c r="V2175">
        <v>7320630.630630631</v>
      </c>
      <c r="W2175">
        <v>5224.1428571440001</v>
      </c>
      <c r="X2175">
        <v>5244.4761904730003</v>
      </c>
    </row>
    <row r="2176" spans="1:24">
      <c r="A2176" s="7" t="s">
        <v>3368</v>
      </c>
      <c r="B2176" s="13" t="s">
        <v>1802</v>
      </c>
      <c r="C2176">
        <v>1294234873.5720394</v>
      </c>
      <c r="D2176">
        <v>1969796341.9846735</v>
      </c>
      <c r="E2176">
        <v>1373702766.6666665</v>
      </c>
      <c r="F2176">
        <v>3318639026.1261263</v>
      </c>
      <c r="G2176">
        <v>332</v>
      </c>
      <c r="H2176">
        <v>468</v>
      </c>
      <c r="I2176">
        <v>29</v>
      </c>
      <c r="J2176">
        <v>31</v>
      </c>
      <c r="K2176">
        <v>3</v>
      </c>
      <c r="M2176">
        <v>668</v>
      </c>
      <c r="N2176">
        <v>784</v>
      </c>
      <c r="O2176">
        <v>225710765.76576576</v>
      </c>
      <c r="P2176">
        <v>527268378.37837839</v>
      </c>
      <c r="Q2176">
        <v>906</v>
      </c>
      <c r="R2176">
        <v>488</v>
      </c>
      <c r="S2176">
        <v>402521713.51351351</v>
      </c>
      <c r="T2176">
        <v>404512433.33333337</v>
      </c>
      <c r="U2176">
        <v>51741216.216216214</v>
      </c>
      <c r="V2176">
        <v>70455405.405405402</v>
      </c>
      <c r="W2176">
        <v>53910.904761906</v>
      </c>
      <c r="X2176">
        <v>54317.095238100999</v>
      </c>
    </row>
    <row r="2177" spans="1:24">
      <c r="A2177" s="7" t="s">
        <v>274</v>
      </c>
      <c r="B2177" s="13" t="s">
        <v>270</v>
      </c>
      <c r="C2177">
        <v>46172442.367756903</v>
      </c>
      <c r="D2177">
        <v>57063994.823596381</v>
      </c>
      <c r="E2177">
        <v>4857657.6576576577</v>
      </c>
      <c r="F2177">
        <v>19264864.864864863</v>
      </c>
      <c r="G2177">
        <v>13</v>
      </c>
      <c r="H2177">
        <v>20</v>
      </c>
      <c r="I2177">
        <v>2</v>
      </c>
      <c r="J2177">
        <v>1</v>
      </c>
      <c r="M2177">
        <v>17</v>
      </c>
      <c r="N2177">
        <v>21</v>
      </c>
      <c r="O2177">
        <v>2713513.5135135129</v>
      </c>
      <c r="P2177">
        <v>1472072.0720720729</v>
      </c>
      <c r="R2177">
        <v>1</v>
      </c>
      <c r="S2177">
        <v>4546867.5675675673</v>
      </c>
      <c r="T2177">
        <v>5796265.7657657666</v>
      </c>
      <c r="U2177">
        <v>2796306.3063063058</v>
      </c>
      <c r="V2177">
        <v>1835135.1351351361</v>
      </c>
      <c r="W2177">
        <v>1388.095238098</v>
      </c>
      <c r="X2177">
        <v>1376.857142846</v>
      </c>
    </row>
    <row r="2178" spans="1:24">
      <c r="A2178" s="7" t="s">
        <v>3369</v>
      </c>
      <c r="B2178" s="13" t="s">
        <v>3370</v>
      </c>
      <c r="C2178">
        <v>181451061.04123867</v>
      </c>
      <c r="D2178">
        <v>286897917.25147784</v>
      </c>
      <c r="E2178">
        <v>62040490.090090096</v>
      </c>
      <c r="F2178">
        <v>58974252.252252258</v>
      </c>
      <c r="G2178">
        <v>63</v>
      </c>
      <c r="H2178">
        <v>106</v>
      </c>
      <c r="I2178">
        <v>5</v>
      </c>
      <c r="J2178">
        <v>12</v>
      </c>
      <c r="M2178">
        <v>103</v>
      </c>
      <c r="N2178">
        <v>163</v>
      </c>
      <c r="O2178">
        <v>32405060.360360362</v>
      </c>
      <c r="P2178">
        <v>51142342.342342347</v>
      </c>
      <c r="Q2178">
        <v>215</v>
      </c>
      <c r="R2178">
        <v>333</v>
      </c>
      <c r="S2178">
        <v>93065013.51351352</v>
      </c>
      <c r="T2178">
        <v>94452351.351351336</v>
      </c>
      <c r="U2178">
        <v>21747927.927927934</v>
      </c>
      <c r="V2178">
        <v>44656666.666666672</v>
      </c>
      <c r="W2178">
        <v>7347.9999999970005</v>
      </c>
      <c r="X2178">
        <v>7541.8095238120004</v>
      </c>
    </row>
    <row r="2179" spans="1:24">
      <c r="A2179" s="7" t="s">
        <v>3371</v>
      </c>
      <c r="B2179" s="13" t="s">
        <v>3121</v>
      </c>
      <c r="C2179">
        <v>712530046.23848879</v>
      </c>
      <c r="D2179">
        <v>772449464.89928305</v>
      </c>
      <c r="E2179">
        <v>4162792.7927927952</v>
      </c>
      <c r="F2179">
        <v>1161711.711711714</v>
      </c>
      <c r="G2179">
        <v>222</v>
      </c>
      <c r="H2179">
        <v>258</v>
      </c>
      <c r="I2179">
        <v>10</v>
      </c>
      <c r="J2179">
        <v>14</v>
      </c>
      <c r="K2179">
        <v>2</v>
      </c>
      <c r="M2179">
        <v>507</v>
      </c>
      <c r="N2179">
        <v>474</v>
      </c>
      <c r="O2179">
        <v>39603152.252252251</v>
      </c>
      <c r="P2179">
        <v>41916846.846846849</v>
      </c>
      <c r="Q2179">
        <v>156</v>
      </c>
      <c r="R2179">
        <v>245</v>
      </c>
      <c r="S2179">
        <v>234224565.76576579</v>
      </c>
      <c r="T2179">
        <v>232262300</v>
      </c>
      <c r="U2179">
        <v>37767070.270270273</v>
      </c>
      <c r="V2179">
        <v>40026666.666666664</v>
      </c>
      <c r="W2179">
        <v>24923.523809523002</v>
      </c>
      <c r="X2179">
        <v>25438.476190478999</v>
      </c>
    </row>
    <row r="2180" spans="1:24">
      <c r="A2180" s="7" t="s">
        <v>3372</v>
      </c>
      <c r="B2180" s="13" t="s">
        <v>1859</v>
      </c>
      <c r="C2180">
        <v>905307925.31905079</v>
      </c>
      <c r="D2180">
        <v>1216583737.6954851</v>
      </c>
      <c r="E2180">
        <v>168022045.94594595</v>
      </c>
      <c r="F2180">
        <v>352328713.51351357</v>
      </c>
      <c r="G2180">
        <v>686</v>
      </c>
      <c r="H2180">
        <v>401</v>
      </c>
      <c r="I2180">
        <v>17</v>
      </c>
      <c r="J2180">
        <v>24</v>
      </c>
      <c r="K2180">
        <v>1</v>
      </c>
      <c r="M2180">
        <v>1029</v>
      </c>
      <c r="N2180">
        <v>709</v>
      </c>
      <c r="O2180">
        <v>29755900.9009009</v>
      </c>
      <c r="P2180">
        <v>44862387.387387387</v>
      </c>
      <c r="Q2180">
        <v>18</v>
      </c>
      <c r="R2180">
        <v>437</v>
      </c>
      <c r="S2180">
        <v>227654726.12612611</v>
      </c>
      <c r="T2180">
        <v>225612307.2072072</v>
      </c>
      <c r="U2180">
        <v>27123783.783783786</v>
      </c>
      <c r="V2180">
        <v>45149682.882882878</v>
      </c>
      <c r="W2180">
        <v>38575.999999997999</v>
      </c>
      <c r="X2180">
        <v>38510.904761914004</v>
      </c>
    </row>
    <row r="2181" spans="1:24">
      <c r="A2181" s="7" t="s">
        <v>3373</v>
      </c>
      <c r="B2181" s="13" t="s">
        <v>1194</v>
      </c>
      <c r="C2181">
        <v>88722658.635043159</v>
      </c>
      <c r="D2181">
        <v>160250559.79500222</v>
      </c>
      <c r="E2181">
        <v>432342.34234234301</v>
      </c>
      <c r="F2181">
        <v>474184.68468468398</v>
      </c>
      <c r="G2181">
        <v>30</v>
      </c>
      <c r="H2181">
        <v>8</v>
      </c>
      <c r="I2181">
        <v>2</v>
      </c>
      <c r="J2181">
        <v>0</v>
      </c>
      <c r="M2181">
        <v>97</v>
      </c>
      <c r="N2181">
        <v>19</v>
      </c>
      <c r="O2181">
        <v>5426576.5765765756</v>
      </c>
      <c r="P2181">
        <v>8961391.891891893</v>
      </c>
      <c r="Q2181">
        <v>5</v>
      </c>
      <c r="R2181">
        <v>124</v>
      </c>
      <c r="S2181">
        <v>40485927.927927926</v>
      </c>
      <c r="T2181">
        <v>40092651.351351351</v>
      </c>
      <c r="U2181">
        <v>5777387.3873873875</v>
      </c>
      <c r="V2181">
        <v>9079819.8198198192</v>
      </c>
      <c r="W2181">
        <v>3382.238095234</v>
      </c>
      <c r="X2181">
        <v>3450.3809523770001</v>
      </c>
    </row>
    <row r="2182" spans="1:24">
      <c r="A2182" s="7" t="s">
        <v>3374</v>
      </c>
      <c r="B2182" s="13" t="s">
        <v>1194</v>
      </c>
      <c r="C2182">
        <v>30268358.621939249</v>
      </c>
      <c r="D2182">
        <v>41565966.202000931</v>
      </c>
      <c r="E2182">
        <v>46171.171171173999</v>
      </c>
      <c r="F2182">
        <v>81981.981981983001</v>
      </c>
      <c r="G2182">
        <v>13</v>
      </c>
      <c r="H2182">
        <v>6</v>
      </c>
      <c r="I2182">
        <v>5</v>
      </c>
      <c r="J2182">
        <v>2</v>
      </c>
      <c r="M2182">
        <v>43</v>
      </c>
      <c r="N2182">
        <v>25</v>
      </c>
      <c r="O2182">
        <v>7490540.5405405406</v>
      </c>
      <c r="P2182">
        <v>8655135.1351351347</v>
      </c>
      <c r="Q2182">
        <v>46</v>
      </c>
      <c r="R2182">
        <v>150</v>
      </c>
      <c r="S2182">
        <v>14893247.747747745</v>
      </c>
      <c r="T2182">
        <v>12128617.117117118</v>
      </c>
      <c r="U2182">
        <v>7793243.2432432417</v>
      </c>
      <c r="V2182">
        <v>8519819.8198198192</v>
      </c>
      <c r="W2182">
        <v>1663.8571428579999</v>
      </c>
      <c r="X2182">
        <v>1618.0476190489999</v>
      </c>
    </row>
    <row r="2183" spans="1:24">
      <c r="A2183" s="7" t="s">
        <v>3375</v>
      </c>
      <c r="B2183" s="13" t="s">
        <v>3051</v>
      </c>
      <c r="C2183">
        <v>162040155.92904508</v>
      </c>
      <c r="D2183">
        <v>191953087.02505532</v>
      </c>
      <c r="E2183">
        <v>19397004.504504509</v>
      </c>
      <c r="F2183">
        <v>6428828.8288288303</v>
      </c>
      <c r="G2183">
        <v>79</v>
      </c>
      <c r="H2183">
        <v>67</v>
      </c>
      <c r="I2183">
        <v>9</v>
      </c>
      <c r="J2183">
        <v>9</v>
      </c>
      <c r="M2183">
        <v>94</v>
      </c>
      <c r="N2183">
        <v>112</v>
      </c>
      <c r="O2183">
        <v>39865855.85585586</v>
      </c>
      <c r="P2183">
        <v>54858738.738738738</v>
      </c>
      <c r="Q2183">
        <v>93</v>
      </c>
      <c r="R2183">
        <v>83</v>
      </c>
      <c r="S2183">
        <v>47386426.126126133</v>
      </c>
      <c r="T2183">
        <v>50587937.83783783</v>
      </c>
      <c r="U2183">
        <v>40984954.954954952</v>
      </c>
      <c r="V2183">
        <v>34807798.198198199</v>
      </c>
      <c r="W2183">
        <v>6517.8095238129999</v>
      </c>
      <c r="X2183">
        <v>6857.5238095220002</v>
      </c>
    </row>
    <row r="2184" spans="1:24">
      <c r="A2184" s="7" t="s">
        <v>3376</v>
      </c>
      <c r="B2184" s="13" t="s">
        <v>1062</v>
      </c>
      <c r="C2184">
        <v>236140101.24127418</v>
      </c>
      <c r="D2184">
        <v>264296440.43820998</v>
      </c>
      <c r="E2184">
        <v>1153153.1531531541</v>
      </c>
      <c r="F2184">
        <v>850225.225225228</v>
      </c>
      <c r="G2184">
        <v>154</v>
      </c>
      <c r="H2184">
        <v>160</v>
      </c>
      <c r="I2184">
        <v>10</v>
      </c>
      <c r="J2184">
        <v>7</v>
      </c>
      <c r="M2184">
        <v>212</v>
      </c>
      <c r="N2184">
        <v>236</v>
      </c>
      <c r="O2184">
        <v>31041891.891891893</v>
      </c>
      <c r="P2184">
        <v>38981351.351351358</v>
      </c>
      <c r="Q2184">
        <v>139</v>
      </c>
      <c r="R2184">
        <v>128</v>
      </c>
      <c r="S2184">
        <v>80742807.207207218</v>
      </c>
      <c r="T2184">
        <v>88539761.261261255</v>
      </c>
      <c r="U2184">
        <v>25099639.639639646</v>
      </c>
      <c r="V2184">
        <v>31770720.72072072</v>
      </c>
      <c r="W2184">
        <v>19097.047619050001</v>
      </c>
      <c r="X2184">
        <v>19328.333333327999</v>
      </c>
    </row>
    <row r="2185" spans="1:24">
      <c r="A2185" s="7" t="s">
        <v>6917</v>
      </c>
      <c r="B2185" s="13" t="s">
        <v>3377</v>
      </c>
      <c r="W2185">
        <v>2</v>
      </c>
      <c r="X2185">
        <v>1</v>
      </c>
    </row>
    <row r="2186" spans="1:24">
      <c r="A2186" s="7" t="s">
        <v>3378</v>
      </c>
      <c r="B2186" s="13" t="s">
        <v>3379</v>
      </c>
      <c r="C2186">
        <v>356995311.89894712</v>
      </c>
      <c r="D2186">
        <v>409600369.57007718</v>
      </c>
      <c r="E2186">
        <v>134741477.47747746</v>
      </c>
      <c r="F2186">
        <v>105135.13513513601</v>
      </c>
      <c r="G2186">
        <v>48</v>
      </c>
      <c r="H2186">
        <v>62</v>
      </c>
      <c r="I2186">
        <v>3</v>
      </c>
      <c r="J2186">
        <v>3</v>
      </c>
      <c r="K2186">
        <v>1</v>
      </c>
      <c r="M2186">
        <v>61</v>
      </c>
      <c r="N2186">
        <v>71</v>
      </c>
      <c r="O2186">
        <v>6641891.891891893</v>
      </c>
      <c r="P2186">
        <v>16521126.126126125</v>
      </c>
      <c r="Q2186">
        <v>1</v>
      </c>
      <c r="R2186">
        <v>241</v>
      </c>
      <c r="S2186">
        <v>61507450.450450458</v>
      </c>
      <c r="T2186">
        <v>63089914.414414413</v>
      </c>
      <c r="U2186">
        <v>7760360.3603603598</v>
      </c>
      <c r="V2186">
        <v>13902747.747747749</v>
      </c>
      <c r="W2186">
        <v>6335.0476190489999</v>
      </c>
      <c r="X2186">
        <v>6168.4285714280004</v>
      </c>
    </row>
    <row r="2187" spans="1:24">
      <c r="A2187" s="7" t="s">
        <v>3380</v>
      </c>
      <c r="B2187" s="13" t="s">
        <v>3379</v>
      </c>
      <c r="C2187">
        <v>373657825.50579435</v>
      </c>
      <c r="D2187">
        <v>398184978.69946569</v>
      </c>
      <c r="E2187">
        <v>8572972.9729729723</v>
      </c>
      <c r="F2187">
        <v>4983693.6936936937</v>
      </c>
      <c r="G2187">
        <v>47</v>
      </c>
      <c r="H2187">
        <v>70</v>
      </c>
      <c r="I2187">
        <v>1</v>
      </c>
      <c r="J2187">
        <v>2</v>
      </c>
      <c r="M2187">
        <v>54</v>
      </c>
      <c r="N2187">
        <v>78</v>
      </c>
      <c r="O2187">
        <v>10793693.693693694</v>
      </c>
      <c r="P2187">
        <v>9331441.441441441</v>
      </c>
      <c r="Q2187">
        <v>115</v>
      </c>
      <c r="R2187">
        <v>18</v>
      </c>
      <c r="S2187">
        <v>58400781.981981978</v>
      </c>
      <c r="T2187">
        <v>62553797.297297299</v>
      </c>
      <c r="U2187">
        <v>10921531.531531531</v>
      </c>
      <c r="V2187">
        <v>8434324.3243243247</v>
      </c>
      <c r="W2187">
        <v>5853.0952380970002</v>
      </c>
      <c r="X2187">
        <v>5969.0476190469999</v>
      </c>
    </row>
    <row r="2188" spans="1:24">
      <c r="A2188" s="7" t="s">
        <v>3381</v>
      </c>
      <c r="B2188" s="13" t="s">
        <v>993</v>
      </c>
      <c r="C2188">
        <v>577926262.92665923</v>
      </c>
      <c r="D2188">
        <v>640810058.64688122</v>
      </c>
      <c r="E2188">
        <v>4612612.6126126153</v>
      </c>
      <c r="F2188">
        <v>493693.69369369699</v>
      </c>
      <c r="G2188">
        <v>166</v>
      </c>
      <c r="H2188">
        <v>213</v>
      </c>
      <c r="I2188">
        <v>8</v>
      </c>
      <c r="J2188">
        <v>11</v>
      </c>
      <c r="M2188">
        <v>239</v>
      </c>
      <c r="N2188">
        <v>329</v>
      </c>
      <c r="O2188">
        <v>50464054.054054044</v>
      </c>
      <c r="P2188">
        <v>49944594.594594598</v>
      </c>
      <c r="Q2188">
        <v>362</v>
      </c>
      <c r="R2188">
        <v>215</v>
      </c>
      <c r="S2188">
        <v>166910520.72072071</v>
      </c>
      <c r="T2188">
        <v>186523383.78378379</v>
      </c>
      <c r="U2188">
        <v>45963963.963963963</v>
      </c>
      <c r="V2188">
        <v>46585765.765765764</v>
      </c>
      <c r="W2188">
        <v>31025.904761906</v>
      </c>
      <c r="X2188">
        <v>30908.999999993001</v>
      </c>
    </row>
    <row r="2189" spans="1:24">
      <c r="A2189" s="7" t="s">
        <v>3382</v>
      </c>
      <c r="B2189" s="13" t="s">
        <v>3383</v>
      </c>
      <c r="C2189">
        <v>117848720.32776481</v>
      </c>
      <c r="D2189">
        <v>173577788.80406764</v>
      </c>
      <c r="E2189">
        <v>340090.09009009099</v>
      </c>
      <c r="F2189">
        <v>306306.30630630697</v>
      </c>
      <c r="G2189">
        <v>51</v>
      </c>
      <c r="H2189">
        <v>91</v>
      </c>
      <c r="I2189">
        <v>2</v>
      </c>
      <c r="J2189">
        <v>5</v>
      </c>
      <c r="K2189">
        <v>1</v>
      </c>
      <c r="M2189">
        <v>90</v>
      </c>
      <c r="N2189">
        <v>116</v>
      </c>
      <c r="O2189">
        <v>30044324.324324325</v>
      </c>
      <c r="P2189">
        <v>36830088.288288288</v>
      </c>
      <c r="Q2189">
        <v>97</v>
      </c>
      <c r="R2189">
        <v>29</v>
      </c>
      <c r="S2189">
        <v>77151502.702702701</v>
      </c>
      <c r="T2189">
        <v>77398644.144144148</v>
      </c>
      <c r="U2189">
        <v>31082702.702702701</v>
      </c>
      <c r="V2189">
        <v>39859279.279279277</v>
      </c>
      <c r="W2189">
        <v>3037.571428574</v>
      </c>
      <c r="X2189">
        <v>3016.0476190449999</v>
      </c>
    </row>
    <row r="2190" spans="1:24">
      <c r="A2190" s="7" t="s">
        <v>3384</v>
      </c>
      <c r="B2190" s="13" t="s">
        <v>1448</v>
      </c>
      <c r="C2190">
        <v>269278823.03610867</v>
      </c>
      <c r="D2190">
        <v>318976749.91810489</v>
      </c>
      <c r="E2190">
        <v>17613063.063063063</v>
      </c>
      <c r="F2190">
        <v>1818789.18918919</v>
      </c>
      <c r="G2190">
        <v>116</v>
      </c>
      <c r="H2190">
        <v>273</v>
      </c>
      <c r="I2190">
        <v>8</v>
      </c>
      <c r="J2190">
        <v>10</v>
      </c>
      <c r="K2190">
        <v>1</v>
      </c>
      <c r="M2190">
        <v>132</v>
      </c>
      <c r="N2190">
        <v>341</v>
      </c>
      <c r="O2190">
        <v>56523423.423423424</v>
      </c>
      <c r="P2190">
        <v>63195387.387387387</v>
      </c>
      <c r="Q2190">
        <v>92</v>
      </c>
      <c r="R2190">
        <v>292</v>
      </c>
      <c r="S2190">
        <v>85885644.144144133</v>
      </c>
      <c r="T2190">
        <v>90133040.540540546</v>
      </c>
      <c r="U2190">
        <v>46510720.720720716</v>
      </c>
      <c r="V2190">
        <v>53796576.576576576</v>
      </c>
      <c r="W2190">
        <v>9433.5238095309996</v>
      </c>
      <c r="X2190">
        <v>9390.0952381019997</v>
      </c>
    </row>
    <row r="2191" spans="1:24">
      <c r="A2191" s="7" t="s">
        <v>3385</v>
      </c>
      <c r="B2191" s="13" t="s">
        <v>3386</v>
      </c>
      <c r="C2191">
        <v>305978107.05368787</v>
      </c>
      <c r="D2191">
        <v>517182795.32569945</v>
      </c>
      <c r="E2191">
        <v>45565018.018018022</v>
      </c>
      <c r="F2191">
        <v>26324552.252252258</v>
      </c>
      <c r="G2191">
        <v>54</v>
      </c>
      <c r="H2191">
        <v>68</v>
      </c>
      <c r="I2191">
        <v>7</v>
      </c>
      <c r="J2191">
        <v>9</v>
      </c>
      <c r="M2191">
        <v>110</v>
      </c>
      <c r="N2191">
        <v>126</v>
      </c>
      <c r="O2191">
        <v>49793243.24324324</v>
      </c>
      <c r="P2191">
        <v>70253603.603603601</v>
      </c>
      <c r="Q2191">
        <v>15</v>
      </c>
      <c r="R2191">
        <v>119</v>
      </c>
      <c r="S2191">
        <v>169036761.26126128</v>
      </c>
      <c r="T2191">
        <v>179136345.04504505</v>
      </c>
      <c r="U2191">
        <v>42985765.765765771</v>
      </c>
      <c r="V2191">
        <v>50629549.54954955</v>
      </c>
      <c r="W2191">
        <v>13915.952380953</v>
      </c>
      <c r="X2191">
        <v>14092.047619043</v>
      </c>
    </row>
    <row r="2192" spans="1:24">
      <c r="A2192" s="7" t="s">
        <v>3387</v>
      </c>
      <c r="B2192" s="13" t="s">
        <v>3388</v>
      </c>
      <c r="C2192">
        <v>213609965.10439146</v>
      </c>
      <c r="D2192">
        <v>242916187.63605589</v>
      </c>
      <c r="E2192">
        <v>1510585.585585587</v>
      </c>
      <c r="F2192">
        <v>1723423.423423429</v>
      </c>
      <c r="G2192">
        <v>87</v>
      </c>
      <c r="H2192">
        <v>98</v>
      </c>
      <c r="I2192">
        <v>2</v>
      </c>
      <c r="J2192">
        <v>2</v>
      </c>
      <c r="K2192">
        <v>1</v>
      </c>
      <c r="M2192">
        <v>98</v>
      </c>
      <c r="N2192">
        <v>92</v>
      </c>
      <c r="O2192">
        <v>33793333.333333328</v>
      </c>
      <c r="P2192">
        <v>39323423.423423417</v>
      </c>
      <c r="Q2192">
        <v>115</v>
      </c>
      <c r="R2192">
        <v>353</v>
      </c>
      <c r="S2192">
        <v>60896262.162162162</v>
      </c>
      <c r="T2192">
        <v>57362045.945945941</v>
      </c>
      <c r="U2192">
        <v>29490223.423423424</v>
      </c>
      <c r="V2192">
        <v>38272972.972972967</v>
      </c>
      <c r="W2192">
        <v>4178.3333333350001</v>
      </c>
      <c r="X2192">
        <v>3783.6666666669998</v>
      </c>
    </row>
    <row r="2193" spans="1:24">
      <c r="A2193" s="7" t="s">
        <v>3389</v>
      </c>
      <c r="B2193" s="13" t="s">
        <v>1373</v>
      </c>
      <c r="C2193">
        <v>3091717.3466255488</v>
      </c>
      <c r="D2193">
        <v>5458567.3458614759</v>
      </c>
      <c r="E2193">
        <v>1801.801801802</v>
      </c>
      <c r="F2193">
        <v>3603.603603604</v>
      </c>
      <c r="I2193">
        <v>0</v>
      </c>
      <c r="J2193">
        <v>1</v>
      </c>
      <c r="O2193">
        <v>66856388.28828828</v>
      </c>
      <c r="P2193">
        <v>25327387.387387391</v>
      </c>
      <c r="Q2193">
        <v>5</v>
      </c>
      <c r="R2193">
        <v>47</v>
      </c>
      <c r="S2193">
        <v>498918.918918918</v>
      </c>
      <c r="T2193">
        <v>258657.65765765801</v>
      </c>
      <c r="U2193">
        <v>36170000</v>
      </c>
      <c r="V2193">
        <v>26664864.864864867</v>
      </c>
      <c r="W2193">
        <v>171.47619047500001</v>
      </c>
      <c r="X2193">
        <v>171.66666666399999</v>
      </c>
    </row>
    <row r="2194" spans="1:24">
      <c r="A2194" s="7" t="s">
        <v>3390</v>
      </c>
      <c r="B2194" s="13" t="s">
        <v>2660</v>
      </c>
      <c r="C2194">
        <v>96499684.785540223</v>
      </c>
      <c r="D2194">
        <v>115415207.20248055</v>
      </c>
      <c r="E2194">
        <v>27211573.873873875</v>
      </c>
      <c r="F2194">
        <v>2452331.5315315332</v>
      </c>
      <c r="G2194">
        <v>71</v>
      </c>
      <c r="H2194">
        <v>35</v>
      </c>
      <c r="I2194">
        <v>6</v>
      </c>
      <c r="J2194">
        <v>3</v>
      </c>
      <c r="M2194">
        <v>97</v>
      </c>
      <c r="N2194">
        <v>61</v>
      </c>
      <c r="O2194">
        <v>20897900.900900904</v>
      </c>
      <c r="P2194">
        <v>375904267.56756759</v>
      </c>
      <c r="Q2194">
        <v>58</v>
      </c>
      <c r="R2194">
        <v>54</v>
      </c>
      <c r="S2194">
        <v>34460720.720720723</v>
      </c>
      <c r="T2194">
        <v>35092968.468468472</v>
      </c>
      <c r="U2194">
        <v>18864684.684684686</v>
      </c>
      <c r="V2194">
        <v>363052342.34234238</v>
      </c>
      <c r="W2194">
        <v>5622.9523809559996</v>
      </c>
      <c r="X2194">
        <v>5513.6190476190004</v>
      </c>
    </row>
    <row r="2195" spans="1:24">
      <c r="A2195" s="7" t="s">
        <v>3391</v>
      </c>
      <c r="B2195" s="13" t="s">
        <v>718</v>
      </c>
      <c r="C2195">
        <v>193816910.85129678</v>
      </c>
      <c r="D2195">
        <v>216257694.58322245</v>
      </c>
      <c r="E2195">
        <v>740990.99099099205</v>
      </c>
      <c r="F2195">
        <v>100000.000000001</v>
      </c>
      <c r="G2195">
        <v>54</v>
      </c>
      <c r="H2195">
        <v>52</v>
      </c>
      <c r="I2195">
        <v>3</v>
      </c>
      <c r="J2195">
        <v>2</v>
      </c>
      <c r="M2195">
        <v>58</v>
      </c>
      <c r="N2195">
        <v>55</v>
      </c>
      <c r="O2195">
        <v>9502252.2522522528</v>
      </c>
      <c r="P2195">
        <v>14120270.270270269</v>
      </c>
      <c r="R2195">
        <v>127</v>
      </c>
      <c r="S2195">
        <v>104321324.32432432</v>
      </c>
      <c r="T2195">
        <v>104457558.55855855</v>
      </c>
      <c r="U2195">
        <v>10978288.288288288</v>
      </c>
      <c r="V2195">
        <v>14185225.225225225</v>
      </c>
      <c r="W2195">
        <v>3431.0952380990002</v>
      </c>
      <c r="X2195">
        <v>3443.0476190479999</v>
      </c>
    </row>
    <row r="2196" spans="1:24">
      <c r="A2196" s="7" t="s">
        <v>3392</v>
      </c>
      <c r="B2196" s="13" t="s">
        <v>2021</v>
      </c>
      <c r="C2196">
        <v>107134667.74632494</v>
      </c>
      <c r="D2196">
        <v>239384011.68676502</v>
      </c>
      <c r="E2196">
        <v>13063.063063063</v>
      </c>
      <c r="F2196">
        <v>140162.162162163</v>
      </c>
      <c r="G2196">
        <v>44</v>
      </c>
      <c r="H2196">
        <v>50</v>
      </c>
      <c r="I2196">
        <v>3</v>
      </c>
      <c r="J2196">
        <v>2</v>
      </c>
      <c r="M2196">
        <v>81</v>
      </c>
      <c r="N2196">
        <v>101</v>
      </c>
      <c r="O2196">
        <v>69848648.648648649</v>
      </c>
      <c r="P2196">
        <v>68211531.531531543</v>
      </c>
      <c r="Q2196">
        <v>2</v>
      </c>
      <c r="R2196">
        <v>76</v>
      </c>
      <c r="S2196">
        <v>44779743.243243247</v>
      </c>
      <c r="T2196">
        <v>47759842.342342347</v>
      </c>
      <c r="U2196">
        <v>55410270.270270273</v>
      </c>
      <c r="V2196">
        <v>62776486.486486487</v>
      </c>
      <c r="W2196">
        <v>8073.1428571409997</v>
      </c>
      <c r="X2196">
        <v>8307.6190476270003</v>
      </c>
    </row>
    <row r="2197" spans="1:24">
      <c r="A2197" s="7" t="s">
        <v>3393</v>
      </c>
      <c r="B2197" s="13" t="s">
        <v>3394</v>
      </c>
      <c r="C2197">
        <v>440886493.8163203</v>
      </c>
      <c r="D2197">
        <v>568709117.35520458</v>
      </c>
      <c r="E2197">
        <v>39767467.567567565</v>
      </c>
      <c r="F2197">
        <v>20871494.594594605</v>
      </c>
      <c r="G2197">
        <v>164</v>
      </c>
      <c r="H2197">
        <v>108</v>
      </c>
      <c r="I2197">
        <v>20</v>
      </c>
      <c r="J2197">
        <v>16</v>
      </c>
      <c r="K2197">
        <v>4</v>
      </c>
      <c r="M2197">
        <v>240</v>
      </c>
      <c r="N2197">
        <v>177</v>
      </c>
      <c r="O2197">
        <v>39256306.30630631</v>
      </c>
      <c r="P2197">
        <v>36414639.639639646</v>
      </c>
      <c r="Q2197">
        <v>101</v>
      </c>
      <c r="R2197">
        <v>111</v>
      </c>
      <c r="S2197">
        <v>159425653.15315315</v>
      </c>
      <c r="T2197">
        <v>145812927.92792794</v>
      </c>
      <c r="U2197">
        <v>30594097.297297299</v>
      </c>
      <c r="V2197">
        <v>25791531.531531528</v>
      </c>
      <c r="W2197">
        <v>16909.666666674999</v>
      </c>
      <c r="X2197">
        <v>17230.380952377</v>
      </c>
    </row>
    <row r="2198" spans="1:24">
      <c r="A2198" s="7" t="s">
        <v>3395</v>
      </c>
      <c r="B2198" s="13" t="s">
        <v>2908</v>
      </c>
      <c r="C2198">
        <v>215525012.98747647</v>
      </c>
      <c r="D2198">
        <v>274987106.75797397</v>
      </c>
      <c r="E2198">
        <v>2169369.369369369</v>
      </c>
      <c r="F2198">
        <v>112709.009009008</v>
      </c>
      <c r="G2198">
        <v>60</v>
      </c>
      <c r="H2198">
        <v>70</v>
      </c>
      <c r="I2198">
        <v>0</v>
      </c>
      <c r="J2198">
        <v>4</v>
      </c>
      <c r="M2198">
        <v>84</v>
      </c>
      <c r="N2198">
        <v>97</v>
      </c>
      <c r="O2198">
        <v>7209909.9099099087</v>
      </c>
      <c r="P2198">
        <v>10701463.963963965</v>
      </c>
      <c r="R2198">
        <v>48</v>
      </c>
      <c r="S2198">
        <v>62767986.486486487</v>
      </c>
      <c r="T2198">
        <v>65643887.387387395</v>
      </c>
      <c r="U2198">
        <v>7239099.0990991006</v>
      </c>
      <c r="V2198">
        <v>9109279.2792792786</v>
      </c>
      <c r="W2198">
        <v>8398.2380952429994</v>
      </c>
      <c r="X2198">
        <v>8319.380952380001</v>
      </c>
    </row>
    <row r="2199" spans="1:24">
      <c r="A2199" s="7" t="s">
        <v>275</v>
      </c>
      <c r="B2199" s="13" t="s">
        <v>797</v>
      </c>
      <c r="C2199">
        <v>492441602.61535287</v>
      </c>
      <c r="D2199">
        <v>760531835.60169375</v>
      </c>
      <c r="E2199">
        <v>91780269.369369373</v>
      </c>
      <c r="F2199">
        <v>4798822.5225225231</v>
      </c>
      <c r="G2199">
        <v>247</v>
      </c>
      <c r="H2199">
        <v>85</v>
      </c>
      <c r="I2199">
        <v>3</v>
      </c>
      <c r="J2199">
        <v>8</v>
      </c>
      <c r="K2199">
        <v>2</v>
      </c>
      <c r="M2199">
        <v>764</v>
      </c>
      <c r="N2199">
        <v>195</v>
      </c>
      <c r="O2199">
        <v>138868918.01801801</v>
      </c>
      <c r="P2199">
        <v>320110773.87387389</v>
      </c>
      <c r="Q2199">
        <v>440</v>
      </c>
      <c r="R2199">
        <v>409</v>
      </c>
      <c r="S2199">
        <v>194494387.38738739</v>
      </c>
      <c r="T2199">
        <v>190072180.18018019</v>
      </c>
      <c r="U2199">
        <v>149746756.75675675</v>
      </c>
      <c r="V2199">
        <v>305770540.54054052</v>
      </c>
      <c r="W2199">
        <v>18981.285714281999</v>
      </c>
      <c r="X2199">
        <v>19054.095238092999</v>
      </c>
    </row>
    <row r="2200" spans="1:24">
      <c r="A2200" s="7" t="s">
        <v>3396</v>
      </c>
      <c r="B2200" s="13" t="s">
        <v>1647</v>
      </c>
      <c r="C2200">
        <v>228666423.70628995</v>
      </c>
      <c r="D2200">
        <v>246637965.68261772</v>
      </c>
      <c r="E2200">
        <v>895945.94594594697</v>
      </c>
      <c r="F2200">
        <v>54054.054054056003</v>
      </c>
      <c r="G2200">
        <v>85</v>
      </c>
      <c r="H2200">
        <v>68</v>
      </c>
      <c r="I2200">
        <v>3</v>
      </c>
      <c r="J2200">
        <v>6</v>
      </c>
      <c r="M2200">
        <v>115</v>
      </c>
      <c r="N2200">
        <v>85</v>
      </c>
      <c r="O2200">
        <v>10374054.054054052</v>
      </c>
      <c r="P2200">
        <v>12185495.495495494</v>
      </c>
      <c r="Q2200">
        <v>74</v>
      </c>
      <c r="R2200">
        <v>112</v>
      </c>
      <c r="S2200">
        <v>47786234.234234229</v>
      </c>
      <c r="T2200">
        <v>51401819.819819823</v>
      </c>
      <c r="U2200">
        <v>7561891.891891893</v>
      </c>
      <c r="V2200">
        <v>11006396.396396397</v>
      </c>
      <c r="W2200">
        <v>8345.7142857140007</v>
      </c>
      <c r="X2200">
        <v>8461.1904761900005</v>
      </c>
    </row>
    <row r="2201" spans="1:24">
      <c r="A2201" s="7" t="s">
        <v>3397</v>
      </c>
      <c r="B2201" s="13" t="s">
        <v>773</v>
      </c>
      <c r="C2201">
        <v>547271351.19154406</v>
      </c>
      <c r="D2201">
        <v>1147255329.313046</v>
      </c>
      <c r="E2201">
        <v>151461645.94594595</v>
      </c>
      <c r="F2201">
        <v>322522.522522524</v>
      </c>
      <c r="G2201">
        <v>192</v>
      </c>
      <c r="H2201">
        <v>249</v>
      </c>
      <c r="I2201">
        <v>3</v>
      </c>
      <c r="J2201">
        <v>6</v>
      </c>
      <c r="K2201">
        <v>1</v>
      </c>
      <c r="M2201">
        <v>620</v>
      </c>
      <c r="N2201">
        <v>552</v>
      </c>
      <c r="O2201">
        <v>12979189.18918919</v>
      </c>
      <c r="P2201">
        <v>54849256.75675676</v>
      </c>
      <c r="Q2201">
        <v>157</v>
      </c>
      <c r="R2201">
        <v>470</v>
      </c>
      <c r="S2201">
        <v>340984351.35135138</v>
      </c>
      <c r="T2201">
        <v>341110225.22522521</v>
      </c>
      <c r="U2201">
        <v>10384504.504504502</v>
      </c>
      <c r="V2201">
        <v>9842972.9729729779</v>
      </c>
      <c r="W2201">
        <v>25013.952380966002</v>
      </c>
      <c r="X2201">
        <v>25017.476190474001</v>
      </c>
    </row>
    <row r="2202" spans="1:24">
      <c r="A2202" s="7" t="s">
        <v>3398</v>
      </c>
      <c r="B2202" s="13" t="s">
        <v>2191</v>
      </c>
      <c r="C2202">
        <v>343275965.8173331</v>
      </c>
      <c r="D2202">
        <v>399451413.2253688</v>
      </c>
      <c r="E2202">
        <v>1512612.6126126151</v>
      </c>
      <c r="F2202">
        <v>1277918.91891892</v>
      </c>
      <c r="G2202">
        <v>99</v>
      </c>
      <c r="H2202">
        <v>105</v>
      </c>
      <c r="I2202">
        <v>4</v>
      </c>
      <c r="J2202">
        <v>1</v>
      </c>
      <c r="M2202">
        <v>111</v>
      </c>
      <c r="N2202">
        <v>123</v>
      </c>
      <c r="O2202">
        <v>8540540.5405405406</v>
      </c>
      <c r="P2202">
        <v>11393063.063063063</v>
      </c>
      <c r="Q2202">
        <v>57</v>
      </c>
      <c r="R2202">
        <v>74</v>
      </c>
      <c r="S2202">
        <v>93537981.081081077</v>
      </c>
      <c r="T2202">
        <v>97226545.945945948</v>
      </c>
      <c r="U2202">
        <v>7590540.5405405406</v>
      </c>
      <c r="V2202">
        <v>11238648.648648648</v>
      </c>
      <c r="W2202">
        <v>10061.476190478999</v>
      </c>
      <c r="X2202">
        <v>10242.952380950001</v>
      </c>
    </row>
    <row r="2203" spans="1:24">
      <c r="A2203" s="7" t="s">
        <v>3399</v>
      </c>
      <c r="B2203" s="13" t="s">
        <v>1183</v>
      </c>
      <c r="C2203">
        <v>56201813.362698644</v>
      </c>
      <c r="D2203">
        <v>213620604.65956426</v>
      </c>
      <c r="E2203">
        <v>192792.79279279301</v>
      </c>
      <c r="F2203">
        <v>210207.20720720699</v>
      </c>
      <c r="G2203">
        <v>69</v>
      </c>
      <c r="H2203">
        <v>89</v>
      </c>
      <c r="I2203">
        <v>3</v>
      </c>
      <c r="J2203">
        <v>12</v>
      </c>
      <c r="M2203">
        <v>188</v>
      </c>
      <c r="N2203">
        <v>117</v>
      </c>
      <c r="O2203">
        <v>8525396.3963963948</v>
      </c>
      <c r="P2203">
        <v>31345280.180180177</v>
      </c>
      <c r="Q2203">
        <v>87</v>
      </c>
      <c r="R2203">
        <v>110</v>
      </c>
      <c r="S2203">
        <v>63593720.720720723</v>
      </c>
      <c r="T2203">
        <v>62073568.468468472</v>
      </c>
      <c r="U2203">
        <v>50677117.117117114</v>
      </c>
      <c r="V2203">
        <v>29777117.117117114</v>
      </c>
      <c r="W2203">
        <v>10130.809523808</v>
      </c>
      <c r="X2203">
        <v>10615.333333336999</v>
      </c>
    </row>
    <row r="2204" spans="1:24">
      <c r="A2204" s="7" t="s">
        <v>3400</v>
      </c>
      <c r="B2204" s="13" t="s">
        <v>2553</v>
      </c>
      <c r="C2204">
        <v>221088183.72348148</v>
      </c>
      <c r="D2204">
        <v>329786698.79639369</v>
      </c>
      <c r="E2204">
        <v>425450.45045045298</v>
      </c>
      <c r="F2204">
        <v>836261.26126126398</v>
      </c>
      <c r="G2204">
        <v>162</v>
      </c>
      <c r="H2204">
        <v>91</v>
      </c>
      <c r="I2204">
        <v>14</v>
      </c>
      <c r="J2204">
        <v>12</v>
      </c>
      <c r="M2204">
        <v>227</v>
      </c>
      <c r="N2204">
        <v>166</v>
      </c>
      <c r="O2204">
        <v>14675675.675675675</v>
      </c>
      <c r="P2204">
        <v>15876396.396396395</v>
      </c>
      <c r="Q2204">
        <v>146</v>
      </c>
      <c r="R2204">
        <v>241</v>
      </c>
      <c r="S2204">
        <v>86175423.423423424</v>
      </c>
      <c r="T2204">
        <v>88872603.603603601</v>
      </c>
      <c r="U2204">
        <v>24395945.945945948</v>
      </c>
      <c r="V2204">
        <v>23766126.126126125</v>
      </c>
      <c r="W2204">
        <v>13645.904761901</v>
      </c>
      <c r="X2204">
        <v>13861.761904757001</v>
      </c>
    </row>
    <row r="2205" spans="1:24">
      <c r="A2205" s="7" t="s">
        <v>3401</v>
      </c>
      <c r="B2205" s="13" t="s">
        <v>1321</v>
      </c>
      <c r="C2205">
        <v>503043766.24182183</v>
      </c>
      <c r="D2205">
        <v>600006966.67970395</v>
      </c>
      <c r="E2205">
        <v>1105180.1801801829</v>
      </c>
      <c r="F2205">
        <v>704954.95495495899</v>
      </c>
      <c r="G2205">
        <v>295</v>
      </c>
      <c r="H2205">
        <v>221</v>
      </c>
      <c r="I2205">
        <v>14</v>
      </c>
      <c r="J2205">
        <v>7</v>
      </c>
      <c r="M2205">
        <v>422</v>
      </c>
      <c r="N2205">
        <v>359</v>
      </c>
      <c r="O2205">
        <v>13512612.612612614</v>
      </c>
      <c r="P2205">
        <v>28024324.324324325</v>
      </c>
      <c r="Q2205">
        <v>71</v>
      </c>
      <c r="R2205">
        <v>275</v>
      </c>
      <c r="S2205">
        <v>169612782.88288289</v>
      </c>
      <c r="T2205">
        <v>169275187.38738739</v>
      </c>
      <c r="U2205">
        <v>15550270.270270271</v>
      </c>
      <c r="V2205">
        <v>51923673.873873875</v>
      </c>
      <c r="W2205">
        <v>23736.619047619999</v>
      </c>
      <c r="X2205">
        <v>23988.428571429002</v>
      </c>
    </row>
    <row r="2206" spans="1:24">
      <c r="A2206" s="7" t="s">
        <v>3402</v>
      </c>
      <c r="B2206" s="13" t="s">
        <v>2947</v>
      </c>
      <c r="C2206">
        <v>43997458.701271988</v>
      </c>
      <c r="D2206">
        <v>66079609.18226929</v>
      </c>
      <c r="E2206">
        <v>5455405.4054054162</v>
      </c>
      <c r="F2206">
        <v>2339639.6396396458</v>
      </c>
      <c r="G2206">
        <v>22</v>
      </c>
      <c r="H2206">
        <v>39</v>
      </c>
      <c r="I2206">
        <v>3</v>
      </c>
      <c r="J2206">
        <v>2</v>
      </c>
      <c r="M2206">
        <v>35</v>
      </c>
      <c r="N2206">
        <v>61</v>
      </c>
      <c r="O2206">
        <v>5246936.9369369373</v>
      </c>
      <c r="P2206">
        <v>4844144.1441441439</v>
      </c>
      <c r="Q2206">
        <v>31</v>
      </c>
      <c r="R2206">
        <v>103</v>
      </c>
      <c r="S2206">
        <v>7525004.5045045028</v>
      </c>
      <c r="T2206">
        <v>9143792.7927927934</v>
      </c>
      <c r="U2206">
        <v>3342432.4324324317</v>
      </c>
      <c r="V2206">
        <v>3818378.3783783782</v>
      </c>
      <c r="W2206">
        <v>1487.571428576</v>
      </c>
      <c r="X2206">
        <v>1509.5714285710001</v>
      </c>
    </row>
    <row r="2207" spans="1:24">
      <c r="A2207" s="7" t="s">
        <v>3403</v>
      </c>
      <c r="B2207" s="13" t="s">
        <v>1127</v>
      </c>
      <c r="C2207">
        <v>62027508.420875087</v>
      </c>
      <c r="D2207">
        <v>70037254.924267307</v>
      </c>
      <c r="E2207">
        <v>3603.603603604</v>
      </c>
      <c r="F2207">
        <v>545045.04504504602</v>
      </c>
      <c r="G2207">
        <v>13</v>
      </c>
      <c r="H2207">
        <v>18</v>
      </c>
      <c r="I2207">
        <v>1</v>
      </c>
      <c r="J2207">
        <v>0</v>
      </c>
      <c r="M2207">
        <v>18</v>
      </c>
      <c r="N2207">
        <v>18</v>
      </c>
      <c r="O2207">
        <v>2861261.2612612611</v>
      </c>
      <c r="P2207">
        <v>2489549.5495495498</v>
      </c>
      <c r="Q2207">
        <v>30</v>
      </c>
      <c r="R2207">
        <v>40</v>
      </c>
      <c r="S2207">
        <v>14644590.09009009</v>
      </c>
      <c r="T2207">
        <v>14376099.0990991</v>
      </c>
      <c r="U2207">
        <v>1626396.3963963969</v>
      </c>
      <c r="V2207">
        <v>2514144.144144143</v>
      </c>
      <c r="W2207">
        <v>1827.2857142830001</v>
      </c>
      <c r="X2207">
        <v>1782.0476190469999</v>
      </c>
    </row>
    <row r="2208" spans="1:24">
      <c r="A2208" s="7" t="s">
        <v>3404</v>
      </c>
      <c r="B2208" s="13" t="s">
        <v>2390</v>
      </c>
      <c r="C2208">
        <v>463086418.01269239</v>
      </c>
      <c r="D2208">
        <v>505243997.28169048</v>
      </c>
      <c r="E2208">
        <v>268918.91891891998</v>
      </c>
      <c r="F2208">
        <v>343918.91891892097</v>
      </c>
      <c r="G2208">
        <v>125</v>
      </c>
      <c r="H2208">
        <v>106</v>
      </c>
      <c r="I2208">
        <v>9</v>
      </c>
      <c r="J2208">
        <v>11</v>
      </c>
      <c r="M2208">
        <v>346</v>
      </c>
      <c r="N2208">
        <v>161</v>
      </c>
      <c r="O2208">
        <v>21177477.477477476</v>
      </c>
      <c r="P2208">
        <v>19483333.333333328</v>
      </c>
      <c r="Q2208">
        <v>171</v>
      </c>
      <c r="R2208">
        <v>194</v>
      </c>
      <c r="S2208">
        <v>111083761.26126125</v>
      </c>
      <c r="T2208">
        <v>132718747.74774776</v>
      </c>
      <c r="U2208">
        <v>21026396.396396395</v>
      </c>
      <c r="V2208">
        <v>15861171.171171175</v>
      </c>
      <c r="W2208">
        <v>14489.523809524</v>
      </c>
      <c r="X2208">
        <v>13865.952380950999</v>
      </c>
    </row>
    <row r="2209" spans="1:24">
      <c r="A2209" s="7" t="s">
        <v>3405</v>
      </c>
      <c r="B2209" s="13" t="s">
        <v>3406</v>
      </c>
      <c r="C2209">
        <v>488044445.42869252</v>
      </c>
      <c r="D2209">
        <v>561612839.47990227</v>
      </c>
      <c r="E2209">
        <v>249415568.46846849</v>
      </c>
      <c r="F2209">
        <v>2219938436.036036</v>
      </c>
      <c r="G2209">
        <v>216</v>
      </c>
      <c r="H2209">
        <v>225</v>
      </c>
      <c r="I2209">
        <v>14</v>
      </c>
      <c r="J2209">
        <v>10</v>
      </c>
      <c r="M2209">
        <v>281</v>
      </c>
      <c r="N2209">
        <v>317</v>
      </c>
      <c r="O2209">
        <v>30744234.234234232</v>
      </c>
      <c r="P2209">
        <v>37797027.027027033</v>
      </c>
      <c r="Q2209">
        <v>25</v>
      </c>
      <c r="R2209">
        <v>356</v>
      </c>
      <c r="S2209">
        <v>183271998.1981982</v>
      </c>
      <c r="T2209">
        <v>190575215.31531534</v>
      </c>
      <c r="U2209">
        <v>25195178.378378376</v>
      </c>
      <c r="V2209">
        <v>35289369.369369365</v>
      </c>
      <c r="W2209">
        <v>26293.190476197</v>
      </c>
      <c r="X2209">
        <v>26405.666666661</v>
      </c>
    </row>
    <row r="2210" spans="1:24">
      <c r="A2210" s="7" t="s">
        <v>3407</v>
      </c>
      <c r="B2210" s="13" t="s">
        <v>2757</v>
      </c>
      <c r="C2210">
        <v>542227747.09424722</v>
      </c>
      <c r="D2210">
        <v>1365258848.9082389</v>
      </c>
      <c r="E2210">
        <v>359861772.07207209</v>
      </c>
      <c r="F2210">
        <v>1859248423.4234235</v>
      </c>
      <c r="G2210">
        <v>130</v>
      </c>
      <c r="H2210">
        <v>107</v>
      </c>
      <c r="I2210">
        <v>15</v>
      </c>
      <c r="J2210">
        <v>17</v>
      </c>
      <c r="K2210">
        <v>6</v>
      </c>
      <c r="M2210">
        <v>459</v>
      </c>
      <c r="N2210">
        <v>437</v>
      </c>
      <c r="O2210">
        <v>318221384.68468463</v>
      </c>
      <c r="P2210">
        <v>1754758385.5855856</v>
      </c>
      <c r="Q2210">
        <v>215</v>
      </c>
      <c r="R2210">
        <v>559</v>
      </c>
      <c r="S2210">
        <v>232613337.83783787</v>
      </c>
      <c r="T2210">
        <v>236973761.26126125</v>
      </c>
      <c r="U2210">
        <v>130979639.63963963</v>
      </c>
      <c r="V2210">
        <v>2088884533.3333333</v>
      </c>
      <c r="W2210">
        <v>35191.380952388005</v>
      </c>
      <c r="X2210">
        <v>35158.476190478003</v>
      </c>
    </row>
    <row r="2211" spans="1:24">
      <c r="A2211" s="7" t="s">
        <v>3408</v>
      </c>
      <c r="B2211" s="13" t="s">
        <v>1664</v>
      </c>
      <c r="C2211">
        <v>540714214.56110334</v>
      </c>
      <c r="D2211">
        <v>595205508.5068053</v>
      </c>
      <c r="E2211">
        <v>769086525.22522521</v>
      </c>
      <c r="F2211">
        <v>685969223.42342353</v>
      </c>
      <c r="G2211">
        <v>324</v>
      </c>
      <c r="H2211">
        <v>171</v>
      </c>
      <c r="I2211">
        <v>15</v>
      </c>
      <c r="J2211">
        <v>16</v>
      </c>
      <c r="K2211">
        <v>7</v>
      </c>
      <c r="M2211">
        <v>366</v>
      </c>
      <c r="N2211">
        <v>233</v>
      </c>
      <c r="O2211">
        <v>1065838918.918919</v>
      </c>
      <c r="P2211">
        <v>57242792.792792805</v>
      </c>
      <c r="Q2211">
        <v>460</v>
      </c>
      <c r="R2211">
        <v>132</v>
      </c>
      <c r="S2211">
        <v>202318031.53153154</v>
      </c>
      <c r="T2211">
        <v>206262369.36936936</v>
      </c>
      <c r="U2211">
        <v>1024195754.954955</v>
      </c>
      <c r="V2211">
        <v>55431531.531531528</v>
      </c>
      <c r="W2211">
        <v>21352.142857138999</v>
      </c>
      <c r="X2211">
        <v>21761.904761908001</v>
      </c>
    </row>
    <row r="2212" spans="1:24">
      <c r="A2212" s="7" t="s">
        <v>3409</v>
      </c>
      <c r="B2212" s="13" t="s">
        <v>954</v>
      </c>
      <c r="C2212">
        <v>77135105.147732675</v>
      </c>
      <c r="D2212">
        <v>245987195.89931348</v>
      </c>
      <c r="E2212">
        <v>5930139.6396396402</v>
      </c>
      <c r="F2212">
        <v>447657.65765765798</v>
      </c>
      <c r="G2212">
        <v>30</v>
      </c>
      <c r="H2212">
        <v>56</v>
      </c>
      <c r="I2212">
        <v>11</v>
      </c>
      <c r="J2212">
        <v>9</v>
      </c>
      <c r="M2212">
        <v>110</v>
      </c>
      <c r="N2212">
        <v>88</v>
      </c>
      <c r="O2212">
        <v>51383743.24324324</v>
      </c>
      <c r="P2212">
        <v>64529819.819819823</v>
      </c>
      <c r="Q2212">
        <v>33</v>
      </c>
      <c r="R2212">
        <v>166</v>
      </c>
      <c r="S2212">
        <v>75776891.891891882</v>
      </c>
      <c r="T2212">
        <v>78245558.558558553</v>
      </c>
      <c r="U2212">
        <v>54341619.819819823</v>
      </c>
      <c r="V2212">
        <v>55409498.198198199</v>
      </c>
      <c r="W2212">
        <v>4460</v>
      </c>
      <c r="X2212">
        <v>4597.2857142819994</v>
      </c>
    </row>
    <row r="2213" spans="1:24">
      <c r="A2213" s="7" t="s">
        <v>3410</v>
      </c>
      <c r="B2213" s="13" t="s">
        <v>2139</v>
      </c>
      <c r="C2213">
        <v>1019258415.293681</v>
      </c>
      <c r="D2213">
        <v>1392158557.7537894</v>
      </c>
      <c r="E2213">
        <v>671824484.68468463</v>
      </c>
      <c r="F2213">
        <v>16153927.927927949</v>
      </c>
      <c r="G2213">
        <v>289</v>
      </c>
      <c r="H2213">
        <v>293</v>
      </c>
      <c r="I2213">
        <v>17</v>
      </c>
      <c r="J2213">
        <v>29</v>
      </c>
      <c r="M2213">
        <v>501</v>
      </c>
      <c r="N2213">
        <v>485</v>
      </c>
      <c r="O2213">
        <v>57600067.567567572</v>
      </c>
      <c r="P2213">
        <v>74888524.324324325</v>
      </c>
      <c r="Q2213">
        <v>457</v>
      </c>
      <c r="R2213">
        <v>1164</v>
      </c>
      <c r="S2213">
        <v>410926140.54054058</v>
      </c>
      <c r="T2213">
        <v>414691211.71171165</v>
      </c>
      <c r="U2213">
        <v>51855045.045045048</v>
      </c>
      <c r="V2213">
        <v>63812882.882882886</v>
      </c>
      <c r="W2213">
        <v>42578.571428563999</v>
      </c>
      <c r="X2213">
        <v>42848.428571422002</v>
      </c>
    </row>
    <row r="2214" spans="1:24">
      <c r="A2214" s="7" t="s">
        <v>3411</v>
      </c>
      <c r="B2214" s="13" t="s">
        <v>718</v>
      </c>
      <c r="C2214">
        <v>217024021.68940237</v>
      </c>
      <c r="D2214">
        <v>280726194.1037606</v>
      </c>
      <c r="E2214">
        <v>149549.54954954999</v>
      </c>
      <c r="F2214">
        <v>184048.64864864899</v>
      </c>
      <c r="G2214">
        <v>43</v>
      </c>
      <c r="H2214">
        <v>59</v>
      </c>
      <c r="I2214">
        <v>2</v>
      </c>
      <c r="J2214">
        <v>4</v>
      </c>
      <c r="K2214">
        <v>1</v>
      </c>
      <c r="M2214">
        <v>54</v>
      </c>
      <c r="N2214">
        <v>68</v>
      </c>
      <c r="O2214">
        <v>9567567.5675675664</v>
      </c>
      <c r="P2214">
        <v>32672279.279279284</v>
      </c>
      <c r="Q2214">
        <v>43</v>
      </c>
      <c r="R2214">
        <v>173</v>
      </c>
      <c r="S2214">
        <v>49976905.405405402</v>
      </c>
      <c r="T2214">
        <v>52303540.540540539</v>
      </c>
      <c r="U2214">
        <v>8453513.5135135129</v>
      </c>
      <c r="V2214">
        <v>11250360.360360362</v>
      </c>
      <c r="W2214">
        <v>4240.8571428570003</v>
      </c>
      <c r="X2214">
        <v>4591.238095234</v>
      </c>
    </row>
    <row r="2215" spans="1:24">
      <c r="A2215" s="7" t="s">
        <v>3412</v>
      </c>
      <c r="B2215" s="13" t="s">
        <v>983</v>
      </c>
      <c r="C2215">
        <v>42256200.694249183</v>
      </c>
      <c r="D2215">
        <v>45715382.278321363</v>
      </c>
      <c r="E2215">
        <v>739639.63963963895</v>
      </c>
      <c r="F2215">
        <v>840540.54054054304</v>
      </c>
      <c r="G2215">
        <v>20</v>
      </c>
      <c r="H2215">
        <v>7</v>
      </c>
      <c r="I2215">
        <v>1</v>
      </c>
      <c r="J2215">
        <v>5</v>
      </c>
      <c r="M2215">
        <v>21</v>
      </c>
      <c r="N2215">
        <v>13</v>
      </c>
      <c r="O2215">
        <v>12698198.198198196</v>
      </c>
      <c r="P2215">
        <v>13282882.882882884</v>
      </c>
      <c r="Q2215">
        <v>50</v>
      </c>
      <c r="R2215">
        <v>36</v>
      </c>
      <c r="S2215">
        <v>23135225.225225225</v>
      </c>
      <c r="T2215">
        <v>21800225.225225225</v>
      </c>
      <c r="U2215">
        <v>10628738.738738738</v>
      </c>
      <c r="V2215">
        <v>9790180.1801801771</v>
      </c>
      <c r="W2215">
        <v>1449.904761905</v>
      </c>
      <c r="X2215">
        <v>952.04761904600002</v>
      </c>
    </row>
    <row r="2216" spans="1:24">
      <c r="A2216" s="7" t="s">
        <v>3413</v>
      </c>
      <c r="B2216" s="13" t="s">
        <v>3414</v>
      </c>
      <c r="C2216">
        <v>704570786.68707573</v>
      </c>
      <c r="D2216">
        <v>869678032.85934138</v>
      </c>
      <c r="E2216">
        <v>78757319.819819823</v>
      </c>
      <c r="F2216">
        <v>73290958.558558583</v>
      </c>
      <c r="G2216">
        <v>286</v>
      </c>
      <c r="H2216">
        <v>149</v>
      </c>
      <c r="I2216">
        <v>28</v>
      </c>
      <c r="J2216">
        <v>28</v>
      </c>
      <c r="M2216">
        <v>447</v>
      </c>
      <c r="N2216">
        <v>354</v>
      </c>
      <c r="O2216">
        <v>97003108.108108103</v>
      </c>
      <c r="P2216">
        <v>106603243.24324325</v>
      </c>
      <c r="Q2216">
        <v>202</v>
      </c>
      <c r="R2216">
        <v>206</v>
      </c>
      <c r="S2216">
        <v>281034066.66666669</v>
      </c>
      <c r="T2216">
        <v>268490298.1981982</v>
      </c>
      <c r="U2216">
        <v>75256756.756756753</v>
      </c>
      <c r="V2216">
        <v>84195809.009009004</v>
      </c>
      <c r="W2216">
        <v>23634.428571421999</v>
      </c>
      <c r="X2216">
        <v>23778.619047614</v>
      </c>
    </row>
    <row r="2217" spans="1:24">
      <c r="A2217" s="7" t="s">
        <v>3415</v>
      </c>
      <c r="B2217" s="13" t="s">
        <v>3416</v>
      </c>
      <c r="C2217">
        <v>529027442.90746218</v>
      </c>
      <c r="D2217">
        <v>633067894.56039226</v>
      </c>
      <c r="E2217">
        <v>76042721.621621624</v>
      </c>
      <c r="F2217">
        <v>122010860.36036038</v>
      </c>
      <c r="G2217">
        <v>280</v>
      </c>
      <c r="H2217">
        <v>168</v>
      </c>
      <c r="I2217">
        <v>11</v>
      </c>
      <c r="J2217">
        <v>9</v>
      </c>
      <c r="K2217">
        <v>1</v>
      </c>
      <c r="M2217">
        <v>398</v>
      </c>
      <c r="N2217">
        <v>345</v>
      </c>
      <c r="O2217">
        <v>88009013.513513505</v>
      </c>
      <c r="P2217">
        <v>121931261.26126124</v>
      </c>
      <c r="Q2217">
        <v>68</v>
      </c>
      <c r="R2217">
        <v>313</v>
      </c>
      <c r="S2217">
        <v>206941626.12612611</v>
      </c>
      <c r="T2217">
        <v>213530382.88288289</v>
      </c>
      <c r="U2217">
        <v>95590270.270270258</v>
      </c>
      <c r="V2217">
        <v>119823423.42342341</v>
      </c>
      <c r="W2217">
        <v>18830.190476185999</v>
      </c>
      <c r="X2217">
        <v>18891.047619039</v>
      </c>
    </row>
    <row r="2218" spans="1:24">
      <c r="A2218" s="7" t="s">
        <v>3417</v>
      </c>
      <c r="B2218" s="13" t="s">
        <v>1274</v>
      </c>
      <c r="C2218">
        <v>446736447.54438752</v>
      </c>
      <c r="D2218">
        <v>529591440.78011066</v>
      </c>
      <c r="E2218">
        <v>106502702.7027027</v>
      </c>
      <c r="F2218">
        <v>9160360.3603603691</v>
      </c>
      <c r="G2218">
        <v>945</v>
      </c>
      <c r="H2218">
        <v>264</v>
      </c>
      <c r="I2218">
        <v>8</v>
      </c>
      <c r="J2218">
        <v>15</v>
      </c>
      <c r="M2218">
        <v>1009</v>
      </c>
      <c r="N2218">
        <v>360</v>
      </c>
      <c r="O2218">
        <v>67082882.882882878</v>
      </c>
      <c r="P2218">
        <v>61905405.405405402</v>
      </c>
      <c r="Q2218">
        <v>282</v>
      </c>
      <c r="R2218">
        <v>362</v>
      </c>
      <c r="S2218">
        <v>162140792.7927928</v>
      </c>
      <c r="T2218">
        <v>163104337.83783782</v>
      </c>
      <c r="U2218">
        <v>46929989.189189188</v>
      </c>
      <c r="V2218">
        <v>55890630.630630635</v>
      </c>
      <c r="W2218">
        <v>16138.571428578</v>
      </c>
      <c r="X2218">
        <v>15948.285714293001</v>
      </c>
    </row>
    <row r="2219" spans="1:24">
      <c r="A2219" s="7" t="s">
        <v>3418</v>
      </c>
      <c r="B2219" s="13" t="s">
        <v>951</v>
      </c>
      <c r="C2219">
        <v>24165341.320969887</v>
      </c>
      <c r="D2219">
        <v>88762263.147894844</v>
      </c>
      <c r="E2219">
        <v>4954.9549549550002</v>
      </c>
      <c r="F2219">
        <v>451351.35135135101</v>
      </c>
      <c r="G2219">
        <v>7</v>
      </c>
      <c r="H2219">
        <v>8</v>
      </c>
      <c r="I2219">
        <v>1</v>
      </c>
      <c r="J2219">
        <v>0</v>
      </c>
      <c r="M2219">
        <v>21</v>
      </c>
      <c r="N2219">
        <v>16</v>
      </c>
      <c r="O2219">
        <v>6950000</v>
      </c>
      <c r="P2219">
        <v>10026328.82882883</v>
      </c>
      <c r="Q2219">
        <v>7</v>
      </c>
      <c r="R2219">
        <v>1</v>
      </c>
      <c r="S2219">
        <v>34457729.729729727</v>
      </c>
      <c r="T2219">
        <v>34862538.738738738</v>
      </c>
      <c r="U2219">
        <v>9541801.8018018026</v>
      </c>
      <c r="V2219">
        <v>10943783.783783784</v>
      </c>
      <c r="W2219">
        <v>1567.190476188</v>
      </c>
      <c r="X2219">
        <v>1624.000000002</v>
      </c>
    </row>
    <row r="2220" spans="1:24">
      <c r="A2220" s="7" t="s">
        <v>276</v>
      </c>
      <c r="B2220" s="13" t="s">
        <v>1591</v>
      </c>
      <c r="C2220">
        <v>151496072.01770887</v>
      </c>
      <c r="D2220">
        <v>156408192.84907496</v>
      </c>
      <c r="E2220">
        <v>383783.78378378402</v>
      </c>
      <c r="F2220">
        <v>1801.801801802</v>
      </c>
      <c r="G2220">
        <v>18</v>
      </c>
      <c r="H2220">
        <v>19</v>
      </c>
      <c r="I2220">
        <v>0</v>
      </c>
      <c r="J2220">
        <v>0</v>
      </c>
      <c r="M2220">
        <v>23</v>
      </c>
      <c r="N2220">
        <v>28</v>
      </c>
      <c r="O2220">
        <v>5338738.7387387389</v>
      </c>
      <c r="P2220">
        <v>5722522.5225225221</v>
      </c>
      <c r="S2220">
        <v>31627481.981981982</v>
      </c>
      <c r="T2220">
        <v>31777513.513513513</v>
      </c>
      <c r="U2220">
        <v>5645045.0450450461</v>
      </c>
      <c r="V2220">
        <v>5243513.5135135129</v>
      </c>
      <c r="W2220">
        <v>4274.5238095249997</v>
      </c>
      <c r="X2220">
        <v>4597.7619047609996</v>
      </c>
    </row>
    <row r="2221" spans="1:24">
      <c r="A2221" s="7" t="s">
        <v>277</v>
      </c>
      <c r="B2221" s="13" t="s">
        <v>1591</v>
      </c>
      <c r="C2221">
        <v>181412295.98486626</v>
      </c>
      <c r="D2221">
        <v>149585742.98515925</v>
      </c>
      <c r="E2221">
        <v>121621.62162162201</v>
      </c>
      <c r="F2221">
        <v>900.900900901</v>
      </c>
      <c r="G2221">
        <v>94</v>
      </c>
      <c r="H2221">
        <v>15</v>
      </c>
      <c r="I2221">
        <v>2</v>
      </c>
      <c r="M2221">
        <v>102</v>
      </c>
      <c r="N2221">
        <v>17</v>
      </c>
      <c r="O2221">
        <v>2276031531.5315313</v>
      </c>
      <c r="P2221">
        <v>984716368.46846843</v>
      </c>
      <c r="Q2221">
        <v>30</v>
      </c>
      <c r="S2221">
        <v>64124900.9009009</v>
      </c>
      <c r="T2221">
        <v>54823036.036036037</v>
      </c>
      <c r="U2221">
        <v>1889761387.3873873</v>
      </c>
      <c r="V2221">
        <v>987843272.07207203</v>
      </c>
      <c r="W2221">
        <v>2943.3333333340001</v>
      </c>
      <c r="X2221">
        <v>3218.1428571440001</v>
      </c>
    </row>
    <row r="2222" spans="1:24">
      <c r="A2222" s="7" t="s">
        <v>3419</v>
      </c>
      <c r="B2222" s="13" t="s">
        <v>1386</v>
      </c>
      <c r="C2222">
        <v>9016658.088171076</v>
      </c>
      <c r="D2222">
        <v>25993594.575307582</v>
      </c>
      <c r="E2222">
        <v>900.900900901</v>
      </c>
      <c r="G2222">
        <v>6</v>
      </c>
      <c r="H2222">
        <v>5</v>
      </c>
      <c r="I2222">
        <v>0</v>
      </c>
      <c r="J2222">
        <v>0</v>
      </c>
      <c r="M2222">
        <v>21</v>
      </c>
      <c r="N2222">
        <v>18</v>
      </c>
      <c r="O2222">
        <v>1226126.1261261259</v>
      </c>
      <c r="P2222">
        <v>1615315.315315316</v>
      </c>
      <c r="Q2222">
        <v>11</v>
      </c>
      <c r="R2222">
        <v>10</v>
      </c>
      <c r="S2222">
        <v>9615004.5045045037</v>
      </c>
      <c r="T2222">
        <v>9332842.3423423413</v>
      </c>
      <c r="U2222">
        <v>1696576.5765765761</v>
      </c>
      <c r="V2222">
        <v>1633963.963963964</v>
      </c>
      <c r="W2222">
        <v>718.47619047700005</v>
      </c>
      <c r="X2222">
        <v>712.33333333600001</v>
      </c>
    </row>
    <row r="2223" spans="1:24">
      <c r="A2223" s="7" t="s">
        <v>3420</v>
      </c>
      <c r="B2223" s="13" t="s">
        <v>2764</v>
      </c>
      <c r="C2223">
        <v>12068095.970730731</v>
      </c>
      <c r="D2223">
        <v>30312130.568874314</v>
      </c>
      <c r="E2223">
        <v>61074483.783783786</v>
      </c>
      <c r="F2223">
        <v>36293903.603603609</v>
      </c>
      <c r="G2223">
        <v>12</v>
      </c>
      <c r="H2223">
        <v>14</v>
      </c>
      <c r="I2223">
        <v>7</v>
      </c>
      <c r="J2223">
        <v>4</v>
      </c>
      <c r="M2223">
        <v>34</v>
      </c>
      <c r="N2223">
        <v>33</v>
      </c>
      <c r="O2223">
        <v>24472072.072072074</v>
      </c>
      <c r="P2223">
        <v>19448648.648648649</v>
      </c>
      <c r="Q2223">
        <v>64</v>
      </c>
      <c r="R2223">
        <v>47</v>
      </c>
      <c r="S2223">
        <v>9749126.1261261255</v>
      </c>
      <c r="T2223">
        <v>9070423.4234234244</v>
      </c>
      <c r="U2223">
        <v>13991441.441441441</v>
      </c>
      <c r="V2223">
        <v>12199279.279279277</v>
      </c>
      <c r="W2223">
        <v>641.19047619299999</v>
      </c>
      <c r="X2223">
        <v>673.38095238100004</v>
      </c>
    </row>
    <row r="2224" spans="1:24">
      <c r="A2224" s="7" t="s">
        <v>3421</v>
      </c>
      <c r="B2224" s="13" t="s">
        <v>1437</v>
      </c>
      <c r="C2224">
        <v>777705318.79082227</v>
      </c>
      <c r="D2224">
        <v>1483034215.777971</v>
      </c>
      <c r="E2224">
        <v>258215985.58558559</v>
      </c>
      <c r="F2224">
        <v>312995394.5945946</v>
      </c>
      <c r="G2224">
        <v>232</v>
      </c>
      <c r="H2224">
        <v>271</v>
      </c>
      <c r="I2224">
        <v>15</v>
      </c>
      <c r="J2224">
        <v>31</v>
      </c>
      <c r="K2224">
        <v>14</v>
      </c>
      <c r="M2224">
        <v>568</v>
      </c>
      <c r="N2224">
        <v>610</v>
      </c>
      <c r="O2224">
        <v>188358648.64864862</v>
      </c>
      <c r="P2224">
        <v>122212074.77477476</v>
      </c>
      <c r="Q2224">
        <v>26</v>
      </c>
      <c r="R2224">
        <v>198</v>
      </c>
      <c r="S2224">
        <v>286983536.03603601</v>
      </c>
      <c r="T2224">
        <v>263274261.26126128</v>
      </c>
      <c r="U2224">
        <v>167439279.27927929</v>
      </c>
      <c r="V2224">
        <v>101281171.17117116</v>
      </c>
      <c r="W2224">
        <v>44350.714285715003</v>
      </c>
      <c r="X2224">
        <v>43965.761904760002</v>
      </c>
    </row>
    <row r="2225" spans="1:24">
      <c r="A2225" s="7" t="s">
        <v>3422</v>
      </c>
      <c r="B2225" s="13" t="s">
        <v>1666</v>
      </c>
      <c r="C2225">
        <v>124299033.13033134</v>
      </c>
      <c r="D2225">
        <v>148383333.79876891</v>
      </c>
      <c r="E2225">
        <v>547747.74774774804</v>
      </c>
      <c r="F2225">
        <v>19819.819819821001</v>
      </c>
      <c r="G2225">
        <v>24</v>
      </c>
      <c r="H2225">
        <v>17</v>
      </c>
      <c r="I2225">
        <v>0</v>
      </c>
      <c r="J2225">
        <v>1</v>
      </c>
      <c r="M2225">
        <v>35</v>
      </c>
      <c r="N2225">
        <v>27</v>
      </c>
      <c r="O2225">
        <v>2479279.2792792791</v>
      </c>
      <c r="P2225">
        <v>1722522.5225225219</v>
      </c>
      <c r="Q2225">
        <v>46</v>
      </c>
      <c r="R2225">
        <v>13</v>
      </c>
      <c r="S2225">
        <v>29286540.540540539</v>
      </c>
      <c r="T2225">
        <v>32502918.918918919</v>
      </c>
      <c r="U2225">
        <v>2278288.2882882878</v>
      </c>
      <c r="V2225">
        <v>1750180.1801801811</v>
      </c>
      <c r="W2225">
        <v>3742.0952380959998</v>
      </c>
      <c r="X2225">
        <v>3628</v>
      </c>
    </row>
    <row r="2226" spans="1:24">
      <c r="A2226" s="7" t="s">
        <v>3423</v>
      </c>
      <c r="B2226" s="13" t="s">
        <v>1613</v>
      </c>
      <c r="C2226">
        <v>798225749.01312733</v>
      </c>
      <c r="D2226">
        <v>1195423556.7500033</v>
      </c>
      <c r="E2226">
        <v>70693985.585585579</v>
      </c>
      <c r="F2226">
        <v>1030135.1351351381</v>
      </c>
      <c r="G2226">
        <v>116</v>
      </c>
      <c r="H2226">
        <v>101</v>
      </c>
      <c r="I2226">
        <v>9</v>
      </c>
      <c r="J2226">
        <v>10</v>
      </c>
      <c r="K2226">
        <v>2</v>
      </c>
      <c r="M2226">
        <v>218</v>
      </c>
      <c r="N2226">
        <v>167</v>
      </c>
      <c r="O2226">
        <v>11497117.117117113</v>
      </c>
      <c r="P2226">
        <v>32866475.675675675</v>
      </c>
      <c r="Q2226">
        <v>21</v>
      </c>
      <c r="R2226">
        <v>456</v>
      </c>
      <c r="S2226">
        <v>147907310.8108108</v>
      </c>
      <c r="T2226">
        <v>140807763.06306309</v>
      </c>
      <c r="U2226">
        <v>12827387.387387387</v>
      </c>
      <c r="V2226">
        <v>30996756.756756753</v>
      </c>
      <c r="W2226">
        <v>26317.761904769999</v>
      </c>
      <c r="X2226">
        <v>26369.095238092999</v>
      </c>
    </row>
    <row r="2227" spans="1:24">
      <c r="A2227" s="7" t="s">
        <v>3424</v>
      </c>
      <c r="B2227" s="13" t="s">
        <v>808</v>
      </c>
      <c r="D2227">
        <v>10746057.101174574</v>
      </c>
      <c r="N2227">
        <v>6</v>
      </c>
      <c r="O2227">
        <v>361261.26126126101</v>
      </c>
      <c r="P2227">
        <v>514414.41441441397</v>
      </c>
      <c r="R2227">
        <v>3</v>
      </c>
      <c r="S2227">
        <v>2733558.5585585581</v>
      </c>
      <c r="T2227">
        <v>2328545.0450450452</v>
      </c>
      <c r="U2227">
        <v>495045.04504504497</v>
      </c>
      <c r="V2227">
        <v>412612.61261261202</v>
      </c>
      <c r="W2227">
        <v>248.19047618799999</v>
      </c>
      <c r="X2227">
        <v>244.666666666</v>
      </c>
    </row>
    <row r="2228" spans="1:24">
      <c r="A2228" s="7" t="s">
        <v>3424</v>
      </c>
      <c r="B2228" s="13" t="s">
        <v>809</v>
      </c>
      <c r="C2228">
        <v>19661945.488071792</v>
      </c>
      <c r="D2228">
        <v>19118028.691911541</v>
      </c>
      <c r="E2228">
        <v>6306.3063063059999</v>
      </c>
      <c r="F2228">
        <v>3603.603603604</v>
      </c>
      <c r="G2228">
        <v>5</v>
      </c>
      <c r="H2228">
        <v>1</v>
      </c>
      <c r="I2228">
        <v>0</v>
      </c>
      <c r="J2228">
        <v>0</v>
      </c>
      <c r="M2228">
        <v>5</v>
      </c>
      <c r="N2228">
        <v>1</v>
      </c>
      <c r="O2228">
        <v>618918.91891891905</v>
      </c>
      <c r="P2228">
        <v>724324.32432432403</v>
      </c>
      <c r="Q2228">
        <v>3</v>
      </c>
      <c r="R2228">
        <v>10</v>
      </c>
      <c r="S2228">
        <v>3457477.4774774769</v>
      </c>
      <c r="T2228">
        <v>4170540.5405405411</v>
      </c>
      <c r="U2228">
        <v>805675.67567567597</v>
      </c>
      <c r="V2228">
        <v>933513.51351351396</v>
      </c>
      <c r="W2228">
        <v>398</v>
      </c>
      <c r="X2228">
        <v>340</v>
      </c>
    </row>
    <row r="2229" spans="1:24">
      <c r="A2229" s="7" t="s">
        <v>3425</v>
      </c>
      <c r="B2229" s="13" t="s">
        <v>2689</v>
      </c>
      <c r="C2229">
        <v>54789717.935333267</v>
      </c>
      <c r="D2229">
        <v>75108483.774920315</v>
      </c>
      <c r="F2229">
        <v>6306.3063063070003</v>
      </c>
      <c r="G2229">
        <v>13</v>
      </c>
      <c r="H2229">
        <v>32</v>
      </c>
      <c r="I2229">
        <v>0</v>
      </c>
      <c r="J2229">
        <v>0</v>
      </c>
      <c r="M2229">
        <v>21</v>
      </c>
      <c r="N2229">
        <v>35</v>
      </c>
      <c r="O2229">
        <v>540540.54054054397</v>
      </c>
      <c r="P2229">
        <v>27927.927927928999</v>
      </c>
      <c r="Q2229">
        <v>25</v>
      </c>
      <c r="S2229">
        <v>14434908.108108107</v>
      </c>
      <c r="T2229">
        <v>12708072.072072074</v>
      </c>
      <c r="U2229">
        <v>337837.83783783799</v>
      </c>
      <c r="V2229">
        <v>21621.621621621998</v>
      </c>
      <c r="W2229">
        <v>1413.4285714279999</v>
      </c>
      <c r="X2229">
        <v>1417.7619047640001</v>
      </c>
    </row>
    <row r="2230" spans="1:24">
      <c r="A2230" s="7" t="s">
        <v>3426</v>
      </c>
      <c r="B2230" s="13" t="s">
        <v>2689</v>
      </c>
      <c r="C2230">
        <v>126853322.57274248</v>
      </c>
      <c r="D2230">
        <v>158481555.24973953</v>
      </c>
      <c r="E2230">
        <v>12612.612612614001</v>
      </c>
      <c r="F2230">
        <v>43243.243243245997</v>
      </c>
      <c r="G2230">
        <v>45</v>
      </c>
      <c r="H2230">
        <v>60</v>
      </c>
      <c r="I2230">
        <v>2</v>
      </c>
      <c r="J2230">
        <v>4</v>
      </c>
      <c r="M2230">
        <v>60</v>
      </c>
      <c r="N2230">
        <v>72</v>
      </c>
      <c r="O2230">
        <v>7692792.7927927934</v>
      </c>
      <c r="P2230">
        <v>4591891.8918918939</v>
      </c>
      <c r="Q2230">
        <v>30</v>
      </c>
      <c r="R2230">
        <v>27</v>
      </c>
      <c r="S2230">
        <v>66906324.324324325</v>
      </c>
      <c r="T2230">
        <v>67417743.243243247</v>
      </c>
      <c r="U2230">
        <v>6913963.963963965</v>
      </c>
      <c r="V2230">
        <v>3780630.6306306301</v>
      </c>
      <c r="W2230">
        <v>2991.3809523790001</v>
      </c>
      <c r="X2230">
        <v>2986.999999999</v>
      </c>
    </row>
    <row r="2231" spans="1:24">
      <c r="A2231" s="7" t="s">
        <v>3427</v>
      </c>
      <c r="B2231" s="13" t="s">
        <v>2689</v>
      </c>
      <c r="C2231">
        <v>61330203.269579545</v>
      </c>
      <c r="D2231">
        <v>61902246.656350076</v>
      </c>
      <c r="G2231">
        <v>19</v>
      </c>
      <c r="H2231">
        <v>13</v>
      </c>
      <c r="I2231">
        <v>0</v>
      </c>
      <c r="J2231">
        <v>0</v>
      </c>
      <c r="M2231">
        <v>20</v>
      </c>
      <c r="N2231">
        <v>14</v>
      </c>
      <c r="O2231">
        <v>2838018.018018018</v>
      </c>
      <c r="P2231">
        <v>851351.35135135101</v>
      </c>
      <c r="Q2231">
        <v>237</v>
      </c>
      <c r="R2231">
        <v>25</v>
      </c>
      <c r="S2231">
        <v>19147855.855855852</v>
      </c>
      <c r="T2231">
        <v>19157801.801801801</v>
      </c>
      <c r="U2231">
        <v>2772522.5225225231</v>
      </c>
      <c r="V2231">
        <v>781531.53153153101</v>
      </c>
      <c r="W2231">
        <v>982.23809523800003</v>
      </c>
      <c r="X2231">
        <v>942.66666666699996</v>
      </c>
    </row>
    <row r="2232" spans="1:24">
      <c r="A2232" s="7" t="s">
        <v>3428</v>
      </c>
      <c r="B2232" s="13" t="s">
        <v>2689</v>
      </c>
      <c r="C2232">
        <v>289374605.93915343</v>
      </c>
      <c r="D2232">
        <v>353398307.88346601</v>
      </c>
      <c r="E2232">
        <v>905405.40540540603</v>
      </c>
      <c r="F2232">
        <v>708108.10810811096</v>
      </c>
      <c r="G2232">
        <v>60</v>
      </c>
      <c r="H2232">
        <v>96</v>
      </c>
      <c r="I2232">
        <v>1</v>
      </c>
      <c r="J2232">
        <v>3</v>
      </c>
      <c r="M2232">
        <v>71</v>
      </c>
      <c r="N2232">
        <v>105</v>
      </c>
      <c r="O2232">
        <v>5076576.5765765775</v>
      </c>
      <c r="P2232">
        <v>4354144.1441441467</v>
      </c>
      <c r="Q2232">
        <v>44</v>
      </c>
      <c r="R2232">
        <v>22</v>
      </c>
      <c r="S2232">
        <v>75636572.072072089</v>
      </c>
      <c r="T2232">
        <v>78271612.61261262</v>
      </c>
      <c r="U2232">
        <v>4800270.2702702722</v>
      </c>
      <c r="V2232">
        <v>2904594.5945945932</v>
      </c>
      <c r="W2232">
        <v>5591.9523809530001</v>
      </c>
      <c r="X2232">
        <v>5671.2857142860003</v>
      </c>
    </row>
    <row r="2233" spans="1:24">
      <c r="A2233" s="7" t="s">
        <v>3429</v>
      </c>
      <c r="B2233" s="13" t="s">
        <v>2744</v>
      </c>
      <c r="C2233">
        <v>53899299.796751454</v>
      </c>
      <c r="D2233">
        <v>159513466.77709246</v>
      </c>
      <c r="E2233">
        <v>547747.74774774804</v>
      </c>
      <c r="F2233">
        <v>691891.89189189195</v>
      </c>
      <c r="G2233">
        <v>19</v>
      </c>
      <c r="H2233">
        <v>5</v>
      </c>
      <c r="I2233">
        <v>3</v>
      </c>
      <c r="J2233">
        <v>0</v>
      </c>
      <c r="M2233">
        <v>46</v>
      </c>
      <c r="N2233">
        <v>45</v>
      </c>
      <c r="O2233">
        <v>8153603.6036036033</v>
      </c>
      <c r="P2233">
        <v>9261711.7117117122</v>
      </c>
      <c r="Q2233">
        <v>214</v>
      </c>
      <c r="R2233">
        <v>153</v>
      </c>
      <c r="S2233">
        <v>51291193.693693697</v>
      </c>
      <c r="T2233">
        <v>48626126.126126133</v>
      </c>
      <c r="U2233">
        <v>10136846.846846849</v>
      </c>
      <c r="V2233">
        <v>8094324.3243243275</v>
      </c>
      <c r="W2233">
        <v>3385.380952383</v>
      </c>
      <c r="X2233">
        <v>3483.000000004</v>
      </c>
    </row>
    <row r="2234" spans="1:24">
      <c r="A2234" s="7" t="s">
        <v>3430</v>
      </c>
      <c r="B2234" s="13" t="s">
        <v>2545</v>
      </c>
      <c r="C2234">
        <v>395649416.49903762</v>
      </c>
      <c r="D2234">
        <v>449822137.82122779</v>
      </c>
      <c r="E2234">
        <v>8237837.8378378404</v>
      </c>
      <c r="F2234">
        <v>2006216.216216218</v>
      </c>
      <c r="G2234">
        <v>292</v>
      </c>
      <c r="H2234">
        <v>212</v>
      </c>
      <c r="I2234">
        <v>6</v>
      </c>
      <c r="J2234">
        <v>9</v>
      </c>
      <c r="M2234">
        <v>307</v>
      </c>
      <c r="N2234">
        <v>246</v>
      </c>
      <c r="O2234">
        <v>58454594.594594598</v>
      </c>
      <c r="P2234">
        <v>65090090.090090081</v>
      </c>
      <c r="Q2234">
        <v>128</v>
      </c>
      <c r="R2234">
        <v>108</v>
      </c>
      <c r="S2234">
        <v>139779364.86486486</v>
      </c>
      <c r="T2234">
        <v>137617804.5045045</v>
      </c>
      <c r="U2234">
        <v>54875448.648648657</v>
      </c>
      <c r="V2234">
        <v>53864324.324324325</v>
      </c>
      <c r="W2234">
        <v>9214.6190476169995</v>
      </c>
      <c r="X2234">
        <v>9411.8571428609994</v>
      </c>
    </row>
    <row r="2235" spans="1:24">
      <c r="A2235" s="7" t="s">
        <v>3431</v>
      </c>
      <c r="B2235" s="13" t="s">
        <v>2393</v>
      </c>
      <c r="C2235">
        <v>68093272.959427953</v>
      </c>
      <c r="D2235">
        <v>90111246.658718094</v>
      </c>
      <c r="E2235">
        <v>1375675.675675675</v>
      </c>
      <c r="F2235">
        <v>50450.450450452001</v>
      </c>
      <c r="G2235">
        <v>37</v>
      </c>
      <c r="H2235">
        <v>34</v>
      </c>
      <c r="I2235">
        <v>0</v>
      </c>
      <c r="J2235">
        <v>3</v>
      </c>
      <c r="M2235">
        <v>56</v>
      </c>
      <c r="N2235">
        <v>52</v>
      </c>
      <c r="O2235">
        <v>4943243.2432432426</v>
      </c>
      <c r="P2235">
        <v>7474234.2342342343</v>
      </c>
      <c r="Q2235">
        <v>42</v>
      </c>
      <c r="R2235">
        <v>34</v>
      </c>
      <c r="S2235">
        <v>27145074.774774775</v>
      </c>
      <c r="T2235">
        <v>32561887.387387387</v>
      </c>
      <c r="U2235">
        <v>5407477.4774774788</v>
      </c>
      <c r="V2235">
        <v>6733063.0630630627</v>
      </c>
      <c r="W2235">
        <v>3114.999999999</v>
      </c>
      <c r="X2235">
        <v>3232.8571428599998</v>
      </c>
    </row>
    <row r="2236" spans="1:24">
      <c r="A2236" s="7" t="s">
        <v>3432</v>
      </c>
      <c r="B2236" s="13" t="s">
        <v>1181</v>
      </c>
      <c r="C2236">
        <v>780803773.52503455</v>
      </c>
      <c r="D2236">
        <v>869103861.15777254</v>
      </c>
      <c r="E2236">
        <v>30216486.486486487</v>
      </c>
      <c r="F2236">
        <v>1009009.00900901</v>
      </c>
      <c r="G2236">
        <v>136</v>
      </c>
      <c r="H2236">
        <v>185</v>
      </c>
      <c r="I2236">
        <v>8</v>
      </c>
      <c r="J2236">
        <v>9</v>
      </c>
      <c r="K2236">
        <v>1</v>
      </c>
      <c r="M2236">
        <v>221</v>
      </c>
      <c r="N2236">
        <v>262</v>
      </c>
      <c r="O2236">
        <v>78094594.594594598</v>
      </c>
      <c r="P2236">
        <v>130994144.14414415</v>
      </c>
      <c r="Q2236">
        <v>8</v>
      </c>
      <c r="R2236">
        <v>218</v>
      </c>
      <c r="S2236">
        <v>243486968.46846846</v>
      </c>
      <c r="T2236">
        <v>253231027.02702704</v>
      </c>
      <c r="U2236">
        <v>95371081.081081077</v>
      </c>
      <c r="V2236">
        <v>110087927.92792794</v>
      </c>
      <c r="W2236">
        <v>14890.190476189</v>
      </c>
      <c r="X2236">
        <v>14979.476190474001</v>
      </c>
    </row>
    <row r="2237" spans="1:24">
      <c r="A2237" s="7" t="s">
        <v>278</v>
      </c>
      <c r="B2237" s="13" t="s">
        <v>1401</v>
      </c>
      <c r="C2237">
        <v>554346793.27647376</v>
      </c>
      <c r="D2237">
        <v>587038399.65826702</v>
      </c>
      <c r="E2237">
        <v>5094144.144144143</v>
      </c>
      <c r="F2237">
        <v>1748063.0630630699</v>
      </c>
      <c r="G2237">
        <v>38</v>
      </c>
      <c r="H2237">
        <v>87</v>
      </c>
      <c r="I2237">
        <v>0</v>
      </c>
      <c r="J2237">
        <v>5</v>
      </c>
      <c r="M2237">
        <v>42</v>
      </c>
      <c r="N2237">
        <v>93</v>
      </c>
      <c r="O2237">
        <v>17364414.414414417</v>
      </c>
      <c r="P2237">
        <v>35127387.387387387</v>
      </c>
      <c r="R2237">
        <v>382</v>
      </c>
      <c r="S2237">
        <v>103287265.76576576</v>
      </c>
      <c r="T2237">
        <v>103594108.10810812</v>
      </c>
      <c r="U2237">
        <v>15966036.036036039</v>
      </c>
      <c r="V2237">
        <v>36537207.20720721</v>
      </c>
      <c r="W2237">
        <v>11455.904761902</v>
      </c>
      <c r="X2237">
        <v>11550.857142856001</v>
      </c>
    </row>
    <row r="2238" spans="1:24">
      <c r="A2238" s="7" t="s">
        <v>3433</v>
      </c>
      <c r="B2238" s="13" t="s">
        <v>1160</v>
      </c>
      <c r="C2238">
        <v>140842743.41218659</v>
      </c>
      <c r="D2238">
        <v>153618796.97435027</v>
      </c>
      <c r="E2238">
        <v>1153783.7837837851</v>
      </c>
      <c r="F2238">
        <v>1526126.1261261271</v>
      </c>
      <c r="G2238">
        <v>40</v>
      </c>
      <c r="H2238">
        <v>36</v>
      </c>
      <c r="I2238">
        <v>3</v>
      </c>
      <c r="J2238">
        <v>3</v>
      </c>
      <c r="M2238">
        <v>55</v>
      </c>
      <c r="N2238">
        <v>63</v>
      </c>
      <c r="O2238">
        <v>18639369.369369369</v>
      </c>
      <c r="P2238">
        <v>17488288.288288288</v>
      </c>
      <c r="Q2238">
        <v>168</v>
      </c>
      <c r="R2238">
        <v>131</v>
      </c>
      <c r="S2238">
        <v>48201466.666666672</v>
      </c>
      <c r="T2238">
        <v>52632385.585585587</v>
      </c>
      <c r="U2238">
        <v>16225762.162162159</v>
      </c>
      <c r="V2238">
        <v>13680810.810810812</v>
      </c>
      <c r="W2238">
        <v>3988.4761904719999</v>
      </c>
      <c r="X2238">
        <v>4006.809523803</v>
      </c>
    </row>
    <row r="2239" spans="1:24">
      <c r="A2239" s="7" t="s">
        <v>3434</v>
      </c>
      <c r="B2239" s="13" t="s">
        <v>1144</v>
      </c>
      <c r="C2239">
        <v>148509389.38099492</v>
      </c>
      <c r="D2239">
        <v>173758771.66666701</v>
      </c>
      <c r="E2239">
        <v>424435.13513513701</v>
      </c>
      <c r="F2239">
        <v>532432.43243243604</v>
      </c>
      <c r="G2239">
        <v>25</v>
      </c>
      <c r="H2239">
        <v>54</v>
      </c>
      <c r="I2239">
        <v>9</v>
      </c>
      <c r="J2239">
        <v>11</v>
      </c>
      <c r="K2239">
        <v>2</v>
      </c>
      <c r="M2239">
        <v>35</v>
      </c>
      <c r="N2239">
        <v>70</v>
      </c>
      <c r="O2239">
        <v>89128517.117117107</v>
      </c>
      <c r="P2239">
        <v>65158198.198198199</v>
      </c>
      <c r="Q2239">
        <v>58</v>
      </c>
      <c r="R2239">
        <v>303</v>
      </c>
      <c r="S2239">
        <v>48774036.036036029</v>
      </c>
      <c r="T2239">
        <v>51006297.297297291</v>
      </c>
      <c r="U2239">
        <v>52581891.891891897</v>
      </c>
      <c r="V2239">
        <v>49899549.549549557</v>
      </c>
      <c r="W2239">
        <v>3024.19047619</v>
      </c>
      <c r="X2239">
        <v>3062.190476193</v>
      </c>
    </row>
    <row r="2240" spans="1:24">
      <c r="A2240" s="7" t="s">
        <v>3435</v>
      </c>
      <c r="B2240" s="13" t="s">
        <v>1755</v>
      </c>
      <c r="C2240">
        <v>179977808.35177165</v>
      </c>
      <c r="D2240">
        <v>179191052.93698519</v>
      </c>
      <c r="E2240">
        <v>1454954.954954956</v>
      </c>
      <c r="F2240">
        <v>77477.477477477994</v>
      </c>
      <c r="G2240">
        <v>64</v>
      </c>
      <c r="H2240">
        <v>37</v>
      </c>
      <c r="I2240">
        <v>4</v>
      </c>
      <c r="J2240">
        <v>3</v>
      </c>
      <c r="M2240">
        <v>71</v>
      </c>
      <c r="N2240">
        <v>49</v>
      </c>
      <c r="O2240">
        <v>27603603.603603601</v>
      </c>
      <c r="P2240">
        <v>10904797.297297301</v>
      </c>
      <c r="Q2240">
        <v>107</v>
      </c>
      <c r="R2240">
        <v>44</v>
      </c>
      <c r="S2240">
        <v>45015081.081081077</v>
      </c>
      <c r="T2240">
        <v>39688914.414414421</v>
      </c>
      <c r="U2240">
        <v>25412994.59459459</v>
      </c>
      <c r="V2240">
        <v>11055585.585585585</v>
      </c>
      <c r="W2240">
        <v>4021.6666666629999</v>
      </c>
      <c r="X2240">
        <v>3887.0476190469999</v>
      </c>
    </row>
    <row r="2241" spans="1:24">
      <c r="A2241" s="7" t="s">
        <v>3436</v>
      </c>
      <c r="B2241" s="13" t="s">
        <v>1856</v>
      </c>
      <c r="C2241">
        <v>94034161.342857629</v>
      </c>
      <c r="D2241">
        <v>97444791.53717953</v>
      </c>
      <c r="E2241">
        <v>1827027.0270270291</v>
      </c>
      <c r="F2241">
        <v>257657.65765765699</v>
      </c>
      <c r="G2241">
        <v>66</v>
      </c>
      <c r="H2241">
        <v>38</v>
      </c>
      <c r="I2241">
        <v>4</v>
      </c>
      <c r="J2241">
        <v>4</v>
      </c>
      <c r="K2241">
        <v>1</v>
      </c>
      <c r="M2241">
        <v>73</v>
      </c>
      <c r="N2241">
        <v>48</v>
      </c>
      <c r="O2241">
        <v>7346216.2162162177</v>
      </c>
      <c r="P2241">
        <v>48591126.126126125</v>
      </c>
      <c r="Q2241">
        <v>8</v>
      </c>
      <c r="R2241">
        <v>59</v>
      </c>
      <c r="S2241">
        <v>15633342.342342341</v>
      </c>
      <c r="T2241">
        <v>17562045.045045044</v>
      </c>
      <c r="U2241">
        <v>5988558.558558559</v>
      </c>
      <c r="V2241">
        <v>8205945.9459459456</v>
      </c>
      <c r="W2241">
        <v>3447.0952380899998</v>
      </c>
      <c r="X2241">
        <v>3432.8571428569999</v>
      </c>
    </row>
    <row r="2242" spans="1:24">
      <c r="A2242" s="7" t="s">
        <v>3437</v>
      </c>
      <c r="B2242" s="13" t="s">
        <v>1746</v>
      </c>
      <c r="C2242">
        <v>29552544.838567305</v>
      </c>
      <c r="D2242">
        <v>33017732.654624052</v>
      </c>
      <c r="E2242">
        <v>3232207.207207208</v>
      </c>
      <c r="F2242">
        <v>1384684.684684685</v>
      </c>
      <c r="G2242">
        <v>10</v>
      </c>
      <c r="H2242">
        <v>8</v>
      </c>
      <c r="I2242">
        <v>0</v>
      </c>
      <c r="J2242">
        <v>0</v>
      </c>
      <c r="M2242">
        <v>15</v>
      </c>
      <c r="N2242">
        <v>18</v>
      </c>
      <c r="O2242">
        <v>2127927.927927928</v>
      </c>
      <c r="P2242">
        <v>2295045.0450450452</v>
      </c>
      <c r="Q2242">
        <v>5</v>
      </c>
      <c r="R2242">
        <v>14</v>
      </c>
      <c r="S2242">
        <v>10080135.135135133</v>
      </c>
      <c r="T2242">
        <v>10839675.675675673</v>
      </c>
      <c r="U2242">
        <v>1781081.08108108</v>
      </c>
      <c r="V2242">
        <v>1564864.864864866</v>
      </c>
      <c r="W2242">
        <v>2170.3333333340001</v>
      </c>
      <c r="X2242">
        <v>2186.7142857160002</v>
      </c>
    </row>
    <row r="2243" spans="1:24">
      <c r="A2243" s="7" t="s">
        <v>3438</v>
      </c>
      <c r="B2243" s="13" t="s">
        <v>3295</v>
      </c>
      <c r="C2243">
        <v>93938262.66331695</v>
      </c>
      <c r="D2243">
        <v>136187201.90342659</v>
      </c>
      <c r="E2243">
        <v>1018018.018018018</v>
      </c>
      <c r="F2243">
        <v>13843097.297297301</v>
      </c>
      <c r="G2243">
        <v>53</v>
      </c>
      <c r="H2243">
        <v>50</v>
      </c>
      <c r="I2243">
        <v>5</v>
      </c>
      <c r="J2243">
        <v>13</v>
      </c>
      <c r="M2243">
        <v>107</v>
      </c>
      <c r="N2243">
        <v>95</v>
      </c>
      <c r="O2243">
        <v>3000803603.6036034</v>
      </c>
      <c r="P2243">
        <v>7733059684.6846848</v>
      </c>
      <c r="Q2243">
        <v>60</v>
      </c>
      <c r="R2243">
        <v>542</v>
      </c>
      <c r="S2243">
        <v>41732754.954954952</v>
      </c>
      <c r="T2243">
        <v>46480874.774774775</v>
      </c>
      <c r="U2243">
        <v>24159563.963963963</v>
      </c>
      <c r="V2243">
        <v>35000962.162162162</v>
      </c>
      <c r="W2243">
        <v>6265.1428571389997</v>
      </c>
      <c r="X2243">
        <v>6441.1428571420001</v>
      </c>
    </row>
    <row r="2244" spans="1:24">
      <c r="A2244" s="7" t="s">
        <v>3439</v>
      </c>
      <c r="B2244" s="13" t="s">
        <v>1766</v>
      </c>
      <c r="C2244">
        <v>90684634.728544757</v>
      </c>
      <c r="D2244">
        <v>120905572.56509468</v>
      </c>
      <c r="E2244">
        <v>3183108.1081081089</v>
      </c>
      <c r="F2244">
        <v>202252.252252256</v>
      </c>
      <c r="G2244">
        <v>58</v>
      </c>
      <c r="H2244">
        <v>206</v>
      </c>
      <c r="I2244">
        <v>7</v>
      </c>
      <c r="J2244">
        <v>18</v>
      </c>
      <c r="M2244">
        <v>91</v>
      </c>
      <c r="N2244">
        <v>239</v>
      </c>
      <c r="O2244">
        <v>9609909.9099099115</v>
      </c>
      <c r="P2244">
        <v>19179009.009009007</v>
      </c>
      <c r="Q2244">
        <v>86</v>
      </c>
      <c r="R2244">
        <v>247</v>
      </c>
      <c r="S2244">
        <v>34193975.675675675</v>
      </c>
      <c r="T2244">
        <v>37190637.837837838</v>
      </c>
      <c r="U2244">
        <v>9076306.3063063063</v>
      </c>
      <c r="V2244">
        <v>19448421.62162162</v>
      </c>
      <c r="W2244">
        <v>5429.1428571440001</v>
      </c>
      <c r="X2244">
        <v>5434.0476190520003</v>
      </c>
    </row>
    <row r="2245" spans="1:24">
      <c r="A2245" s="7" t="s">
        <v>3440</v>
      </c>
      <c r="B2245" s="13" t="s">
        <v>925</v>
      </c>
      <c r="C2245">
        <v>406937838.48554128</v>
      </c>
      <c r="D2245">
        <v>458854972.55212945</v>
      </c>
      <c r="E2245">
        <v>4824324.3243243238</v>
      </c>
      <c r="F2245">
        <v>2643468.4684684719</v>
      </c>
      <c r="G2245">
        <v>48</v>
      </c>
      <c r="H2245">
        <v>63</v>
      </c>
      <c r="I2245">
        <v>3</v>
      </c>
      <c r="J2245">
        <v>11</v>
      </c>
      <c r="M2245">
        <v>65</v>
      </c>
      <c r="N2245">
        <v>90</v>
      </c>
      <c r="O2245">
        <v>38408108.108108111</v>
      </c>
      <c r="P2245">
        <v>49721351.351351358</v>
      </c>
      <c r="Q2245">
        <v>298</v>
      </c>
      <c r="R2245">
        <v>331</v>
      </c>
      <c r="S2245">
        <v>126718536.03603604</v>
      </c>
      <c r="T2245">
        <v>127364824.32432434</v>
      </c>
      <c r="U2245">
        <v>29301081.081081085</v>
      </c>
      <c r="V2245">
        <v>34101351.351351351</v>
      </c>
      <c r="W2245">
        <v>11002.71428572</v>
      </c>
      <c r="X2245">
        <v>11220.571428578</v>
      </c>
    </row>
    <row r="2246" spans="1:24">
      <c r="A2246" s="7" t="s">
        <v>3441</v>
      </c>
      <c r="B2246" s="13" t="s">
        <v>918</v>
      </c>
      <c r="C2246">
        <v>102654606.92337766</v>
      </c>
      <c r="D2246">
        <v>234591588.78078592</v>
      </c>
      <c r="E2246">
        <v>475675.67567567702</v>
      </c>
      <c r="F2246">
        <v>2360245.0450450438</v>
      </c>
      <c r="G2246">
        <v>37</v>
      </c>
      <c r="H2246">
        <v>35</v>
      </c>
      <c r="I2246">
        <v>4</v>
      </c>
      <c r="J2246">
        <v>5</v>
      </c>
      <c r="M2246">
        <v>296</v>
      </c>
      <c r="N2246">
        <v>339</v>
      </c>
      <c r="O2246">
        <v>4064504.504504506</v>
      </c>
      <c r="P2246">
        <v>14689853.153153153</v>
      </c>
      <c r="Q2246">
        <v>7</v>
      </c>
      <c r="R2246">
        <v>50</v>
      </c>
      <c r="S2246">
        <v>58254882.882882886</v>
      </c>
      <c r="T2246">
        <v>56196962.162162155</v>
      </c>
      <c r="U2246">
        <v>2981801.8018018031</v>
      </c>
      <c r="V2246">
        <v>16524054.054054052</v>
      </c>
      <c r="W2246">
        <v>8819.7142857219987</v>
      </c>
      <c r="X2246">
        <v>8925.2857142889989</v>
      </c>
    </row>
    <row r="2247" spans="1:24">
      <c r="A2247" s="7" t="s">
        <v>3442</v>
      </c>
      <c r="B2247" s="13" t="s">
        <v>2720</v>
      </c>
      <c r="C2247">
        <v>1499051480.950875</v>
      </c>
      <c r="D2247">
        <v>2528085846.8037243</v>
      </c>
      <c r="E2247">
        <v>420773823.42342347</v>
      </c>
      <c r="F2247">
        <v>712756966.66666663</v>
      </c>
      <c r="G2247">
        <v>455</v>
      </c>
      <c r="H2247">
        <v>364</v>
      </c>
      <c r="I2247">
        <v>18</v>
      </c>
      <c r="J2247">
        <v>49</v>
      </c>
      <c r="K2247">
        <v>4</v>
      </c>
      <c r="M2247">
        <v>1148</v>
      </c>
      <c r="N2247">
        <v>1129</v>
      </c>
      <c r="O2247">
        <v>192918378.37837836</v>
      </c>
      <c r="P2247">
        <v>190026652.25225222</v>
      </c>
      <c r="Q2247">
        <v>554</v>
      </c>
      <c r="R2247">
        <v>1414</v>
      </c>
      <c r="S2247">
        <v>628550249.54954958</v>
      </c>
      <c r="T2247">
        <v>634930967.56756759</v>
      </c>
      <c r="U2247">
        <v>140526936.93693694</v>
      </c>
      <c r="V2247">
        <v>142910720.72072074</v>
      </c>
      <c r="W2247">
        <v>71761.952380956005</v>
      </c>
      <c r="X2247">
        <v>71790.047619043995</v>
      </c>
    </row>
    <row r="2248" spans="1:24">
      <c r="A2248" s="7" t="s">
        <v>3443</v>
      </c>
      <c r="B2248" s="13" t="s">
        <v>3197</v>
      </c>
      <c r="C2248">
        <v>2110607456.8757613</v>
      </c>
      <c r="D2248">
        <v>3703306405.4322166</v>
      </c>
      <c r="E2248">
        <v>342840785.58558559</v>
      </c>
      <c r="F2248">
        <v>542158752.25225222</v>
      </c>
      <c r="G2248">
        <v>526</v>
      </c>
      <c r="H2248">
        <v>608</v>
      </c>
      <c r="I2248">
        <v>56</v>
      </c>
      <c r="J2248">
        <v>43</v>
      </c>
      <c r="M2248">
        <v>1052</v>
      </c>
      <c r="N2248">
        <v>1269</v>
      </c>
      <c r="O2248">
        <v>389442612.61261261</v>
      </c>
      <c r="P2248">
        <v>388020970.27027029</v>
      </c>
      <c r="Q2248">
        <v>1082</v>
      </c>
      <c r="R2248">
        <v>2918</v>
      </c>
      <c r="S2248">
        <v>692592094.5945946</v>
      </c>
      <c r="T2248">
        <v>682020033.33333337</v>
      </c>
      <c r="U2248">
        <v>351382162.16216218</v>
      </c>
      <c r="V2248">
        <v>356265405.40540534</v>
      </c>
      <c r="W2248">
        <v>102600.71428571999</v>
      </c>
      <c r="X2248">
        <v>102367.428571414</v>
      </c>
    </row>
    <row r="2249" spans="1:24">
      <c r="A2249" s="7" t="s">
        <v>3444</v>
      </c>
      <c r="B2249" s="13" t="s">
        <v>2547</v>
      </c>
      <c r="C2249">
        <v>366629376.91911602</v>
      </c>
      <c r="D2249">
        <v>534866844.63855672</v>
      </c>
      <c r="E2249">
        <v>55895409.009009011</v>
      </c>
      <c r="F2249">
        <v>39564193.693693697</v>
      </c>
      <c r="G2249">
        <v>175</v>
      </c>
      <c r="H2249">
        <v>104</v>
      </c>
      <c r="I2249">
        <v>11</v>
      </c>
      <c r="J2249">
        <v>12</v>
      </c>
      <c r="K2249">
        <v>6</v>
      </c>
      <c r="M2249">
        <v>249</v>
      </c>
      <c r="N2249">
        <v>221</v>
      </c>
      <c r="O2249">
        <v>88033781.081081077</v>
      </c>
      <c r="P2249">
        <v>1882795490.9909911</v>
      </c>
      <c r="Q2249">
        <v>145</v>
      </c>
      <c r="R2249">
        <v>296</v>
      </c>
      <c r="S2249">
        <v>143066837.83783785</v>
      </c>
      <c r="T2249">
        <v>142665725.22522521</v>
      </c>
      <c r="U2249">
        <v>34374234.234234236</v>
      </c>
      <c r="V2249">
        <v>1907738648.6486485</v>
      </c>
      <c r="W2249">
        <v>17473.619047617001</v>
      </c>
      <c r="X2249">
        <v>17603.190476194002</v>
      </c>
    </row>
    <row r="2250" spans="1:24">
      <c r="A2250" s="7" t="s">
        <v>3445</v>
      </c>
      <c r="B2250" s="13" t="s">
        <v>2893</v>
      </c>
      <c r="C2250">
        <v>530868588.73591334</v>
      </c>
      <c r="D2250">
        <v>710763642.8610934</v>
      </c>
      <c r="E2250">
        <v>30678243.243243244</v>
      </c>
      <c r="F2250">
        <v>996621.62162162305</v>
      </c>
      <c r="G2250">
        <v>344</v>
      </c>
      <c r="H2250">
        <v>144</v>
      </c>
      <c r="I2250">
        <v>8</v>
      </c>
      <c r="J2250">
        <v>5</v>
      </c>
      <c r="K2250">
        <v>5</v>
      </c>
      <c r="M2250">
        <v>429</v>
      </c>
      <c r="N2250">
        <v>232</v>
      </c>
      <c r="O2250">
        <v>105437981.98198199</v>
      </c>
      <c r="P2250">
        <v>127992792.79279278</v>
      </c>
      <c r="Q2250">
        <v>126</v>
      </c>
      <c r="R2250">
        <v>325</v>
      </c>
      <c r="S2250">
        <v>181463954.95495498</v>
      </c>
      <c r="T2250">
        <v>179633106.3063063</v>
      </c>
      <c r="U2250">
        <v>35682432.432432435</v>
      </c>
      <c r="V2250">
        <v>25451351.351351354</v>
      </c>
      <c r="W2250">
        <v>21085.666666662</v>
      </c>
      <c r="X2250">
        <v>20597.904761902999</v>
      </c>
    </row>
    <row r="2251" spans="1:24">
      <c r="A2251" s="7" t="s">
        <v>3446</v>
      </c>
      <c r="B2251" s="13" t="s">
        <v>2893</v>
      </c>
      <c r="C2251">
        <v>789364925.20124173</v>
      </c>
      <c r="D2251">
        <v>1124068601.5338159</v>
      </c>
      <c r="E2251">
        <v>246850725.22522524</v>
      </c>
      <c r="F2251">
        <v>7266666.6666666754</v>
      </c>
      <c r="G2251">
        <v>268</v>
      </c>
      <c r="H2251">
        <v>354</v>
      </c>
      <c r="I2251">
        <v>17</v>
      </c>
      <c r="J2251">
        <v>21</v>
      </c>
      <c r="K2251">
        <v>6</v>
      </c>
      <c r="M2251">
        <v>362</v>
      </c>
      <c r="N2251">
        <v>661</v>
      </c>
      <c r="O2251">
        <v>42362728.828828827</v>
      </c>
      <c r="P2251">
        <v>145446846.84684685</v>
      </c>
      <c r="Q2251">
        <v>163</v>
      </c>
      <c r="R2251">
        <v>444</v>
      </c>
      <c r="S2251">
        <v>289165347.74774772</v>
      </c>
      <c r="T2251">
        <v>297553480.18018019</v>
      </c>
      <c r="U2251">
        <v>49169279.279279277</v>
      </c>
      <c r="V2251">
        <v>175805135.13513511</v>
      </c>
      <c r="W2251">
        <v>31309.523809525002</v>
      </c>
      <c r="X2251">
        <v>31962.142857157</v>
      </c>
    </row>
    <row r="2252" spans="1:24">
      <c r="A2252" s="7" t="s">
        <v>3447</v>
      </c>
      <c r="B2252" s="13" t="s">
        <v>713</v>
      </c>
      <c r="C2252">
        <v>39458244.624306552</v>
      </c>
      <c r="D2252">
        <v>55461123.391505368</v>
      </c>
      <c r="E2252">
        <v>8738.7387387390008</v>
      </c>
      <c r="F2252">
        <v>1801.801801802</v>
      </c>
      <c r="G2252">
        <v>31</v>
      </c>
      <c r="H2252">
        <v>37</v>
      </c>
      <c r="I2252">
        <v>0</v>
      </c>
      <c r="J2252">
        <v>0</v>
      </c>
      <c r="M2252">
        <v>65</v>
      </c>
      <c r="N2252">
        <v>50</v>
      </c>
      <c r="O2252">
        <v>702792.79279279197</v>
      </c>
      <c r="P2252">
        <v>1129369.3693693699</v>
      </c>
      <c r="Q2252">
        <v>17</v>
      </c>
      <c r="R2252">
        <v>17</v>
      </c>
      <c r="S2252">
        <v>9632117.1171171181</v>
      </c>
      <c r="T2252">
        <v>7387031.5315315314</v>
      </c>
      <c r="U2252">
        <v>869909.90990991006</v>
      </c>
      <c r="V2252">
        <v>1209549.5495495491</v>
      </c>
      <c r="W2252">
        <v>1118.8571428579999</v>
      </c>
      <c r="X2252">
        <v>1100.619047617</v>
      </c>
    </row>
    <row r="2253" spans="1:24">
      <c r="A2253" s="7" t="s">
        <v>3448</v>
      </c>
      <c r="B2253" s="13" t="s">
        <v>1237</v>
      </c>
      <c r="C2253">
        <v>170532934.35216084</v>
      </c>
      <c r="D2253">
        <v>230286944.76801348</v>
      </c>
      <c r="E2253">
        <v>269144.14414414502</v>
      </c>
      <c r="F2253">
        <v>282207.20720720798</v>
      </c>
      <c r="G2253">
        <v>175</v>
      </c>
      <c r="H2253">
        <v>71</v>
      </c>
      <c r="I2253">
        <v>6</v>
      </c>
      <c r="J2253">
        <v>4</v>
      </c>
      <c r="M2253">
        <v>235</v>
      </c>
      <c r="N2253">
        <v>145</v>
      </c>
      <c r="O2253">
        <v>6968468.4684684668</v>
      </c>
      <c r="P2253">
        <v>7903603.6036036033</v>
      </c>
      <c r="Q2253">
        <v>16</v>
      </c>
      <c r="R2253">
        <v>20</v>
      </c>
      <c r="S2253">
        <v>68389909.909909904</v>
      </c>
      <c r="T2253">
        <v>63483414.414414413</v>
      </c>
      <c r="U2253">
        <v>12101801.801801801</v>
      </c>
      <c r="V2253">
        <v>13460720.72072072</v>
      </c>
      <c r="W2253">
        <v>10263.428571433</v>
      </c>
      <c r="X2253">
        <v>10468.476190477</v>
      </c>
    </row>
    <row r="2254" spans="1:24">
      <c r="A2254" s="7" t="s">
        <v>3449</v>
      </c>
      <c r="B2254" s="13" t="s">
        <v>867</v>
      </c>
      <c r="C2254">
        <v>284809180.87632233</v>
      </c>
      <c r="D2254">
        <v>311409580.83387083</v>
      </c>
      <c r="E2254">
        <v>212612.61261261499</v>
      </c>
      <c r="F2254">
        <v>259234.23423423601</v>
      </c>
      <c r="G2254">
        <v>102</v>
      </c>
      <c r="H2254">
        <v>118</v>
      </c>
      <c r="I2254">
        <v>8</v>
      </c>
      <c r="J2254">
        <v>5</v>
      </c>
      <c r="M2254">
        <v>181</v>
      </c>
      <c r="N2254">
        <v>150</v>
      </c>
      <c r="O2254">
        <v>22493693.693693694</v>
      </c>
      <c r="P2254">
        <v>20855405.405405406</v>
      </c>
      <c r="Q2254">
        <v>127</v>
      </c>
      <c r="R2254">
        <v>93</v>
      </c>
      <c r="S2254">
        <v>89946207.207207218</v>
      </c>
      <c r="T2254">
        <v>88198684.684684679</v>
      </c>
      <c r="U2254">
        <v>14334324.324324325</v>
      </c>
      <c r="V2254">
        <v>14887567.567567566</v>
      </c>
      <c r="W2254">
        <v>12722.523809525001</v>
      </c>
      <c r="X2254">
        <v>12878.714285717</v>
      </c>
    </row>
    <row r="2255" spans="1:24">
      <c r="A2255" s="7" t="s">
        <v>3450</v>
      </c>
      <c r="B2255" s="13" t="s">
        <v>680</v>
      </c>
      <c r="C2255">
        <v>151954049.003831</v>
      </c>
      <c r="D2255">
        <v>261068782.75000066</v>
      </c>
      <c r="E2255">
        <v>92792.792792795997</v>
      </c>
      <c r="F2255">
        <v>277477.47747748101</v>
      </c>
      <c r="G2255">
        <v>96</v>
      </c>
      <c r="H2255">
        <v>47</v>
      </c>
      <c r="I2255">
        <v>9</v>
      </c>
      <c r="J2255">
        <v>15</v>
      </c>
      <c r="M2255">
        <v>123</v>
      </c>
      <c r="N2255">
        <v>110</v>
      </c>
      <c r="O2255">
        <v>17807657.657657653</v>
      </c>
      <c r="P2255">
        <v>15274774.774774775</v>
      </c>
      <c r="Q2255">
        <v>252</v>
      </c>
      <c r="R2255">
        <v>154</v>
      </c>
      <c r="S2255">
        <v>75547684.684684679</v>
      </c>
      <c r="T2255">
        <v>77284247.747747749</v>
      </c>
      <c r="U2255">
        <v>11995495.495495494</v>
      </c>
      <c r="V2255">
        <v>14505855.855855854</v>
      </c>
      <c r="W2255">
        <v>8135.3809523809996</v>
      </c>
      <c r="X2255">
        <v>8321.8095238059996</v>
      </c>
    </row>
    <row r="2256" spans="1:24">
      <c r="A2256" s="7" t="s">
        <v>3451</v>
      </c>
      <c r="B2256" s="13" t="s">
        <v>1640</v>
      </c>
      <c r="C2256">
        <v>1474105876.828299</v>
      </c>
      <c r="D2256">
        <v>2259395887.7463355</v>
      </c>
      <c r="E2256">
        <v>879729.72972973401</v>
      </c>
      <c r="F2256">
        <v>15636891.891891897</v>
      </c>
      <c r="G2256">
        <v>711</v>
      </c>
      <c r="H2256">
        <v>382</v>
      </c>
      <c r="I2256">
        <v>17</v>
      </c>
      <c r="J2256">
        <v>16</v>
      </c>
      <c r="K2256">
        <v>11</v>
      </c>
      <c r="M2256">
        <v>1037</v>
      </c>
      <c r="N2256">
        <v>940</v>
      </c>
      <c r="O2256">
        <v>162319369.36936936</v>
      </c>
      <c r="P2256">
        <v>324034977.47747749</v>
      </c>
      <c r="Q2256">
        <v>9</v>
      </c>
      <c r="R2256">
        <v>373</v>
      </c>
      <c r="S2256">
        <v>278381945.94594598</v>
      </c>
      <c r="T2256">
        <v>279462823.42342347</v>
      </c>
      <c r="U2256">
        <v>249755405.4054054</v>
      </c>
      <c r="V2256">
        <v>353222342.34234238</v>
      </c>
      <c r="W2256">
        <v>52821.333333322</v>
      </c>
      <c r="X2256">
        <v>51901.619047622997</v>
      </c>
    </row>
    <row r="2257" spans="1:24">
      <c r="A2257" s="7" t="s">
        <v>3452</v>
      </c>
      <c r="B2257" s="13" t="s">
        <v>3453</v>
      </c>
      <c r="C2257">
        <v>46533626.01945278</v>
      </c>
      <c r="D2257">
        <v>112754205.09305531</v>
      </c>
      <c r="E2257">
        <v>4630630.630630631</v>
      </c>
      <c r="F2257">
        <v>1597297.297297298</v>
      </c>
      <c r="G2257">
        <v>15</v>
      </c>
      <c r="H2257">
        <v>24</v>
      </c>
      <c r="I2257">
        <v>2</v>
      </c>
      <c r="J2257">
        <v>2</v>
      </c>
      <c r="M2257">
        <v>36</v>
      </c>
      <c r="N2257">
        <v>50</v>
      </c>
      <c r="O2257">
        <v>10106306.306306304</v>
      </c>
      <c r="P2257">
        <v>14465765.765765768</v>
      </c>
      <c r="R2257">
        <v>22</v>
      </c>
      <c r="S2257">
        <v>42879989.189189188</v>
      </c>
      <c r="T2257">
        <v>44697909.909909911</v>
      </c>
      <c r="U2257">
        <v>11452972.972972972</v>
      </c>
      <c r="V2257">
        <v>13062612.612612613</v>
      </c>
      <c r="W2257">
        <v>2187.3809523780001</v>
      </c>
      <c r="X2257">
        <v>2220.9047619049998</v>
      </c>
    </row>
    <row r="2258" spans="1:24">
      <c r="A2258" s="7" t="s">
        <v>3454</v>
      </c>
      <c r="B2258" s="13" t="s">
        <v>3453</v>
      </c>
      <c r="C2258">
        <v>18024066.325207345</v>
      </c>
      <c r="D2258">
        <v>31758967.960885987</v>
      </c>
      <c r="F2258">
        <v>8108.1081081089997</v>
      </c>
      <c r="G2258">
        <v>5</v>
      </c>
      <c r="H2258">
        <v>2</v>
      </c>
      <c r="I2258">
        <v>0</v>
      </c>
      <c r="J2258">
        <v>0</v>
      </c>
      <c r="M2258">
        <v>9</v>
      </c>
      <c r="N2258">
        <v>6</v>
      </c>
      <c r="O2258">
        <v>723423.42342342297</v>
      </c>
      <c r="P2258">
        <v>1940540.5405405401</v>
      </c>
      <c r="R2258">
        <v>12</v>
      </c>
      <c r="S2258">
        <v>10789130.630630631</v>
      </c>
      <c r="T2258">
        <v>10803076.576576576</v>
      </c>
      <c r="U2258">
        <v>416576.57657657698</v>
      </c>
      <c r="V2258">
        <v>1551351.351351351</v>
      </c>
      <c r="W2258">
        <v>842.80952381099996</v>
      </c>
      <c r="X2258">
        <v>833.28571428700002</v>
      </c>
    </row>
    <row r="2259" spans="1:24">
      <c r="A2259" s="7" t="s">
        <v>3455</v>
      </c>
      <c r="B2259" s="13" t="s">
        <v>3453</v>
      </c>
      <c r="C2259">
        <v>72378298.738548145</v>
      </c>
      <c r="D2259">
        <v>156268983.42201951</v>
      </c>
      <c r="E2259">
        <v>45179318.018018022</v>
      </c>
      <c r="F2259">
        <v>68699765.765765771</v>
      </c>
      <c r="G2259">
        <v>22</v>
      </c>
      <c r="H2259">
        <v>31</v>
      </c>
      <c r="I2259">
        <v>3</v>
      </c>
      <c r="J2259">
        <v>9</v>
      </c>
      <c r="M2259">
        <v>36</v>
      </c>
      <c r="N2259">
        <v>71</v>
      </c>
      <c r="O2259">
        <v>40248648.648648642</v>
      </c>
      <c r="P2259">
        <v>52848626.126126125</v>
      </c>
      <c r="R2259">
        <v>38</v>
      </c>
      <c r="S2259">
        <v>67073036.036036044</v>
      </c>
      <c r="T2259">
        <v>61022606.306306303</v>
      </c>
      <c r="U2259">
        <v>39177657.657657653</v>
      </c>
      <c r="V2259">
        <v>47954594.594594598</v>
      </c>
      <c r="W2259">
        <v>3263.190476188</v>
      </c>
      <c r="X2259">
        <v>3329.3333333350001</v>
      </c>
    </row>
    <row r="2260" spans="1:24">
      <c r="A2260" s="7" t="s">
        <v>3456</v>
      </c>
      <c r="B2260" s="13" t="s">
        <v>1214</v>
      </c>
      <c r="C2260">
        <v>406251268.69906247</v>
      </c>
      <c r="D2260">
        <v>507277133.50046182</v>
      </c>
      <c r="E2260">
        <v>126476540.54054055</v>
      </c>
      <c r="F2260">
        <v>369625787.38738739</v>
      </c>
      <c r="G2260">
        <v>106</v>
      </c>
      <c r="H2260">
        <v>112</v>
      </c>
      <c r="I2260">
        <v>8</v>
      </c>
      <c r="J2260">
        <v>5</v>
      </c>
      <c r="K2260">
        <v>8</v>
      </c>
      <c r="M2260">
        <v>190</v>
      </c>
      <c r="N2260">
        <v>162</v>
      </c>
      <c r="O2260">
        <v>62606785.585585587</v>
      </c>
      <c r="P2260">
        <v>73383783.783783779</v>
      </c>
      <c r="Q2260">
        <v>248</v>
      </c>
      <c r="R2260">
        <v>502</v>
      </c>
      <c r="S2260">
        <v>132289900.9009009</v>
      </c>
      <c r="T2260">
        <v>133339918.91891892</v>
      </c>
      <c r="U2260">
        <v>54654684.684684679</v>
      </c>
      <c r="V2260">
        <v>61726396.396396391</v>
      </c>
      <c r="W2260">
        <v>12974.190476188</v>
      </c>
      <c r="X2260">
        <v>12793.857142859</v>
      </c>
    </row>
    <row r="2261" spans="1:24">
      <c r="A2261" s="7" t="s">
        <v>3457</v>
      </c>
      <c r="B2261" s="13" t="s">
        <v>3458</v>
      </c>
      <c r="C2261">
        <v>236656320.79897809</v>
      </c>
      <c r="D2261">
        <v>292395865.28313482</v>
      </c>
      <c r="E2261">
        <v>117741980.18018018</v>
      </c>
      <c r="F2261">
        <v>1733333.33333334</v>
      </c>
      <c r="G2261">
        <v>70</v>
      </c>
      <c r="H2261">
        <v>212</v>
      </c>
      <c r="I2261">
        <v>3</v>
      </c>
      <c r="J2261">
        <v>7</v>
      </c>
      <c r="K2261">
        <v>2</v>
      </c>
      <c r="M2261">
        <v>104</v>
      </c>
      <c r="N2261">
        <v>292</v>
      </c>
      <c r="O2261">
        <v>56133153.153153151</v>
      </c>
      <c r="P2261">
        <v>28712184.684684686</v>
      </c>
      <c r="Q2261">
        <v>148</v>
      </c>
      <c r="R2261">
        <v>69</v>
      </c>
      <c r="S2261">
        <v>140194518.01801801</v>
      </c>
      <c r="T2261">
        <v>141237469.36936936</v>
      </c>
      <c r="U2261">
        <v>36944054.054054052</v>
      </c>
      <c r="V2261">
        <v>27251081.081081085</v>
      </c>
      <c r="W2261">
        <v>6457.4285714279995</v>
      </c>
      <c r="X2261">
        <v>6499.7619047600001</v>
      </c>
    </row>
    <row r="2262" spans="1:24">
      <c r="A2262" s="7" t="s">
        <v>3459</v>
      </c>
      <c r="B2262" s="13" t="s">
        <v>2822</v>
      </c>
      <c r="C2262">
        <v>4047300.7102595991</v>
      </c>
      <c r="D2262">
        <v>4485303.2177605359</v>
      </c>
      <c r="F2262">
        <v>1238738.7387387389</v>
      </c>
      <c r="S2262">
        <v>172972.97297297299</v>
      </c>
      <c r="T2262">
        <v>198423.423423423</v>
      </c>
      <c r="W2262">
        <v>54</v>
      </c>
      <c r="X2262">
        <v>53</v>
      </c>
    </row>
    <row r="2263" spans="1:24">
      <c r="A2263" s="7" t="s">
        <v>3459</v>
      </c>
      <c r="B2263" s="13" t="s">
        <v>2823</v>
      </c>
      <c r="D2263">
        <v>5538056.1809284678</v>
      </c>
      <c r="M2263">
        <v>2</v>
      </c>
      <c r="N2263">
        <v>3</v>
      </c>
      <c r="S2263">
        <v>374527.02702702698</v>
      </c>
      <c r="T2263">
        <v>331513.51351351402</v>
      </c>
      <c r="W2263">
        <v>69.619047621000007</v>
      </c>
      <c r="X2263">
        <v>70.238095239000003</v>
      </c>
    </row>
    <row r="2264" spans="1:24">
      <c r="A2264" s="7" t="s">
        <v>3460</v>
      </c>
      <c r="B2264" s="13" t="s">
        <v>2822</v>
      </c>
      <c r="C2264">
        <v>25025308.479353786</v>
      </c>
      <c r="D2264">
        <v>25129236.86430224</v>
      </c>
      <c r="E2264">
        <v>5405.4054054050002</v>
      </c>
      <c r="F2264">
        <v>261711.71171171201</v>
      </c>
      <c r="G2264">
        <v>6</v>
      </c>
      <c r="H2264">
        <v>3</v>
      </c>
      <c r="I2264">
        <v>1</v>
      </c>
      <c r="J2264">
        <v>0</v>
      </c>
      <c r="M2264">
        <v>6</v>
      </c>
      <c r="N2264">
        <v>6</v>
      </c>
      <c r="O2264">
        <v>500900.900900901</v>
      </c>
      <c r="P2264">
        <v>587387.38738738699</v>
      </c>
      <c r="R2264">
        <v>6</v>
      </c>
      <c r="S2264">
        <v>5562342.3423423432</v>
      </c>
      <c r="T2264">
        <v>5234205.4054054059</v>
      </c>
      <c r="U2264">
        <v>434504.50450450502</v>
      </c>
      <c r="V2264">
        <v>348828.82882882899</v>
      </c>
      <c r="W2264">
        <v>384</v>
      </c>
      <c r="X2264">
        <v>380</v>
      </c>
    </row>
    <row r="2265" spans="1:24">
      <c r="A2265" s="7" t="s">
        <v>3460</v>
      </c>
      <c r="B2265" s="13" t="s">
        <v>2823</v>
      </c>
      <c r="D2265">
        <v>35646507.715754539</v>
      </c>
      <c r="M2265">
        <v>10</v>
      </c>
      <c r="N2265">
        <v>2</v>
      </c>
      <c r="O2265">
        <v>944144.14414414403</v>
      </c>
      <c r="P2265">
        <v>5801801.8018018017</v>
      </c>
      <c r="Q2265">
        <v>2</v>
      </c>
      <c r="S2265">
        <v>9226504.5045045037</v>
      </c>
      <c r="T2265">
        <v>10155567.567567568</v>
      </c>
      <c r="U2265">
        <v>1429279.2792792791</v>
      </c>
      <c r="V2265">
        <v>3843675.6756756762</v>
      </c>
      <c r="W2265">
        <v>511.95238095000002</v>
      </c>
      <c r="X2265">
        <v>522.66666667100003</v>
      </c>
    </row>
    <row r="2266" spans="1:24">
      <c r="A2266" s="7" t="s">
        <v>3461</v>
      </c>
      <c r="B2266" s="13" t="s">
        <v>1413</v>
      </c>
      <c r="C2266">
        <v>52846467.362493165</v>
      </c>
      <c r="D2266">
        <v>75114221.654112592</v>
      </c>
      <c r="E2266">
        <v>320900.900900901</v>
      </c>
      <c r="F2266">
        <v>39639.639639640001</v>
      </c>
      <c r="G2266">
        <v>22</v>
      </c>
      <c r="H2266">
        <v>46</v>
      </c>
      <c r="I2266">
        <v>3</v>
      </c>
      <c r="J2266">
        <v>3</v>
      </c>
      <c r="M2266">
        <v>29</v>
      </c>
      <c r="N2266">
        <v>50</v>
      </c>
      <c r="O2266">
        <v>9939189.1891891882</v>
      </c>
      <c r="P2266">
        <v>4779279.2792792777</v>
      </c>
      <c r="Q2266">
        <v>217</v>
      </c>
      <c r="R2266">
        <v>34</v>
      </c>
      <c r="S2266">
        <v>10720486.486486487</v>
      </c>
      <c r="T2266">
        <v>12799644.144144146</v>
      </c>
      <c r="U2266">
        <v>8924684.6846846845</v>
      </c>
      <c r="V2266">
        <v>3815675.6756756762</v>
      </c>
      <c r="W2266">
        <v>1702.6666666639999</v>
      </c>
      <c r="X2266">
        <v>1589.476190478</v>
      </c>
    </row>
    <row r="2267" spans="1:24">
      <c r="A2267" s="7" t="s">
        <v>3462</v>
      </c>
      <c r="B2267" s="13" t="s">
        <v>3463</v>
      </c>
      <c r="C2267">
        <v>37909118.873815507</v>
      </c>
      <c r="D2267">
        <v>23260262.265413877</v>
      </c>
      <c r="E2267">
        <v>6453153.1531531531</v>
      </c>
      <c r="F2267">
        <v>5417117.1171171172</v>
      </c>
      <c r="G2267">
        <v>9</v>
      </c>
      <c r="H2267">
        <v>16</v>
      </c>
      <c r="I2267">
        <v>0</v>
      </c>
      <c r="J2267">
        <v>0</v>
      </c>
      <c r="M2267">
        <v>9</v>
      </c>
      <c r="N2267">
        <v>17</v>
      </c>
      <c r="O2267">
        <v>5515045.0450450452</v>
      </c>
      <c r="P2267">
        <v>3588288.2882882878</v>
      </c>
      <c r="Q2267">
        <v>127</v>
      </c>
      <c r="R2267">
        <v>17</v>
      </c>
      <c r="S2267">
        <v>10192027.027027028</v>
      </c>
      <c r="T2267">
        <v>6776036.036036036</v>
      </c>
      <c r="U2267">
        <v>4471081.0810810812</v>
      </c>
      <c r="V2267">
        <v>2034684.684684684</v>
      </c>
      <c r="W2267">
        <v>813</v>
      </c>
      <c r="X2267">
        <v>738</v>
      </c>
    </row>
    <row r="2268" spans="1:24">
      <c r="A2268" s="7" t="s">
        <v>3462</v>
      </c>
      <c r="B2268" s="13" t="s">
        <v>3464</v>
      </c>
      <c r="D2268">
        <v>11703971.007436285</v>
      </c>
      <c r="M2268">
        <v>2</v>
      </c>
      <c r="N2268">
        <v>6</v>
      </c>
      <c r="S2268">
        <v>2980725.2252252251</v>
      </c>
      <c r="T2268">
        <v>2044144.1441441439</v>
      </c>
      <c r="V2268">
        <v>763063.06306306296</v>
      </c>
      <c r="W2268">
        <v>253.38095238400001</v>
      </c>
      <c r="X2268">
        <v>249.33333333100001</v>
      </c>
    </row>
    <row r="2269" spans="1:24">
      <c r="A2269" s="7" t="s">
        <v>3465</v>
      </c>
      <c r="B2269" s="13" t="s">
        <v>3463</v>
      </c>
      <c r="C2269">
        <v>22239588.798206877</v>
      </c>
      <c r="D2269">
        <v>19113072.04558124</v>
      </c>
      <c r="E2269">
        <v>23423.423423425</v>
      </c>
      <c r="F2269">
        <v>12612.612612614001</v>
      </c>
      <c r="G2269">
        <v>4</v>
      </c>
      <c r="H2269">
        <v>4</v>
      </c>
      <c r="I2269">
        <v>4</v>
      </c>
      <c r="J2269">
        <v>0</v>
      </c>
      <c r="M2269">
        <v>4</v>
      </c>
      <c r="N2269">
        <v>9</v>
      </c>
      <c r="O2269">
        <v>10730810.810810812</v>
      </c>
      <c r="P2269">
        <v>10652252.252252253</v>
      </c>
      <c r="Q2269">
        <v>33</v>
      </c>
      <c r="R2269">
        <v>41</v>
      </c>
      <c r="S2269">
        <v>9014324.3243243247</v>
      </c>
      <c r="T2269">
        <v>7768099.0990990987</v>
      </c>
      <c r="U2269">
        <v>7479369.3693693699</v>
      </c>
      <c r="V2269">
        <v>6927567.5675675673</v>
      </c>
      <c r="W2269">
        <v>582</v>
      </c>
      <c r="X2269">
        <v>543</v>
      </c>
    </row>
    <row r="2270" spans="1:24">
      <c r="A2270" s="7" t="s">
        <v>3465</v>
      </c>
      <c r="B2270" s="13" t="s">
        <v>3464</v>
      </c>
      <c r="D2270">
        <v>31849000.537866488</v>
      </c>
      <c r="M2270">
        <v>14</v>
      </c>
      <c r="N2270">
        <v>14</v>
      </c>
      <c r="O2270">
        <v>22439639.639639638</v>
      </c>
      <c r="P2270">
        <v>21159459.459459458</v>
      </c>
      <c r="Q2270">
        <v>130</v>
      </c>
      <c r="R2270">
        <v>88</v>
      </c>
      <c r="S2270">
        <v>17550837.837837838</v>
      </c>
      <c r="T2270">
        <v>18749252.252252251</v>
      </c>
      <c r="U2270">
        <v>15331081.081081079</v>
      </c>
      <c r="V2270">
        <v>15205585.585585587</v>
      </c>
      <c r="W2270">
        <v>786.904761904</v>
      </c>
      <c r="X2270">
        <v>805.80952380899998</v>
      </c>
    </row>
    <row r="2271" spans="1:24">
      <c r="A2271" s="7" t="s">
        <v>3466</v>
      </c>
      <c r="B2271" s="13" t="s">
        <v>3463</v>
      </c>
      <c r="C2271">
        <v>50537324.516069643</v>
      </c>
      <c r="D2271">
        <v>48702483.379521139</v>
      </c>
      <c r="E2271">
        <v>692342.34234234295</v>
      </c>
      <c r="F2271">
        <v>99099.0990991</v>
      </c>
      <c r="G2271">
        <v>15</v>
      </c>
      <c r="H2271">
        <v>25</v>
      </c>
      <c r="I2271">
        <v>3</v>
      </c>
      <c r="J2271">
        <v>1</v>
      </c>
      <c r="M2271">
        <v>15</v>
      </c>
      <c r="N2271">
        <v>25</v>
      </c>
      <c r="O2271">
        <v>16513063.063063065</v>
      </c>
      <c r="P2271">
        <v>15567567.567567568</v>
      </c>
      <c r="Q2271">
        <v>55</v>
      </c>
      <c r="R2271">
        <v>89</v>
      </c>
      <c r="S2271">
        <v>16853738.738738742</v>
      </c>
      <c r="T2271">
        <v>21222092.792792793</v>
      </c>
      <c r="U2271">
        <v>8732205.4054054059</v>
      </c>
      <c r="V2271">
        <v>8651351.3513513524</v>
      </c>
      <c r="W2271">
        <v>1115</v>
      </c>
      <c r="X2271">
        <v>1116</v>
      </c>
    </row>
    <row r="2272" spans="1:24">
      <c r="A2272" s="7" t="s">
        <v>3466</v>
      </c>
      <c r="B2272" s="13" t="s">
        <v>3464</v>
      </c>
      <c r="D2272">
        <v>34432106.884090394</v>
      </c>
      <c r="M2272">
        <v>9</v>
      </c>
      <c r="N2272">
        <v>15</v>
      </c>
      <c r="O2272">
        <v>7037837.8378378367</v>
      </c>
      <c r="P2272">
        <v>15002702.702702701</v>
      </c>
      <c r="Q2272">
        <v>48</v>
      </c>
      <c r="R2272">
        <v>71</v>
      </c>
      <c r="S2272">
        <v>10861328.828828828</v>
      </c>
      <c r="T2272">
        <v>10234972.972972972</v>
      </c>
      <c r="U2272">
        <v>4600000</v>
      </c>
      <c r="V2272">
        <v>10888738.73873874</v>
      </c>
      <c r="W2272">
        <v>666.57142857099996</v>
      </c>
      <c r="X2272">
        <v>724.142857144</v>
      </c>
    </row>
    <row r="2273" spans="1:24">
      <c r="A2273" s="7" t="s">
        <v>3467</v>
      </c>
      <c r="B2273" s="13" t="s">
        <v>3468</v>
      </c>
      <c r="C2273">
        <v>2226870438.6512346</v>
      </c>
      <c r="D2273">
        <v>3646804584.3621812</v>
      </c>
      <c r="E2273">
        <v>148250116.21621624</v>
      </c>
      <c r="F2273">
        <v>50596327.927927926</v>
      </c>
      <c r="G2273">
        <v>838</v>
      </c>
      <c r="H2273">
        <v>1050</v>
      </c>
      <c r="I2273">
        <v>34</v>
      </c>
      <c r="J2273">
        <v>35</v>
      </c>
      <c r="K2273">
        <v>4</v>
      </c>
      <c r="M2273">
        <v>2042</v>
      </c>
      <c r="N2273">
        <v>2060</v>
      </c>
      <c r="O2273">
        <v>383870011.7117117</v>
      </c>
      <c r="P2273">
        <v>1162653340.5405405</v>
      </c>
      <c r="Q2273">
        <v>738</v>
      </c>
      <c r="R2273">
        <v>1800</v>
      </c>
      <c r="S2273">
        <v>755300680.18018019</v>
      </c>
      <c r="T2273">
        <v>765235031.53153157</v>
      </c>
      <c r="U2273">
        <v>398495135.13513511</v>
      </c>
      <c r="V2273">
        <v>963982612.61261272</v>
      </c>
      <c r="W2273">
        <v>99869.476190463</v>
      </c>
      <c r="X2273">
        <v>100653.19047618899</v>
      </c>
    </row>
    <row r="2274" spans="1:24">
      <c r="A2274" s="7" t="s">
        <v>3469</v>
      </c>
      <c r="B2274" s="13" t="s">
        <v>1382</v>
      </c>
      <c r="C2274">
        <v>49904794.77579473</v>
      </c>
      <c r="D2274">
        <v>62921112.908833705</v>
      </c>
      <c r="E2274">
        <v>36036.036036037003</v>
      </c>
      <c r="F2274">
        <v>40540.540540540998</v>
      </c>
      <c r="G2274">
        <v>68</v>
      </c>
      <c r="H2274">
        <v>125</v>
      </c>
      <c r="I2274">
        <v>1</v>
      </c>
      <c r="J2274">
        <v>3</v>
      </c>
      <c r="M2274">
        <v>77</v>
      </c>
      <c r="N2274">
        <v>130</v>
      </c>
      <c r="O2274">
        <v>4149549.549549548</v>
      </c>
      <c r="P2274">
        <v>5346171.1711711697</v>
      </c>
      <c r="Q2274">
        <v>35</v>
      </c>
      <c r="R2274">
        <v>42</v>
      </c>
      <c r="S2274">
        <v>11674133.333333332</v>
      </c>
      <c r="T2274">
        <v>11780453.153153151</v>
      </c>
      <c r="U2274">
        <v>3738828.8288288289</v>
      </c>
      <c r="V2274">
        <v>3110045.0450450461</v>
      </c>
      <c r="W2274">
        <v>1844.285714291</v>
      </c>
      <c r="X2274">
        <v>1831.6190476219999</v>
      </c>
    </row>
    <row r="2275" spans="1:24">
      <c r="A2275" s="7" t="s">
        <v>3470</v>
      </c>
      <c r="B2275" s="13" t="s">
        <v>2521</v>
      </c>
      <c r="C2275">
        <v>87190550.190887764</v>
      </c>
      <c r="D2275">
        <v>125012629.27695368</v>
      </c>
      <c r="E2275">
        <v>1082207.2072072059</v>
      </c>
      <c r="F2275">
        <v>794144.14414414496</v>
      </c>
      <c r="G2275">
        <v>250</v>
      </c>
      <c r="H2275">
        <v>28</v>
      </c>
      <c r="I2275">
        <v>6</v>
      </c>
      <c r="J2275">
        <v>4</v>
      </c>
      <c r="M2275">
        <v>269</v>
      </c>
      <c r="N2275">
        <v>169</v>
      </c>
      <c r="O2275">
        <v>11631081.081081081</v>
      </c>
      <c r="P2275">
        <v>15350360.36036036</v>
      </c>
      <c r="Q2275">
        <v>111</v>
      </c>
      <c r="R2275">
        <v>161</v>
      </c>
      <c r="S2275">
        <v>44700450.45045045</v>
      </c>
      <c r="T2275">
        <v>42385480.180180177</v>
      </c>
      <c r="U2275">
        <v>12011261.26126126</v>
      </c>
      <c r="V2275">
        <v>15503513.513513515</v>
      </c>
      <c r="W2275">
        <v>5483.1428571440001</v>
      </c>
      <c r="X2275">
        <v>5587.7142857119998</v>
      </c>
    </row>
    <row r="2276" spans="1:24">
      <c r="A2276" s="7" t="s">
        <v>3471</v>
      </c>
      <c r="B2276" s="13" t="s">
        <v>2517</v>
      </c>
      <c r="C2276">
        <v>179336696.7337864</v>
      </c>
      <c r="D2276">
        <v>235114081.67040822</v>
      </c>
      <c r="E2276">
        <v>275605607.2072072</v>
      </c>
      <c r="F2276">
        <v>6207459.4594594687</v>
      </c>
      <c r="G2276">
        <v>29</v>
      </c>
      <c r="H2276">
        <v>24</v>
      </c>
      <c r="I2276">
        <v>2</v>
      </c>
      <c r="J2276">
        <v>3</v>
      </c>
      <c r="K2276">
        <v>1</v>
      </c>
      <c r="M2276">
        <v>39</v>
      </c>
      <c r="N2276">
        <v>63</v>
      </c>
      <c r="O2276">
        <v>22809909.909909908</v>
      </c>
      <c r="P2276">
        <v>33269369.369369362</v>
      </c>
      <c r="Q2276">
        <v>67</v>
      </c>
      <c r="R2276">
        <v>237</v>
      </c>
      <c r="S2276">
        <v>65615000.000000007</v>
      </c>
      <c r="T2276">
        <v>71878208.108108103</v>
      </c>
      <c r="U2276">
        <v>22302342.342342343</v>
      </c>
      <c r="V2276">
        <v>26638468.468468469</v>
      </c>
      <c r="W2276">
        <v>6243.6190476209995</v>
      </c>
      <c r="X2276">
        <v>6542.6666666609999</v>
      </c>
    </row>
    <row r="2277" spans="1:24">
      <c r="A2277" s="7" t="s">
        <v>3472</v>
      </c>
      <c r="B2277" s="13" t="s">
        <v>1454</v>
      </c>
      <c r="C2277">
        <v>416181193.38568121</v>
      </c>
      <c r="D2277">
        <v>543297536.1701566</v>
      </c>
      <c r="E2277">
        <v>266003826.12612611</v>
      </c>
      <c r="F2277">
        <v>290311981.98198199</v>
      </c>
      <c r="G2277">
        <v>323</v>
      </c>
      <c r="H2277">
        <v>333</v>
      </c>
      <c r="I2277">
        <v>22</v>
      </c>
      <c r="J2277">
        <v>25</v>
      </c>
      <c r="M2277">
        <v>445</v>
      </c>
      <c r="N2277">
        <v>642</v>
      </c>
      <c r="O2277">
        <v>93377297.297297284</v>
      </c>
      <c r="P2277">
        <v>85918468.468468472</v>
      </c>
      <c r="Q2277">
        <v>415</v>
      </c>
      <c r="R2277">
        <v>528</v>
      </c>
      <c r="S2277">
        <v>100333572.97297297</v>
      </c>
      <c r="T2277">
        <v>104311918.01801801</v>
      </c>
      <c r="U2277">
        <v>92252428.828828812</v>
      </c>
      <c r="V2277">
        <v>70104324.324324325</v>
      </c>
      <c r="W2277">
        <v>11987.285714285999</v>
      </c>
      <c r="X2277">
        <v>12119.666666665</v>
      </c>
    </row>
    <row r="2278" spans="1:24">
      <c r="A2278" s="7" t="s">
        <v>3473</v>
      </c>
      <c r="B2278" s="13" t="s">
        <v>863</v>
      </c>
      <c r="C2278">
        <v>9075949.7088369355</v>
      </c>
      <c r="D2278">
        <v>50096690.435923398</v>
      </c>
      <c r="G2278">
        <v>2</v>
      </c>
      <c r="I2278">
        <v>0</v>
      </c>
      <c r="J2278">
        <v>1</v>
      </c>
      <c r="K2278">
        <v>1</v>
      </c>
      <c r="M2278">
        <v>23</v>
      </c>
      <c r="N2278">
        <v>20</v>
      </c>
      <c r="O2278">
        <v>4422972.9729729732</v>
      </c>
      <c r="P2278">
        <v>3698198.1981981988</v>
      </c>
      <c r="S2278">
        <v>21063950.45045045</v>
      </c>
      <c r="T2278">
        <v>21615738.738738742</v>
      </c>
      <c r="U2278">
        <v>3780630.630630631</v>
      </c>
      <c r="V2278">
        <v>3038288.2882882892</v>
      </c>
      <c r="W2278">
        <v>1430.809523811</v>
      </c>
      <c r="X2278">
        <v>1610.5714285680001</v>
      </c>
    </row>
    <row r="2279" spans="1:24">
      <c r="A2279" s="7" t="s">
        <v>3474</v>
      </c>
      <c r="B2279" s="13" t="s">
        <v>808</v>
      </c>
      <c r="D2279">
        <v>21236035.901170719</v>
      </c>
      <c r="M2279">
        <v>2</v>
      </c>
      <c r="N2279">
        <v>6</v>
      </c>
      <c r="S2279">
        <v>3221626.1261261259</v>
      </c>
      <c r="T2279">
        <v>3510324.3243243238</v>
      </c>
      <c r="W2279">
        <v>516.76190475999999</v>
      </c>
      <c r="X2279">
        <v>537.33333333600001</v>
      </c>
    </row>
    <row r="2280" spans="1:24">
      <c r="A2280" s="7" t="s">
        <v>3474</v>
      </c>
      <c r="B2280" s="13" t="s">
        <v>809</v>
      </c>
      <c r="C2280">
        <v>42895686.810070299</v>
      </c>
      <c r="D2280">
        <v>41191378.159472398</v>
      </c>
      <c r="F2280">
        <v>177477.47747747801</v>
      </c>
      <c r="G2280">
        <v>1</v>
      </c>
      <c r="H2280">
        <v>4</v>
      </c>
      <c r="I2280">
        <v>0</v>
      </c>
      <c r="J2280">
        <v>0</v>
      </c>
      <c r="M2280">
        <v>2</v>
      </c>
      <c r="N2280">
        <v>4</v>
      </c>
      <c r="O2280">
        <v>45045.045045045001</v>
      </c>
      <c r="P2280">
        <v>267567.56756756798</v>
      </c>
      <c r="Q2280">
        <v>15</v>
      </c>
      <c r="R2280">
        <v>9</v>
      </c>
      <c r="S2280">
        <v>8497792.7927927934</v>
      </c>
      <c r="T2280">
        <v>9675088.2882882878</v>
      </c>
      <c r="U2280">
        <v>190090.09009009</v>
      </c>
      <c r="V2280">
        <v>566666.66666666698</v>
      </c>
      <c r="W2280">
        <v>1134</v>
      </c>
      <c r="X2280">
        <v>1078</v>
      </c>
    </row>
    <row r="2281" spans="1:24">
      <c r="A2281" s="7" t="s">
        <v>3475</v>
      </c>
      <c r="B2281" s="13" t="s">
        <v>3476</v>
      </c>
      <c r="C2281">
        <v>53543379.464490086</v>
      </c>
      <c r="D2281">
        <v>71354804.888077497</v>
      </c>
      <c r="E2281">
        <v>543243.24324324296</v>
      </c>
      <c r="F2281">
        <v>140540.540540541</v>
      </c>
      <c r="G2281">
        <v>19</v>
      </c>
      <c r="H2281">
        <v>43</v>
      </c>
      <c r="I2281">
        <v>0</v>
      </c>
      <c r="J2281">
        <v>2</v>
      </c>
      <c r="M2281">
        <v>24</v>
      </c>
      <c r="N2281">
        <v>53</v>
      </c>
      <c r="O2281">
        <v>910810.81081081089</v>
      </c>
      <c r="P2281">
        <v>3977657.6576576582</v>
      </c>
      <c r="R2281">
        <v>24</v>
      </c>
      <c r="S2281">
        <v>14812243.243243244</v>
      </c>
      <c r="T2281">
        <v>14617574.774774773</v>
      </c>
      <c r="U2281">
        <v>886126.12612612499</v>
      </c>
      <c r="V2281">
        <v>2790360.3603603612</v>
      </c>
      <c r="W2281">
        <v>2084.7142857170002</v>
      </c>
      <c r="X2281">
        <v>2132.0952380950002</v>
      </c>
    </row>
    <row r="2282" spans="1:24">
      <c r="A2282" s="7" t="s">
        <v>3477</v>
      </c>
      <c r="B2282" s="13" t="s">
        <v>2477</v>
      </c>
      <c r="C2282">
        <v>27285523.078059893</v>
      </c>
      <c r="D2282">
        <v>44286842.31226977</v>
      </c>
      <c r="E2282">
        <v>363963.96396396402</v>
      </c>
      <c r="F2282">
        <v>377477.47747747699</v>
      </c>
      <c r="G2282">
        <v>3</v>
      </c>
      <c r="H2282">
        <v>2</v>
      </c>
      <c r="I2282">
        <v>0</v>
      </c>
      <c r="J2282">
        <v>0</v>
      </c>
      <c r="M2282">
        <v>6</v>
      </c>
      <c r="N2282">
        <v>3</v>
      </c>
      <c r="O2282">
        <v>2301801.8018018007</v>
      </c>
      <c r="P2282">
        <v>4216216.2162162159</v>
      </c>
      <c r="R2282">
        <v>10</v>
      </c>
      <c r="S2282">
        <v>9271585.5855855867</v>
      </c>
      <c r="T2282">
        <v>9362599.0990990996</v>
      </c>
      <c r="U2282">
        <v>2309099.0990990996</v>
      </c>
      <c r="V2282">
        <v>3866756.7567567583</v>
      </c>
      <c r="W2282">
        <v>1040.8571428600001</v>
      </c>
      <c r="X2282">
        <v>1065.6666666690001</v>
      </c>
    </row>
    <row r="2283" spans="1:24">
      <c r="A2283" s="7" t="s">
        <v>3478</v>
      </c>
      <c r="B2283" s="13" t="s">
        <v>1695</v>
      </c>
      <c r="C2283">
        <v>447395168.36069483</v>
      </c>
      <c r="D2283">
        <v>724006868.27460611</v>
      </c>
      <c r="E2283">
        <v>106877254.95495495</v>
      </c>
      <c r="F2283">
        <v>121884873.87387389</v>
      </c>
      <c r="G2283">
        <v>241</v>
      </c>
      <c r="H2283">
        <v>529</v>
      </c>
      <c r="I2283">
        <v>33</v>
      </c>
      <c r="J2283">
        <v>39</v>
      </c>
      <c r="K2283">
        <v>1</v>
      </c>
      <c r="M2283">
        <v>607</v>
      </c>
      <c r="N2283">
        <v>878</v>
      </c>
      <c r="O2283">
        <v>86856306.306306303</v>
      </c>
      <c r="P2283">
        <v>119593635.13513514</v>
      </c>
      <c r="Q2283">
        <v>443</v>
      </c>
      <c r="R2283">
        <v>230</v>
      </c>
      <c r="S2283">
        <v>99765937.837837845</v>
      </c>
      <c r="T2283">
        <v>101943935.13513513</v>
      </c>
      <c r="U2283">
        <v>64815538.738738745</v>
      </c>
      <c r="V2283">
        <v>86637610.810810804</v>
      </c>
      <c r="W2283">
        <v>12848.666666673</v>
      </c>
      <c r="X2283">
        <v>12971.809523804</v>
      </c>
    </row>
    <row r="2284" spans="1:24">
      <c r="A2284" s="7" t="s">
        <v>3479</v>
      </c>
      <c r="B2284" s="13" t="s">
        <v>1638</v>
      </c>
      <c r="C2284">
        <v>97062985.668796614</v>
      </c>
      <c r="D2284">
        <v>164049791.35727495</v>
      </c>
      <c r="E2284">
        <v>4786486.486486488</v>
      </c>
      <c r="F2284">
        <v>3272972.9729729742</v>
      </c>
      <c r="G2284">
        <v>16</v>
      </c>
      <c r="H2284">
        <v>16</v>
      </c>
      <c r="I2284">
        <v>2</v>
      </c>
      <c r="J2284">
        <v>1</v>
      </c>
      <c r="M2284">
        <v>25</v>
      </c>
      <c r="N2284">
        <v>26</v>
      </c>
      <c r="O2284">
        <v>12328828.828828828</v>
      </c>
      <c r="P2284">
        <v>14833333.333333332</v>
      </c>
      <c r="Q2284">
        <v>4</v>
      </c>
      <c r="R2284">
        <v>44</v>
      </c>
      <c r="S2284">
        <v>38943842.342342347</v>
      </c>
      <c r="T2284">
        <v>45893126.126126125</v>
      </c>
      <c r="U2284">
        <v>12587567.567567568</v>
      </c>
      <c r="V2284">
        <v>12704504.504504506</v>
      </c>
      <c r="W2284">
        <v>4139.9047619069997</v>
      </c>
      <c r="X2284">
        <v>4560.2857142809999</v>
      </c>
    </row>
    <row r="2285" spans="1:24">
      <c r="A2285" s="7" t="s">
        <v>3480</v>
      </c>
      <c r="B2285" s="13" t="s">
        <v>663</v>
      </c>
      <c r="C2285">
        <v>20544703.400754597</v>
      </c>
      <c r="D2285">
        <v>26760789.282064401</v>
      </c>
      <c r="E2285">
        <v>23423.423423422999</v>
      </c>
      <c r="F2285">
        <v>26126.126126126001</v>
      </c>
      <c r="G2285">
        <v>5</v>
      </c>
      <c r="H2285">
        <v>11</v>
      </c>
      <c r="I2285">
        <v>4</v>
      </c>
      <c r="J2285">
        <v>1</v>
      </c>
      <c r="M2285">
        <v>11</v>
      </c>
      <c r="N2285">
        <v>15</v>
      </c>
      <c r="O2285">
        <v>3095495.4954954963</v>
      </c>
      <c r="P2285">
        <v>1912162.1621621619</v>
      </c>
      <c r="Q2285">
        <v>72</v>
      </c>
      <c r="R2285">
        <v>14</v>
      </c>
      <c r="S2285">
        <v>10167702.702702703</v>
      </c>
      <c r="T2285">
        <v>9730135.1351351347</v>
      </c>
      <c r="U2285">
        <v>2287567.5675675669</v>
      </c>
      <c r="V2285">
        <v>3364864.8648648653</v>
      </c>
      <c r="W2285">
        <v>872.90476190699997</v>
      </c>
      <c r="X2285">
        <v>923.76190476099998</v>
      </c>
    </row>
    <row r="2286" spans="1:24">
      <c r="A2286" s="7" t="s">
        <v>3481</v>
      </c>
      <c r="B2286" s="13" t="s">
        <v>3476</v>
      </c>
      <c r="C2286">
        <v>172242657.24687597</v>
      </c>
      <c r="D2286">
        <v>280920718.02183896</v>
      </c>
      <c r="E2286">
        <v>3832414.4144144161</v>
      </c>
      <c r="F2286">
        <v>1072072.0720720741</v>
      </c>
      <c r="G2286">
        <v>175</v>
      </c>
      <c r="H2286">
        <v>76</v>
      </c>
      <c r="I2286">
        <v>13</v>
      </c>
      <c r="J2286">
        <v>14</v>
      </c>
      <c r="K2286">
        <v>1</v>
      </c>
      <c r="M2286">
        <v>310</v>
      </c>
      <c r="N2286">
        <v>158</v>
      </c>
      <c r="O2286">
        <v>54463495.495495498</v>
      </c>
      <c r="P2286">
        <v>75279189.189189196</v>
      </c>
      <c r="Q2286">
        <v>38</v>
      </c>
      <c r="R2286">
        <v>186</v>
      </c>
      <c r="S2286">
        <v>117122394.5945946</v>
      </c>
      <c r="T2286">
        <v>112662191.8918919</v>
      </c>
      <c r="U2286">
        <v>60172252.252252251</v>
      </c>
      <c r="V2286">
        <v>75943513.513513505</v>
      </c>
      <c r="W2286">
        <v>8105.4761904789993</v>
      </c>
      <c r="X2286">
        <v>8136.8571428599998</v>
      </c>
    </row>
    <row r="2287" spans="1:24">
      <c r="A2287" s="7" t="s">
        <v>279</v>
      </c>
      <c r="B2287" s="13" t="s">
        <v>1400</v>
      </c>
      <c r="C2287">
        <v>274631180.71867263</v>
      </c>
      <c r="D2287">
        <v>314194949.40740252</v>
      </c>
      <c r="E2287">
        <v>99352074.77477479</v>
      </c>
      <c r="F2287">
        <v>2887837.837837853</v>
      </c>
      <c r="G2287">
        <v>51</v>
      </c>
      <c r="H2287">
        <v>125</v>
      </c>
      <c r="I2287">
        <v>10</v>
      </c>
      <c r="J2287">
        <v>17</v>
      </c>
      <c r="K2287">
        <v>1</v>
      </c>
      <c r="M2287">
        <v>123</v>
      </c>
      <c r="N2287">
        <v>208</v>
      </c>
      <c r="O2287">
        <v>16402684.684684688</v>
      </c>
      <c r="P2287">
        <v>30811711.711711712</v>
      </c>
      <c r="Q2287">
        <v>31</v>
      </c>
      <c r="R2287">
        <v>282</v>
      </c>
      <c r="S2287">
        <v>41167472.972972974</v>
      </c>
      <c r="T2287">
        <v>42339975.675675675</v>
      </c>
      <c r="U2287">
        <v>17124684.684684683</v>
      </c>
      <c r="V2287">
        <v>25998421.621621624</v>
      </c>
      <c r="W2287">
        <v>7744.1904761940004</v>
      </c>
      <c r="X2287">
        <v>7938.0952380970002</v>
      </c>
    </row>
    <row r="2288" spans="1:24">
      <c r="A2288" s="7" t="s">
        <v>3482</v>
      </c>
      <c r="B2288" s="13" t="s">
        <v>1709</v>
      </c>
      <c r="C2288">
        <v>8681851.5687451456</v>
      </c>
      <c r="D2288">
        <v>10686368.437549889</v>
      </c>
      <c r="E2288">
        <v>11711.711711712</v>
      </c>
      <c r="F2288">
        <v>4504.5045045050001</v>
      </c>
      <c r="G2288">
        <v>7</v>
      </c>
      <c r="H2288">
        <v>12</v>
      </c>
      <c r="I2288">
        <v>1</v>
      </c>
      <c r="J2288">
        <v>1</v>
      </c>
      <c r="M2288">
        <v>10</v>
      </c>
      <c r="N2288">
        <v>17</v>
      </c>
      <c r="O2288">
        <v>914414.41441441397</v>
      </c>
      <c r="P2288">
        <v>871171.17117117101</v>
      </c>
      <c r="Q2288">
        <v>11</v>
      </c>
      <c r="R2288">
        <v>4</v>
      </c>
      <c r="S2288">
        <v>3781858.5585585581</v>
      </c>
      <c r="T2288">
        <v>3912644.1441441439</v>
      </c>
      <c r="U2288">
        <v>977027.02702702698</v>
      </c>
      <c r="V2288">
        <v>958558.558558558</v>
      </c>
      <c r="W2288">
        <v>210.428571428</v>
      </c>
      <c r="X2288">
        <v>219.857142858</v>
      </c>
    </row>
    <row r="2289" spans="1:24">
      <c r="A2289" s="7" t="s">
        <v>3483</v>
      </c>
      <c r="B2289" s="13" t="s">
        <v>1305</v>
      </c>
      <c r="C2289">
        <v>7370041.744618685</v>
      </c>
      <c r="D2289">
        <v>11256694.06068619</v>
      </c>
      <c r="E2289">
        <v>24324.324324326</v>
      </c>
      <c r="F2289">
        <v>2702.7027027029999</v>
      </c>
      <c r="G2289">
        <v>6</v>
      </c>
      <c r="H2289">
        <v>6</v>
      </c>
      <c r="I2289">
        <v>3</v>
      </c>
      <c r="J2289">
        <v>1</v>
      </c>
      <c r="K2289">
        <v>2</v>
      </c>
      <c r="M2289">
        <v>12</v>
      </c>
      <c r="N2289">
        <v>12</v>
      </c>
      <c r="O2289">
        <v>1297297.297297298</v>
      </c>
      <c r="P2289">
        <v>571171.17117117101</v>
      </c>
      <c r="Q2289">
        <v>28</v>
      </c>
      <c r="R2289">
        <v>14</v>
      </c>
      <c r="S2289">
        <v>5524153.1531531531</v>
      </c>
      <c r="T2289">
        <v>4343887.3873873875</v>
      </c>
      <c r="U2289">
        <v>1470270.2702702698</v>
      </c>
      <c r="V2289">
        <v>880720.72072072094</v>
      </c>
      <c r="W2289">
        <v>315.76190476299996</v>
      </c>
      <c r="X2289">
        <v>323.14285714300001</v>
      </c>
    </row>
    <row r="2290" spans="1:24">
      <c r="A2290" s="7" t="s">
        <v>3484</v>
      </c>
      <c r="B2290" s="13" t="s">
        <v>1431</v>
      </c>
      <c r="C2290">
        <v>84474752.457810089</v>
      </c>
      <c r="D2290">
        <v>148831177.61017203</v>
      </c>
      <c r="E2290">
        <v>2265765.765765768</v>
      </c>
      <c r="F2290">
        <v>255855.85585585801</v>
      </c>
      <c r="G2290">
        <v>34</v>
      </c>
      <c r="H2290">
        <v>35</v>
      </c>
      <c r="I2290">
        <v>4</v>
      </c>
      <c r="J2290">
        <v>3</v>
      </c>
      <c r="K2290">
        <v>5</v>
      </c>
      <c r="M2290">
        <v>57</v>
      </c>
      <c r="N2290">
        <v>71</v>
      </c>
      <c r="O2290">
        <v>19852252.252252251</v>
      </c>
      <c r="P2290">
        <v>23815135.135135137</v>
      </c>
      <c r="Q2290">
        <v>7</v>
      </c>
      <c r="R2290">
        <v>79</v>
      </c>
      <c r="S2290">
        <v>24687373.873873875</v>
      </c>
      <c r="T2290">
        <v>24803914.414414417</v>
      </c>
      <c r="U2290">
        <v>16530540.540540539</v>
      </c>
      <c r="V2290">
        <v>21743243.24324324</v>
      </c>
      <c r="W2290">
        <v>3609.6666666649999</v>
      </c>
      <c r="X2290">
        <v>3743.619047617</v>
      </c>
    </row>
    <row r="2291" spans="1:24">
      <c r="A2291" s="7" t="s">
        <v>3485</v>
      </c>
      <c r="B2291" s="13" t="s">
        <v>2915</v>
      </c>
      <c r="C2291">
        <v>384688821.9125604</v>
      </c>
      <c r="D2291">
        <v>507351114.42121774</v>
      </c>
      <c r="E2291">
        <v>22447498.198198199</v>
      </c>
      <c r="F2291">
        <v>2453686.4864864871</v>
      </c>
      <c r="G2291">
        <v>77</v>
      </c>
      <c r="H2291">
        <v>129</v>
      </c>
      <c r="I2291">
        <v>1</v>
      </c>
      <c r="J2291">
        <v>5</v>
      </c>
      <c r="M2291">
        <v>126</v>
      </c>
      <c r="N2291">
        <v>224</v>
      </c>
      <c r="O2291">
        <v>346367150.45045042</v>
      </c>
      <c r="P2291">
        <v>247356633.33333334</v>
      </c>
      <c r="Q2291">
        <v>78</v>
      </c>
      <c r="R2291">
        <v>27</v>
      </c>
      <c r="S2291">
        <v>89515135.135135144</v>
      </c>
      <c r="T2291">
        <v>93100954.954954952</v>
      </c>
      <c r="U2291">
        <v>327852572.97297299</v>
      </c>
      <c r="V2291">
        <v>231547387.38738739</v>
      </c>
      <c r="W2291">
        <v>13077.380952383</v>
      </c>
      <c r="X2291">
        <v>13229.714285702999</v>
      </c>
    </row>
    <row r="2292" spans="1:24">
      <c r="A2292" s="7" t="s">
        <v>3486</v>
      </c>
      <c r="B2292" s="13" t="s">
        <v>1209</v>
      </c>
      <c r="C2292">
        <v>67615183.830978319</v>
      </c>
      <c r="D2292">
        <v>95532890.045897827</v>
      </c>
      <c r="E2292">
        <v>7207.2072072069996</v>
      </c>
      <c r="F2292">
        <v>9909.9099099100004</v>
      </c>
      <c r="G2292">
        <v>17</v>
      </c>
      <c r="H2292">
        <v>27</v>
      </c>
      <c r="I2292">
        <v>1</v>
      </c>
      <c r="J2292">
        <v>1</v>
      </c>
      <c r="M2292">
        <v>24</v>
      </c>
      <c r="N2292">
        <v>41</v>
      </c>
      <c r="O2292">
        <v>1658558.5585585581</v>
      </c>
      <c r="P2292">
        <v>2554954.9549549548</v>
      </c>
      <c r="Q2292">
        <v>1</v>
      </c>
      <c r="R2292">
        <v>6</v>
      </c>
      <c r="S2292">
        <v>14563036.036036037</v>
      </c>
      <c r="T2292">
        <v>15146882.882882882</v>
      </c>
      <c r="U2292">
        <v>1446756.7567567569</v>
      </c>
      <c r="V2292">
        <v>2650360.3603603607</v>
      </c>
      <c r="W2292">
        <v>2994.5238095240002</v>
      </c>
      <c r="X2292">
        <v>2967.4285714279999</v>
      </c>
    </row>
    <row r="2293" spans="1:24">
      <c r="A2293" s="7" t="s">
        <v>3487</v>
      </c>
      <c r="B2293" s="13" t="s">
        <v>3488</v>
      </c>
      <c r="C2293">
        <v>2364287855.588212</v>
      </c>
      <c r="D2293">
        <v>3900117029.9906421</v>
      </c>
      <c r="E2293">
        <v>1416033389.1891892</v>
      </c>
      <c r="F2293">
        <v>318402554.05405408</v>
      </c>
      <c r="G2293">
        <v>511</v>
      </c>
      <c r="H2293">
        <v>660</v>
      </c>
      <c r="I2293">
        <v>18</v>
      </c>
      <c r="J2293">
        <v>43</v>
      </c>
      <c r="K2293">
        <v>10</v>
      </c>
      <c r="M2293">
        <v>1138</v>
      </c>
      <c r="N2293">
        <v>1397</v>
      </c>
      <c r="O2293">
        <v>570527612.61261261</v>
      </c>
      <c r="P2293">
        <v>118726179.27927929</v>
      </c>
      <c r="Q2293">
        <v>1118</v>
      </c>
      <c r="R2293">
        <v>1466</v>
      </c>
      <c r="S2293">
        <v>805594382.88288283</v>
      </c>
      <c r="T2293">
        <v>792130665.76576579</v>
      </c>
      <c r="U2293">
        <v>535071756.75675678</v>
      </c>
      <c r="V2293">
        <v>112516576.57657658</v>
      </c>
      <c r="W2293">
        <v>77457.999999986001</v>
      </c>
      <c r="X2293">
        <v>78953.380952402003</v>
      </c>
    </row>
    <row r="2294" spans="1:24">
      <c r="A2294" s="7" t="s">
        <v>3489</v>
      </c>
      <c r="B2294" s="13" t="s">
        <v>1122</v>
      </c>
      <c r="C2294">
        <v>41574566.165416069</v>
      </c>
      <c r="D2294">
        <v>73829498.771273077</v>
      </c>
      <c r="E2294">
        <v>15205351.351351352</v>
      </c>
      <c r="F2294">
        <v>2478378.3783783782</v>
      </c>
      <c r="G2294">
        <v>10</v>
      </c>
      <c r="H2294">
        <v>9</v>
      </c>
      <c r="I2294">
        <v>2</v>
      </c>
      <c r="J2294">
        <v>1</v>
      </c>
      <c r="M2294">
        <v>25</v>
      </c>
      <c r="N2294">
        <v>21</v>
      </c>
      <c r="O2294">
        <v>9384324.3243243247</v>
      </c>
      <c r="P2294">
        <v>5718378.3783783773</v>
      </c>
      <c r="Q2294">
        <v>21</v>
      </c>
      <c r="R2294">
        <v>23</v>
      </c>
      <c r="S2294">
        <v>13879283.783783782</v>
      </c>
      <c r="T2294">
        <v>14352198.198198199</v>
      </c>
      <c r="U2294">
        <v>9446306.3063063044</v>
      </c>
      <c r="V2294">
        <v>4060540.5405405401</v>
      </c>
      <c r="W2294">
        <v>1981.7142857159999</v>
      </c>
      <c r="X2294">
        <v>2039.6666666609999</v>
      </c>
    </row>
    <row r="2295" spans="1:24">
      <c r="A2295" s="7" t="s">
        <v>3490</v>
      </c>
      <c r="B2295" s="13" t="s">
        <v>735</v>
      </c>
      <c r="C2295">
        <v>78698047.816883639</v>
      </c>
      <c r="D2295">
        <v>124754763.26049426</v>
      </c>
      <c r="E2295">
        <v>2738168.4684684691</v>
      </c>
      <c r="F2295">
        <v>886486.48648648697</v>
      </c>
      <c r="G2295">
        <v>28</v>
      </c>
      <c r="H2295">
        <v>36</v>
      </c>
      <c r="I2295">
        <v>2</v>
      </c>
      <c r="J2295">
        <v>2</v>
      </c>
      <c r="M2295">
        <v>54</v>
      </c>
      <c r="N2295">
        <v>48</v>
      </c>
      <c r="O2295">
        <v>17676473.873873875</v>
      </c>
      <c r="P2295">
        <v>61595315.315315314</v>
      </c>
      <c r="Q2295">
        <v>50</v>
      </c>
      <c r="R2295">
        <v>93</v>
      </c>
      <c r="S2295">
        <v>33931445.945945948</v>
      </c>
      <c r="T2295">
        <v>33783774.774774775</v>
      </c>
      <c r="U2295">
        <v>15208018.018018017</v>
      </c>
      <c r="V2295">
        <v>59521891.891891897</v>
      </c>
      <c r="W2295">
        <v>4275.1428571429997</v>
      </c>
      <c r="X2295">
        <v>4401.2380952430003</v>
      </c>
    </row>
    <row r="2296" spans="1:24">
      <c r="A2296" s="7" t="s">
        <v>3491</v>
      </c>
      <c r="B2296" s="13" t="s">
        <v>2689</v>
      </c>
      <c r="C2296">
        <v>129071986.66856411</v>
      </c>
      <c r="D2296">
        <v>154313601.76426053</v>
      </c>
      <c r="E2296">
        <v>2482882.8828828828</v>
      </c>
      <c r="F2296">
        <v>3136936.9369369382</v>
      </c>
      <c r="G2296">
        <v>32</v>
      </c>
      <c r="H2296">
        <v>28</v>
      </c>
      <c r="I2296">
        <v>0</v>
      </c>
      <c r="J2296">
        <v>1</v>
      </c>
      <c r="K2296">
        <v>1</v>
      </c>
      <c r="M2296">
        <v>40</v>
      </c>
      <c r="N2296">
        <v>33</v>
      </c>
      <c r="O2296">
        <v>12922072.072072074</v>
      </c>
      <c r="P2296">
        <v>9309909.9099099096</v>
      </c>
      <c r="Q2296">
        <v>105</v>
      </c>
      <c r="R2296">
        <v>110</v>
      </c>
      <c r="S2296">
        <v>47273454.954954945</v>
      </c>
      <c r="T2296">
        <v>50448049.54954955</v>
      </c>
      <c r="U2296">
        <v>12604414.414414413</v>
      </c>
      <c r="V2296">
        <v>9592342.3423423413</v>
      </c>
      <c r="W2296">
        <v>2799.2857142839998</v>
      </c>
      <c r="X2296">
        <v>3134.428571427</v>
      </c>
    </row>
    <row r="2297" spans="1:24">
      <c r="A2297" s="7" t="s">
        <v>3492</v>
      </c>
      <c r="B2297" s="13" t="s">
        <v>735</v>
      </c>
      <c r="C2297">
        <v>98502893.014472798</v>
      </c>
      <c r="D2297">
        <v>280897199.63749784</v>
      </c>
      <c r="E2297">
        <v>19102702.702702705</v>
      </c>
      <c r="F2297">
        <v>8180594.5945946025</v>
      </c>
      <c r="G2297">
        <v>32</v>
      </c>
      <c r="H2297">
        <v>25</v>
      </c>
      <c r="I2297">
        <v>11</v>
      </c>
      <c r="J2297">
        <v>10</v>
      </c>
      <c r="M2297">
        <v>165</v>
      </c>
      <c r="N2297">
        <v>188</v>
      </c>
      <c r="O2297">
        <v>55285135.135135144</v>
      </c>
      <c r="P2297">
        <v>40221090.090090089</v>
      </c>
      <c r="Q2297">
        <v>48</v>
      </c>
      <c r="R2297">
        <v>161</v>
      </c>
      <c r="S2297">
        <v>94950112.61261262</v>
      </c>
      <c r="T2297">
        <v>90506207.207207203</v>
      </c>
      <c r="U2297">
        <v>47348018.018018022</v>
      </c>
      <c r="V2297">
        <v>43341801.801801801</v>
      </c>
      <c r="W2297">
        <v>9218.5238095189998</v>
      </c>
      <c r="X2297">
        <v>9364.6190476250013</v>
      </c>
    </row>
    <row r="2298" spans="1:24">
      <c r="A2298" s="7" t="s">
        <v>3493</v>
      </c>
      <c r="B2298" s="13" t="s">
        <v>948</v>
      </c>
      <c r="C2298">
        <v>22627802.77445934</v>
      </c>
      <c r="D2298">
        <v>45005973.50704442</v>
      </c>
      <c r="E2298">
        <v>4835268.4684684686</v>
      </c>
      <c r="F2298">
        <v>5247012.6126126144</v>
      </c>
      <c r="G2298">
        <v>8</v>
      </c>
      <c r="H2298">
        <v>8</v>
      </c>
      <c r="I2298">
        <v>3</v>
      </c>
      <c r="J2298">
        <v>0</v>
      </c>
      <c r="M2298">
        <v>50</v>
      </c>
      <c r="N2298">
        <v>22</v>
      </c>
      <c r="O2298">
        <v>7134927.0270270258</v>
      </c>
      <c r="P2298">
        <v>8875675.6756756753</v>
      </c>
      <c r="Q2298">
        <v>14</v>
      </c>
      <c r="R2298">
        <v>74</v>
      </c>
      <c r="S2298">
        <v>7143207.2072072085</v>
      </c>
      <c r="T2298">
        <v>7331202.702702703</v>
      </c>
      <c r="U2298">
        <v>6078558.5585585581</v>
      </c>
      <c r="V2298">
        <v>8030270.2702702675</v>
      </c>
      <c r="W2298">
        <v>993.52380952399994</v>
      </c>
      <c r="X2298">
        <v>1009.6190476199999</v>
      </c>
    </row>
    <row r="2299" spans="1:24">
      <c r="A2299" s="7" t="s">
        <v>3494</v>
      </c>
      <c r="B2299" s="13" t="s">
        <v>1043</v>
      </c>
      <c r="C2299">
        <v>21614854.263997052</v>
      </c>
      <c r="D2299">
        <v>36777105.108046092</v>
      </c>
      <c r="E2299">
        <v>152252.25225225301</v>
      </c>
      <c r="F2299">
        <v>473873.873873876</v>
      </c>
      <c r="G2299">
        <v>21</v>
      </c>
      <c r="H2299">
        <v>22</v>
      </c>
      <c r="I2299">
        <v>1</v>
      </c>
      <c r="J2299">
        <v>2</v>
      </c>
      <c r="M2299">
        <v>25</v>
      </c>
      <c r="N2299">
        <v>35</v>
      </c>
      <c r="O2299">
        <v>5796936.9369369373</v>
      </c>
      <c r="P2299">
        <v>7035563.0630630627</v>
      </c>
      <c r="Q2299">
        <v>3</v>
      </c>
      <c r="R2299">
        <v>1</v>
      </c>
      <c r="S2299">
        <v>17928882.882882886</v>
      </c>
      <c r="T2299">
        <v>16435376.576576576</v>
      </c>
      <c r="U2299">
        <v>6056126.1261261273</v>
      </c>
      <c r="V2299">
        <v>7075495.4954954945</v>
      </c>
      <c r="W2299">
        <v>669.57142857500003</v>
      </c>
      <c r="X2299">
        <v>631.38095238300002</v>
      </c>
    </row>
    <row r="2300" spans="1:24">
      <c r="A2300" s="7" t="s">
        <v>3495</v>
      </c>
      <c r="B2300" s="13" t="s">
        <v>2713</v>
      </c>
      <c r="C2300">
        <v>174425270.72315827</v>
      </c>
      <c r="D2300">
        <v>178787917.65873137</v>
      </c>
      <c r="E2300">
        <v>14673873.873873875</v>
      </c>
      <c r="F2300">
        <v>4081981.9819819829</v>
      </c>
      <c r="G2300">
        <v>59</v>
      </c>
      <c r="H2300">
        <v>47</v>
      </c>
      <c r="I2300">
        <v>1</v>
      </c>
      <c r="J2300">
        <v>2</v>
      </c>
      <c r="K2300">
        <v>1</v>
      </c>
      <c r="M2300">
        <v>69</v>
      </c>
      <c r="N2300">
        <v>74</v>
      </c>
      <c r="O2300">
        <v>45342432.432432435</v>
      </c>
      <c r="P2300">
        <v>46483243.24324324</v>
      </c>
      <c r="Q2300">
        <v>33</v>
      </c>
      <c r="S2300">
        <v>82174846.846846849</v>
      </c>
      <c r="T2300">
        <v>80956647.747747749</v>
      </c>
      <c r="U2300">
        <v>47365585.585585579</v>
      </c>
      <c r="V2300">
        <v>46843827.027027033</v>
      </c>
      <c r="W2300">
        <v>3500.999999998</v>
      </c>
      <c r="X2300">
        <v>3448.8571428569999</v>
      </c>
    </row>
    <row r="2301" spans="1:24">
      <c r="A2301" s="7" t="s">
        <v>280</v>
      </c>
      <c r="B2301" s="13" t="s">
        <v>270</v>
      </c>
      <c r="C2301">
        <v>228914274.96262655</v>
      </c>
      <c r="D2301">
        <v>266408968.26868975</v>
      </c>
      <c r="E2301">
        <v>47808488.288288295</v>
      </c>
      <c r="F2301">
        <v>127450484.68468468</v>
      </c>
      <c r="G2301">
        <v>64</v>
      </c>
      <c r="H2301">
        <v>100</v>
      </c>
      <c r="I2301">
        <v>12</v>
      </c>
      <c r="J2301">
        <v>13</v>
      </c>
      <c r="K2301">
        <v>2</v>
      </c>
      <c r="M2301">
        <v>78</v>
      </c>
      <c r="N2301">
        <v>125</v>
      </c>
      <c r="O2301">
        <v>52509084.684684686</v>
      </c>
      <c r="P2301">
        <v>42566443.243243247</v>
      </c>
      <c r="Q2301">
        <v>443</v>
      </c>
      <c r="R2301">
        <v>90</v>
      </c>
      <c r="S2301">
        <v>31656130.630630627</v>
      </c>
      <c r="T2301">
        <v>34797756.75675676</v>
      </c>
      <c r="U2301">
        <v>37152162.162162155</v>
      </c>
      <c r="V2301">
        <v>20684774.774774775</v>
      </c>
      <c r="W2301">
        <v>5340.9523809570001</v>
      </c>
      <c r="X2301">
        <v>5217.7142857179997</v>
      </c>
    </row>
    <row r="2302" spans="1:24">
      <c r="A2302" s="7" t="s">
        <v>3496</v>
      </c>
      <c r="B2302" s="13" t="s">
        <v>1705</v>
      </c>
      <c r="C2302">
        <v>30208251.100940131</v>
      </c>
      <c r="D2302">
        <v>125477821.67112224</v>
      </c>
      <c r="E2302">
        <v>103265.765765769</v>
      </c>
      <c r="F2302">
        <v>66666.666666670004</v>
      </c>
      <c r="G2302">
        <v>33</v>
      </c>
      <c r="H2302">
        <v>21</v>
      </c>
      <c r="I2302">
        <v>13</v>
      </c>
      <c r="J2302">
        <v>10</v>
      </c>
      <c r="M2302">
        <v>97</v>
      </c>
      <c r="N2302">
        <v>77</v>
      </c>
      <c r="O2302">
        <v>43493626.126126125</v>
      </c>
      <c r="P2302">
        <v>52880188.288288288</v>
      </c>
      <c r="Q2302">
        <v>228</v>
      </c>
      <c r="R2302">
        <v>59</v>
      </c>
      <c r="S2302">
        <v>36252824.324324325</v>
      </c>
      <c r="T2302">
        <v>35006351.351351351</v>
      </c>
      <c r="U2302">
        <v>41077927.927927926</v>
      </c>
      <c r="V2302">
        <v>51605765.765765771</v>
      </c>
      <c r="W2302">
        <v>4019.9523809560001</v>
      </c>
      <c r="X2302">
        <v>3930.3333333330002</v>
      </c>
    </row>
    <row r="2303" spans="1:24">
      <c r="A2303" s="7" t="s">
        <v>3497</v>
      </c>
      <c r="B2303" s="13" t="s">
        <v>2145</v>
      </c>
      <c r="C2303">
        <v>1353546841.4747579</v>
      </c>
      <c r="D2303">
        <v>2356045989.1876154</v>
      </c>
      <c r="E2303">
        <v>303831632.43243241</v>
      </c>
      <c r="F2303">
        <v>265198956.75675678</v>
      </c>
      <c r="G2303">
        <v>736</v>
      </c>
      <c r="H2303">
        <v>573</v>
      </c>
      <c r="I2303">
        <v>39</v>
      </c>
      <c r="J2303">
        <v>50</v>
      </c>
      <c r="K2303">
        <v>13</v>
      </c>
      <c r="M2303">
        <v>2339</v>
      </c>
      <c r="N2303">
        <v>1667</v>
      </c>
      <c r="O2303">
        <v>145121049.54954955</v>
      </c>
      <c r="P2303">
        <v>235538657.65765765</v>
      </c>
      <c r="Q2303">
        <v>685</v>
      </c>
      <c r="R2303">
        <v>2283</v>
      </c>
      <c r="S2303">
        <v>561923360.36036038</v>
      </c>
      <c r="T2303">
        <v>560579898.19819832</v>
      </c>
      <c r="U2303">
        <v>110462162.16216217</v>
      </c>
      <c r="V2303">
        <v>227200450.45045048</v>
      </c>
      <c r="W2303">
        <v>70304.666666653997</v>
      </c>
      <c r="X2303">
        <v>70892.238095242006</v>
      </c>
    </row>
    <row r="2304" spans="1:24">
      <c r="A2304" s="7" t="s">
        <v>3498</v>
      </c>
      <c r="B2304" s="13" t="s">
        <v>771</v>
      </c>
      <c r="C2304">
        <v>361548469.60818583</v>
      </c>
      <c r="D2304">
        <v>1169514335.7255211</v>
      </c>
      <c r="E2304">
        <v>2063101323.4234233</v>
      </c>
      <c r="F2304">
        <v>1596017957.6576576</v>
      </c>
      <c r="G2304">
        <v>74</v>
      </c>
      <c r="H2304">
        <v>145</v>
      </c>
      <c r="I2304">
        <v>5</v>
      </c>
      <c r="J2304">
        <v>18</v>
      </c>
      <c r="K2304">
        <v>2</v>
      </c>
      <c r="M2304">
        <v>336</v>
      </c>
      <c r="N2304">
        <v>452</v>
      </c>
      <c r="O2304">
        <v>529620428.82882881</v>
      </c>
      <c r="P2304">
        <v>534537046.84684682</v>
      </c>
      <c r="Q2304">
        <v>146</v>
      </c>
      <c r="R2304">
        <v>998</v>
      </c>
      <c r="S2304">
        <v>231194842.34234238</v>
      </c>
      <c r="T2304">
        <v>226424674.77477479</v>
      </c>
      <c r="U2304">
        <v>165575585.58558559</v>
      </c>
      <c r="V2304">
        <v>371706185.58558559</v>
      </c>
      <c r="W2304">
        <v>27858.714285718001</v>
      </c>
      <c r="X2304">
        <v>28532.523809536</v>
      </c>
    </row>
    <row r="2305" spans="1:24">
      <c r="A2305" s="7" t="s">
        <v>281</v>
      </c>
      <c r="B2305" s="13" t="s">
        <v>958</v>
      </c>
      <c r="C2305">
        <v>329054593.67899758</v>
      </c>
      <c r="D2305">
        <v>386449522.45463181</v>
      </c>
      <c r="E2305">
        <v>4169909.9099099091</v>
      </c>
      <c r="F2305">
        <v>1219369.3693693699</v>
      </c>
      <c r="G2305">
        <v>81</v>
      </c>
      <c r="H2305">
        <v>96</v>
      </c>
      <c r="I2305">
        <v>4</v>
      </c>
      <c r="J2305">
        <v>8</v>
      </c>
      <c r="K2305">
        <v>1</v>
      </c>
      <c r="M2305">
        <v>103</v>
      </c>
      <c r="N2305">
        <v>133</v>
      </c>
      <c r="O2305">
        <v>31062702.702702701</v>
      </c>
      <c r="P2305">
        <v>38275585.585585579</v>
      </c>
      <c r="Q2305">
        <v>30</v>
      </c>
      <c r="R2305">
        <v>124</v>
      </c>
      <c r="S2305">
        <v>86175725.225225225</v>
      </c>
      <c r="T2305">
        <v>90363693.693693683</v>
      </c>
      <c r="U2305">
        <v>28122702.702702701</v>
      </c>
      <c r="V2305">
        <v>36393333.333333336</v>
      </c>
      <c r="W2305">
        <v>7226.8571428559999</v>
      </c>
      <c r="X2305">
        <v>7202.8571428590003</v>
      </c>
    </row>
    <row r="2306" spans="1:24">
      <c r="A2306" s="7" t="s">
        <v>3499</v>
      </c>
      <c r="B2306" s="13" t="s">
        <v>3500</v>
      </c>
      <c r="C2306">
        <v>1741735797.2140231</v>
      </c>
      <c r="D2306">
        <v>3316778737.0783658</v>
      </c>
      <c r="E2306">
        <v>5088218826.1261263</v>
      </c>
      <c r="F2306">
        <v>3471515999.9999995</v>
      </c>
      <c r="G2306">
        <v>542</v>
      </c>
      <c r="H2306">
        <v>512</v>
      </c>
      <c r="I2306">
        <v>32</v>
      </c>
      <c r="J2306">
        <v>60</v>
      </c>
      <c r="K2306">
        <v>15</v>
      </c>
      <c r="M2306">
        <v>1361</v>
      </c>
      <c r="N2306">
        <v>1240</v>
      </c>
      <c r="O2306">
        <v>217102256.75675675</v>
      </c>
      <c r="P2306">
        <v>239225648.64864868</v>
      </c>
      <c r="Q2306">
        <v>1337</v>
      </c>
      <c r="R2306">
        <v>2741</v>
      </c>
      <c r="S2306">
        <v>785562915.31531525</v>
      </c>
      <c r="T2306">
        <v>756387444.14414406</v>
      </c>
      <c r="U2306">
        <v>182681841.44144145</v>
      </c>
      <c r="V2306">
        <v>194205850.45045042</v>
      </c>
      <c r="W2306">
        <v>107771.238095241</v>
      </c>
      <c r="X2306">
        <v>106489.523809526</v>
      </c>
    </row>
    <row r="2307" spans="1:24">
      <c r="A2307" s="7" t="s">
        <v>3501</v>
      </c>
      <c r="B2307" s="13" t="s">
        <v>3502</v>
      </c>
      <c r="C2307">
        <v>1605860054.4364216</v>
      </c>
      <c r="D2307">
        <v>2826869540.1272964</v>
      </c>
      <c r="E2307">
        <v>1813158096.3963962</v>
      </c>
      <c r="F2307">
        <v>18904532.432432462</v>
      </c>
      <c r="G2307">
        <v>647</v>
      </c>
      <c r="H2307">
        <v>504</v>
      </c>
      <c r="I2307">
        <v>30</v>
      </c>
      <c r="J2307">
        <v>48</v>
      </c>
      <c r="K2307">
        <v>11</v>
      </c>
      <c r="M2307">
        <v>1581</v>
      </c>
      <c r="N2307">
        <v>1222</v>
      </c>
      <c r="O2307">
        <v>151431088.2882883</v>
      </c>
      <c r="P2307">
        <v>140994423.42342341</v>
      </c>
      <c r="Q2307">
        <v>395</v>
      </c>
      <c r="R2307">
        <v>1147</v>
      </c>
      <c r="S2307">
        <v>676991033.33333337</v>
      </c>
      <c r="T2307">
        <v>657877367.56756759</v>
      </c>
      <c r="U2307">
        <v>148580540.54054055</v>
      </c>
      <c r="V2307">
        <v>146589144.14414415</v>
      </c>
      <c r="W2307">
        <v>81441.999999991996</v>
      </c>
      <c r="X2307">
        <v>80745.238095253007</v>
      </c>
    </row>
    <row r="2308" spans="1:24">
      <c r="A2308" s="7" t="s">
        <v>3503</v>
      </c>
      <c r="B2308" s="13" t="s">
        <v>3502</v>
      </c>
      <c r="C2308">
        <v>1031400423.0699736</v>
      </c>
      <c r="D2308">
        <v>1754657341.4018481</v>
      </c>
      <c r="E2308">
        <v>107867594.5945946</v>
      </c>
      <c r="F2308">
        <v>4215702.702702702</v>
      </c>
      <c r="G2308">
        <v>222</v>
      </c>
      <c r="H2308">
        <v>372</v>
      </c>
      <c r="I2308">
        <v>17</v>
      </c>
      <c r="J2308">
        <v>32</v>
      </c>
      <c r="K2308">
        <v>13</v>
      </c>
      <c r="M2308">
        <v>754</v>
      </c>
      <c r="N2308">
        <v>968</v>
      </c>
      <c r="O2308">
        <v>82579909.909909904</v>
      </c>
      <c r="P2308">
        <v>108974200</v>
      </c>
      <c r="Q2308">
        <v>165</v>
      </c>
      <c r="R2308">
        <v>898</v>
      </c>
      <c r="S2308">
        <v>354307943.24324322</v>
      </c>
      <c r="T2308">
        <v>365835116.21621621</v>
      </c>
      <c r="U2308">
        <v>76100360.360360354</v>
      </c>
      <c r="V2308">
        <v>106086036.03603603</v>
      </c>
      <c r="W2308">
        <v>43279.857142854999</v>
      </c>
      <c r="X2308">
        <v>44131.952380945004</v>
      </c>
    </row>
    <row r="2309" spans="1:24">
      <c r="A2309" s="7" t="s">
        <v>3504</v>
      </c>
      <c r="B2309" s="13" t="s">
        <v>3502</v>
      </c>
      <c r="C2309">
        <v>1129974654.8067396</v>
      </c>
      <c r="D2309">
        <v>1992520232.8091147</v>
      </c>
      <c r="E2309">
        <v>7247747.7477477472</v>
      </c>
      <c r="F2309">
        <v>4160234.234234232</v>
      </c>
      <c r="G2309">
        <v>263</v>
      </c>
      <c r="H2309">
        <v>410</v>
      </c>
      <c r="I2309">
        <v>20</v>
      </c>
      <c r="J2309">
        <v>36</v>
      </c>
      <c r="K2309">
        <v>10</v>
      </c>
      <c r="M2309">
        <v>610</v>
      </c>
      <c r="N2309">
        <v>872</v>
      </c>
      <c r="O2309">
        <v>1441441531.5315316</v>
      </c>
      <c r="P2309">
        <v>146801726.12612611</v>
      </c>
      <c r="Q2309">
        <v>305</v>
      </c>
      <c r="R2309">
        <v>1467</v>
      </c>
      <c r="S2309">
        <v>410091156.75675678</v>
      </c>
      <c r="T2309">
        <v>406283299.0990991</v>
      </c>
      <c r="U2309">
        <v>1317972745.945946</v>
      </c>
      <c r="V2309">
        <v>164517787.38738737</v>
      </c>
      <c r="W2309">
        <v>52915.047619064004</v>
      </c>
      <c r="X2309">
        <v>53928.000000001004</v>
      </c>
    </row>
    <row r="2310" spans="1:24">
      <c r="A2310" s="7" t="s">
        <v>3505</v>
      </c>
      <c r="B2310" s="13" t="s">
        <v>3500</v>
      </c>
      <c r="C2310">
        <v>1546576673.7820337</v>
      </c>
      <c r="D2310">
        <v>2965024392.2162657</v>
      </c>
      <c r="E2310">
        <v>22562049.54954955</v>
      </c>
      <c r="F2310">
        <v>5908895.4954955019</v>
      </c>
      <c r="G2310">
        <v>368</v>
      </c>
      <c r="H2310">
        <v>453</v>
      </c>
      <c r="I2310">
        <v>20</v>
      </c>
      <c r="J2310">
        <v>42</v>
      </c>
      <c r="K2310">
        <v>25</v>
      </c>
      <c r="M2310">
        <v>1067</v>
      </c>
      <c r="N2310">
        <v>1312</v>
      </c>
      <c r="O2310">
        <v>152917936.93693694</v>
      </c>
      <c r="P2310">
        <v>164600836.03603601</v>
      </c>
      <c r="Q2310">
        <v>676</v>
      </c>
      <c r="R2310">
        <v>933</v>
      </c>
      <c r="S2310">
        <v>675924944.14414418</v>
      </c>
      <c r="T2310">
        <v>660623304.50450444</v>
      </c>
      <c r="U2310">
        <v>144322122.52252254</v>
      </c>
      <c r="V2310">
        <v>149085994.59459457</v>
      </c>
      <c r="W2310">
        <v>82311.238095232999</v>
      </c>
      <c r="X2310">
        <v>82840.428571419005</v>
      </c>
    </row>
    <row r="2311" spans="1:24">
      <c r="A2311" s="7" t="s">
        <v>3506</v>
      </c>
      <c r="B2311" s="13" t="s">
        <v>861</v>
      </c>
      <c r="C2311">
        <v>219765947.30061835</v>
      </c>
      <c r="D2311">
        <v>273436487.31931436</v>
      </c>
      <c r="E2311">
        <v>219615304.5045045</v>
      </c>
      <c r="F2311">
        <v>1025225.225225227</v>
      </c>
      <c r="G2311">
        <v>141</v>
      </c>
      <c r="H2311">
        <v>150</v>
      </c>
      <c r="I2311">
        <v>8</v>
      </c>
      <c r="J2311">
        <v>10</v>
      </c>
      <c r="M2311">
        <v>202</v>
      </c>
      <c r="N2311">
        <v>221</v>
      </c>
      <c r="O2311">
        <v>38348468.468468472</v>
      </c>
      <c r="P2311">
        <v>35769999.999999993</v>
      </c>
      <c r="Q2311">
        <v>39</v>
      </c>
      <c r="R2311">
        <v>157</v>
      </c>
      <c r="S2311">
        <v>97494374.774774775</v>
      </c>
      <c r="T2311">
        <v>96866674.77477479</v>
      </c>
      <c r="U2311">
        <v>31501441.441441447</v>
      </c>
      <c r="V2311">
        <v>33383243.24324324</v>
      </c>
      <c r="W2311">
        <v>11899.999999997</v>
      </c>
      <c r="X2311">
        <v>11971.809523803</v>
      </c>
    </row>
    <row r="2312" spans="1:24">
      <c r="A2312" s="7" t="s">
        <v>3507</v>
      </c>
      <c r="B2312" s="13" t="s">
        <v>3508</v>
      </c>
      <c r="C2312">
        <v>9712149.3628109507</v>
      </c>
      <c r="D2312">
        <v>32723503.370824415</v>
      </c>
      <c r="E2312">
        <v>5405.4054054059998</v>
      </c>
      <c r="F2312">
        <v>46846.846846847002</v>
      </c>
      <c r="G2312">
        <v>5</v>
      </c>
      <c r="H2312">
        <v>3</v>
      </c>
      <c r="I2312">
        <v>0</v>
      </c>
      <c r="J2312">
        <v>0</v>
      </c>
      <c r="M2312">
        <v>11</v>
      </c>
      <c r="N2312">
        <v>7</v>
      </c>
      <c r="O2312">
        <v>5171576.5765765775</v>
      </c>
      <c r="P2312">
        <v>7692477.477477476</v>
      </c>
      <c r="Q2312">
        <v>5</v>
      </c>
      <c r="S2312">
        <v>10909297.297297297</v>
      </c>
      <c r="T2312">
        <v>10907101.801801803</v>
      </c>
      <c r="U2312">
        <v>5006711.7117117113</v>
      </c>
      <c r="V2312">
        <v>8200720.7207207214</v>
      </c>
      <c r="W2312">
        <v>781.23809523900002</v>
      </c>
      <c r="X2312">
        <v>815.71428571299998</v>
      </c>
    </row>
    <row r="2313" spans="1:24">
      <c r="A2313" s="7" t="s">
        <v>3509</v>
      </c>
      <c r="B2313" s="13" t="s">
        <v>2532</v>
      </c>
      <c r="C2313">
        <v>25915390.858229998</v>
      </c>
      <c r="D2313">
        <v>218081124.68613291</v>
      </c>
      <c r="E2313">
        <v>59070094.59459459</v>
      </c>
      <c r="F2313">
        <v>40540.540540540998</v>
      </c>
      <c r="G2313">
        <v>26</v>
      </c>
      <c r="H2313">
        <v>60</v>
      </c>
      <c r="I2313">
        <v>6</v>
      </c>
      <c r="J2313">
        <v>11</v>
      </c>
      <c r="M2313">
        <v>173</v>
      </c>
      <c r="N2313">
        <v>303</v>
      </c>
      <c r="O2313">
        <v>24705405.405405406</v>
      </c>
      <c r="P2313">
        <v>18807207.207207203</v>
      </c>
      <c r="Q2313">
        <v>42</v>
      </c>
      <c r="R2313">
        <v>25</v>
      </c>
      <c r="S2313">
        <v>97940324.324324325</v>
      </c>
      <c r="T2313">
        <v>97010927.927927941</v>
      </c>
      <c r="U2313">
        <v>21553243.24324324</v>
      </c>
      <c r="V2313">
        <v>21291981.981981985</v>
      </c>
      <c r="W2313">
        <v>6290.5238095269997</v>
      </c>
      <c r="X2313">
        <v>6355.9523809450002</v>
      </c>
    </row>
    <row r="2314" spans="1:24">
      <c r="A2314" s="7" t="s">
        <v>3510</v>
      </c>
      <c r="B2314" s="13" t="s">
        <v>1568</v>
      </c>
      <c r="C2314">
        <v>113263785.15503705</v>
      </c>
      <c r="D2314">
        <v>204183743.42006609</v>
      </c>
      <c r="E2314">
        <v>24289542.342342347</v>
      </c>
      <c r="F2314">
        <v>28008403.603603609</v>
      </c>
      <c r="G2314">
        <v>83</v>
      </c>
      <c r="H2314">
        <v>53</v>
      </c>
      <c r="I2314">
        <v>8</v>
      </c>
      <c r="J2314">
        <v>5</v>
      </c>
      <c r="M2314">
        <v>174</v>
      </c>
      <c r="N2314">
        <v>101</v>
      </c>
      <c r="O2314">
        <v>30231092.792792786</v>
      </c>
      <c r="P2314">
        <v>20675675.675675675</v>
      </c>
      <c r="Q2314">
        <v>225</v>
      </c>
      <c r="R2314">
        <v>81</v>
      </c>
      <c r="S2314">
        <v>35554936.936936937</v>
      </c>
      <c r="T2314">
        <v>37680454.954954952</v>
      </c>
      <c r="U2314">
        <v>21299009.009009007</v>
      </c>
      <c r="V2314">
        <v>16658918.918918915</v>
      </c>
      <c r="W2314">
        <v>4291.0952380950002</v>
      </c>
      <c r="X2314">
        <v>4430.0952380950002</v>
      </c>
    </row>
    <row r="2315" spans="1:24">
      <c r="A2315" s="7" t="s">
        <v>3511</v>
      </c>
      <c r="B2315" s="13" t="s">
        <v>729</v>
      </c>
      <c r="C2315">
        <v>79705379.339119956</v>
      </c>
      <c r="D2315">
        <v>302849124.62198716</v>
      </c>
      <c r="E2315">
        <v>64162461.261261262</v>
      </c>
      <c r="F2315">
        <v>1211711.7117117131</v>
      </c>
      <c r="G2315">
        <v>66</v>
      </c>
      <c r="H2315">
        <v>222</v>
      </c>
      <c r="I2315">
        <v>11</v>
      </c>
      <c r="J2315">
        <v>15</v>
      </c>
      <c r="M2315">
        <v>192</v>
      </c>
      <c r="N2315">
        <v>547</v>
      </c>
      <c r="O2315">
        <v>33138288.28828828</v>
      </c>
      <c r="P2315">
        <v>50387632.432432435</v>
      </c>
      <c r="Q2315">
        <v>72</v>
      </c>
      <c r="R2315">
        <v>37</v>
      </c>
      <c r="S2315">
        <v>107630243.24324325</v>
      </c>
      <c r="T2315">
        <v>106891220.72072071</v>
      </c>
      <c r="U2315">
        <v>26826576.576576572</v>
      </c>
      <c r="V2315">
        <v>53089459.459459469</v>
      </c>
      <c r="W2315">
        <v>7913.9523809410002</v>
      </c>
      <c r="X2315">
        <v>8056.6666666640003</v>
      </c>
    </row>
    <row r="2316" spans="1:24">
      <c r="A2316" s="7" t="s">
        <v>3512</v>
      </c>
      <c r="B2316" s="13" t="s">
        <v>729</v>
      </c>
      <c r="C2316">
        <v>119911681.75706765</v>
      </c>
      <c r="D2316">
        <v>444190620.80550998</v>
      </c>
      <c r="E2316">
        <v>245719344.14414418</v>
      </c>
      <c r="F2316">
        <v>151631963.96396399</v>
      </c>
      <c r="G2316">
        <v>138</v>
      </c>
      <c r="H2316">
        <v>112</v>
      </c>
      <c r="I2316">
        <v>7</v>
      </c>
      <c r="J2316">
        <v>23</v>
      </c>
      <c r="M2316">
        <v>386</v>
      </c>
      <c r="N2316">
        <v>970</v>
      </c>
      <c r="O2316">
        <v>35227477.477477476</v>
      </c>
      <c r="P2316">
        <v>56391418.918918923</v>
      </c>
      <c r="Q2316">
        <v>5</v>
      </c>
      <c r="R2316">
        <v>34</v>
      </c>
      <c r="S2316">
        <v>174580367.56756756</v>
      </c>
      <c r="T2316">
        <v>167916471.17117116</v>
      </c>
      <c r="U2316">
        <v>34593333.333333328</v>
      </c>
      <c r="V2316">
        <v>58889189.189189181</v>
      </c>
      <c r="W2316">
        <v>13550.095238098</v>
      </c>
      <c r="X2316">
        <v>13734.619047615</v>
      </c>
    </row>
    <row r="2317" spans="1:24">
      <c r="A2317" s="7" t="s">
        <v>3513</v>
      </c>
      <c r="B2317" s="13" t="s">
        <v>1741</v>
      </c>
      <c r="C2317">
        <v>149487804.37044346</v>
      </c>
      <c r="D2317">
        <v>162925734.86897305</v>
      </c>
      <c r="E2317">
        <v>144594.59459459601</v>
      </c>
      <c r="F2317">
        <v>56756.756756757</v>
      </c>
      <c r="G2317">
        <v>79</v>
      </c>
      <c r="H2317">
        <v>88</v>
      </c>
      <c r="I2317">
        <v>9</v>
      </c>
      <c r="J2317">
        <v>6</v>
      </c>
      <c r="M2317">
        <v>84</v>
      </c>
      <c r="N2317">
        <v>94</v>
      </c>
      <c r="O2317">
        <v>12552252.252252251</v>
      </c>
      <c r="P2317">
        <v>15047747.747747747</v>
      </c>
      <c r="Q2317">
        <v>91</v>
      </c>
      <c r="R2317">
        <v>104</v>
      </c>
      <c r="S2317">
        <v>33715223.423423424</v>
      </c>
      <c r="T2317">
        <v>36320009.009009011</v>
      </c>
      <c r="U2317">
        <v>9802072.072072072</v>
      </c>
      <c r="V2317">
        <v>10845765.765765764</v>
      </c>
      <c r="W2317">
        <v>3043</v>
      </c>
      <c r="X2317">
        <v>3018</v>
      </c>
    </row>
    <row r="2318" spans="1:24">
      <c r="A2318" s="7" t="s">
        <v>3513</v>
      </c>
      <c r="B2318" s="13" t="s">
        <v>1742</v>
      </c>
      <c r="D2318">
        <v>96357728.741668314</v>
      </c>
      <c r="M2318">
        <v>31</v>
      </c>
      <c r="N2318">
        <v>34</v>
      </c>
      <c r="O2318">
        <v>21643243.243243244</v>
      </c>
      <c r="P2318">
        <v>18966666.666666668</v>
      </c>
      <c r="Q2318">
        <v>19</v>
      </c>
      <c r="R2318">
        <v>79</v>
      </c>
      <c r="S2318">
        <v>27206806.306306303</v>
      </c>
      <c r="T2318">
        <v>26115536.036036037</v>
      </c>
      <c r="U2318">
        <v>14376126.126126127</v>
      </c>
      <c r="V2318">
        <v>13650900.9009009</v>
      </c>
      <c r="W2318">
        <v>1432.3333333339999</v>
      </c>
      <c r="X2318">
        <v>1490.3809523800001</v>
      </c>
    </row>
    <row r="2319" spans="1:24">
      <c r="A2319" s="7" t="s">
        <v>3514</v>
      </c>
      <c r="B2319" s="13" t="s">
        <v>1130</v>
      </c>
      <c r="C2319">
        <v>13549511.307800092</v>
      </c>
      <c r="D2319">
        <v>115890789.25964496</v>
      </c>
      <c r="F2319">
        <v>52252.252252252998</v>
      </c>
      <c r="G2319">
        <v>5</v>
      </c>
      <c r="H2319">
        <v>41</v>
      </c>
      <c r="I2319">
        <v>3</v>
      </c>
      <c r="J2319">
        <v>6</v>
      </c>
      <c r="K2319">
        <v>1</v>
      </c>
      <c r="M2319">
        <v>163</v>
      </c>
      <c r="N2319">
        <v>365</v>
      </c>
      <c r="O2319">
        <v>145212162.16216215</v>
      </c>
      <c r="P2319">
        <v>32116407.20720721</v>
      </c>
      <c r="Q2319">
        <v>15</v>
      </c>
      <c r="R2319">
        <v>51</v>
      </c>
      <c r="S2319">
        <v>35555301.801801801</v>
      </c>
      <c r="T2319">
        <v>31494000.900900904</v>
      </c>
      <c r="U2319">
        <v>135325135.13513514</v>
      </c>
      <c r="V2319">
        <v>18991081.081081077</v>
      </c>
      <c r="W2319">
        <v>2561.190476195</v>
      </c>
      <c r="X2319">
        <v>3266.0952380949998</v>
      </c>
    </row>
    <row r="2320" spans="1:24">
      <c r="A2320" s="7" t="s">
        <v>3515</v>
      </c>
      <c r="B2320" s="13" t="s">
        <v>2875</v>
      </c>
      <c r="C2320">
        <v>1094322558.4999781</v>
      </c>
      <c r="D2320">
        <v>1440706889.8986897</v>
      </c>
      <c r="E2320">
        <v>31483108.108108111</v>
      </c>
      <c r="F2320">
        <v>182047522.52252254</v>
      </c>
      <c r="G2320">
        <v>1913</v>
      </c>
      <c r="H2320">
        <v>700</v>
      </c>
      <c r="I2320">
        <v>35</v>
      </c>
      <c r="J2320">
        <v>37</v>
      </c>
      <c r="K2320">
        <v>2</v>
      </c>
      <c r="M2320">
        <v>3240</v>
      </c>
      <c r="N2320">
        <v>1502</v>
      </c>
      <c r="O2320">
        <v>944259513.51351357</v>
      </c>
      <c r="P2320">
        <v>652249763.96396399</v>
      </c>
      <c r="Q2320">
        <v>160</v>
      </c>
      <c r="R2320">
        <v>551</v>
      </c>
      <c r="S2320">
        <v>499514736.93693691</v>
      </c>
      <c r="T2320">
        <v>475556851.35135138</v>
      </c>
      <c r="U2320">
        <v>866073720.72072077</v>
      </c>
      <c r="V2320">
        <v>546734603.6036036</v>
      </c>
      <c r="W2320">
        <v>51758.666666664001</v>
      </c>
      <c r="X2320">
        <v>49773.523809520004</v>
      </c>
    </row>
    <row r="2321" spans="1:24">
      <c r="A2321" s="7" t="s">
        <v>3516</v>
      </c>
      <c r="B2321" s="13" t="s">
        <v>769</v>
      </c>
      <c r="C2321">
        <v>160586233.89288193</v>
      </c>
      <c r="D2321">
        <v>165480899.61267632</v>
      </c>
      <c r="E2321">
        <v>456756.75675675803</v>
      </c>
      <c r="F2321">
        <v>1042342.342342342</v>
      </c>
      <c r="G2321">
        <v>171</v>
      </c>
      <c r="H2321">
        <v>413</v>
      </c>
      <c r="I2321">
        <v>4</v>
      </c>
      <c r="J2321">
        <v>4</v>
      </c>
      <c r="M2321">
        <v>178</v>
      </c>
      <c r="N2321">
        <v>476</v>
      </c>
      <c r="O2321">
        <v>8042342.3423423432</v>
      </c>
      <c r="P2321">
        <v>6694594.5945945932</v>
      </c>
      <c r="Q2321">
        <v>98</v>
      </c>
      <c r="R2321">
        <v>74</v>
      </c>
      <c r="S2321">
        <v>34298018.018018015</v>
      </c>
      <c r="T2321">
        <v>38886072.072072074</v>
      </c>
      <c r="U2321">
        <v>4829048.6486486467</v>
      </c>
      <c r="V2321">
        <v>5539772.9729729714</v>
      </c>
      <c r="W2321">
        <v>4116</v>
      </c>
      <c r="X2321">
        <v>4274</v>
      </c>
    </row>
    <row r="2322" spans="1:24">
      <c r="A2322" s="7" t="s">
        <v>3516</v>
      </c>
      <c r="B2322" s="13" t="s">
        <v>3517</v>
      </c>
      <c r="D2322">
        <v>48867088.081283376</v>
      </c>
      <c r="M2322">
        <v>20</v>
      </c>
      <c r="N2322">
        <v>30</v>
      </c>
      <c r="O2322">
        <v>1374774.774774774</v>
      </c>
      <c r="P2322">
        <v>2110810.810810809</v>
      </c>
      <c r="Q2322">
        <v>1</v>
      </c>
      <c r="R2322">
        <v>38</v>
      </c>
      <c r="S2322">
        <v>7296896.3963963958</v>
      </c>
      <c r="T2322">
        <v>7830900.9009009013</v>
      </c>
      <c r="U2322">
        <v>1109909.9099099101</v>
      </c>
      <c r="V2322">
        <v>1327027.0270270279</v>
      </c>
      <c r="W2322">
        <v>1051.4761904740001</v>
      </c>
      <c r="X2322">
        <v>1103.8571428590001</v>
      </c>
    </row>
    <row r="2323" spans="1:24">
      <c r="A2323" s="7" t="s">
        <v>3518</v>
      </c>
      <c r="B2323" s="13" t="s">
        <v>2507</v>
      </c>
      <c r="C2323">
        <v>12788199.297057822</v>
      </c>
      <c r="D2323">
        <v>13393683.122433409</v>
      </c>
      <c r="G2323">
        <v>7</v>
      </c>
      <c r="H2323">
        <v>11</v>
      </c>
      <c r="M2323">
        <v>7</v>
      </c>
      <c r="N2323">
        <v>13</v>
      </c>
      <c r="S2323">
        <v>884153.15315315302</v>
      </c>
      <c r="T2323">
        <v>1138135.1351351351</v>
      </c>
      <c r="W2323">
        <v>837.38095238200003</v>
      </c>
      <c r="X2323">
        <v>825.66666666599997</v>
      </c>
    </row>
    <row r="2324" spans="1:24">
      <c r="A2324" s="7" t="s">
        <v>3519</v>
      </c>
      <c r="B2324" s="13" t="s">
        <v>3520</v>
      </c>
      <c r="C2324">
        <v>176126631.3026289</v>
      </c>
      <c r="D2324">
        <v>285798412.48294574</v>
      </c>
      <c r="E2324">
        <v>72192424.324324325</v>
      </c>
      <c r="F2324">
        <v>19383200.900900908</v>
      </c>
      <c r="G2324">
        <v>101</v>
      </c>
      <c r="H2324">
        <v>79</v>
      </c>
      <c r="I2324">
        <v>13</v>
      </c>
      <c r="J2324">
        <v>16</v>
      </c>
      <c r="K2324">
        <v>6</v>
      </c>
      <c r="M2324">
        <v>184</v>
      </c>
      <c r="N2324">
        <v>234</v>
      </c>
      <c r="O2324">
        <v>32361711.71171172</v>
      </c>
      <c r="P2324">
        <v>52332274.774774775</v>
      </c>
      <c r="Q2324">
        <v>209</v>
      </c>
      <c r="R2324">
        <v>210</v>
      </c>
      <c r="S2324">
        <v>128031054.05405405</v>
      </c>
      <c r="T2324">
        <v>124227324.32432434</v>
      </c>
      <c r="U2324">
        <v>32619459.459459454</v>
      </c>
      <c r="V2324">
        <v>35075225.225225225</v>
      </c>
      <c r="W2324">
        <v>9117.9999999869997</v>
      </c>
      <c r="X2324">
        <v>8762.9523809509992</v>
      </c>
    </row>
    <row r="2325" spans="1:24">
      <c r="A2325" s="7" t="s">
        <v>3521</v>
      </c>
      <c r="B2325" s="13" t="s">
        <v>803</v>
      </c>
      <c r="C2325">
        <v>42490366.420946665</v>
      </c>
      <c r="D2325">
        <v>49371990.372776218</v>
      </c>
      <c r="E2325">
        <v>30405.405405406</v>
      </c>
      <c r="F2325">
        <v>21621.621621622999</v>
      </c>
      <c r="G2325">
        <v>16</v>
      </c>
      <c r="H2325">
        <v>7</v>
      </c>
      <c r="I2325">
        <v>5</v>
      </c>
      <c r="J2325">
        <v>5</v>
      </c>
      <c r="M2325">
        <v>18</v>
      </c>
      <c r="N2325">
        <v>10</v>
      </c>
      <c r="O2325">
        <v>824099.09909909999</v>
      </c>
      <c r="P2325">
        <v>1349549.5495495491</v>
      </c>
      <c r="Q2325">
        <v>5</v>
      </c>
      <c r="R2325">
        <v>12</v>
      </c>
      <c r="S2325">
        <v>3736666.666666666</v>
      </c>
      <c r="T2325">
        <v>4116481.9819819811</v>
      </c>
      <c r="U2325">
        <v>1105405.4054054059</v>
      </c>
      <c r="V2325">
        <v>2169909.9099099101</v>
      </c>
      <c r="W2325">
        <v>1453.190476188</v>
      </c>
      <c r="X2325">
        <v>1438.80952381</v>
      </c>
    </row>
    <row r="2326" spans="1:24">
      <c r="A2326" s="7" t="s">
        <v>3522</v>
      </c>
      <c r="B2326" s="13" t="s">
        <v>733</v>
      </c>
      <c r="C2326">
        <v>99908046.979411989</v>
      </c>
      <c r="D2326">
        <v>166072159.0066525</v>
      </c>
      <c r="E2326">
        <v>111799812.61261261</v>
      </c>
      <c r="F2326">
        <v>113464423.42342342</v>
      </c>
      <c r="G2326">
        <v>45</v>
      </c>
      <c r="H2326">
        <v>36</v>
      </c>
      <c r="I2326">
        <v>2</v>
      </c>
      <c r="J2326">
        <v>3</v>
      </c>
      <c r="K2326">
        <v>2</v>
      </c>
      <c r="M2326">
        <v>59</v>
      </c>
      <c r="N2326">
        <v>53</v>
      </c>
      <c r="O2326">
        <v>92162146.846846849</v>
      </c>
      <c r="P2326">
        <v>92396455.855855852</v>
      </c>
      <c r="Q2326">
        <v>35</v>
      </c>
      <c r="R2326">
        <v>60</v>
      </c>
      <c r="S2326">
        <v>31326724.324324325</v>
      </c>
      <c r="T2326">
        <v>31077279.279279277</v>
      </c>
      <c r="U2326">
        <v>70072248.648648649</v>
      </c>
      <c r="V2326">
        <v>56337297.297297291</v>
      </c>
      <c r="W2326">
        <v>2936.2857142849998</v>
      </c>
      <c r="X2326">
        <v>2986.4761904759998</v>
      </c>
    </row>
    <row r="2327" spans="1:24">
      <c r="A2327" s="7" t="s">
        <v>3523</v>
      </c>
      <c r="B2327" s="13" t="s">
        <v>1552</v>
      </c>
      <c r="C2327">
        <v>79796147.509158015</v>
      </c>
      <c r="D2327">
        <v>102074320.0986916</v>
      </c>
      <c r="E2327">
        <v>8601351.3513513505</v>
      </c>
      <c r="G2327">
        <v>31</v>
      </c>
      <c r="H2327">
        <v>42</v>
      </c>
      <c r="I2327">
        <v>0</v>
      </c>
      <c r="J2327">
        <v>0</v>
      </c>
      <c r="M2327">
        <v>42</v>
      </c>
      <c r="N2327">
        <v>53</v>
      </c>
      <c r="O2327">
        <v>1076576.5765765768</v>
      </c>
      <c r="P2327">
        <v>3610360.3603603588</v>
      </c>
      <c r="R2327">
        <v>15</v>
      </c>
      <c r="S2327">
        <v>28203747.747747749</v>
      </c>
      <c r="T2327">
        <v>29747139.639639642</v>
      </c>
      <c r="V2327">
        <v>1166666.666666667</v>
      </c>
      <c r="W2327">
        <v>1556.190476192</v>
      </c>
      <c r="X2327">
        <v>1619.6666666680001</v>
      </c>
    </row>
    <row r="2328" spans="1:24">
      <c r="A2328" s="7" t="s">
        <v>3524</v>
      </c>
      <c r="B2328" s="13" t="s">
        <v>769</v>
      </c>
      <c r="C2328">
        <v>131652201.6096203</v>
      </c>
      <c r="D2328">
        <v>134175991.72550012</v>
      </c>
      <c r="E2328">
        <v>198198.1981982</v>
      </c>
      <c r="F2328">
        <v>1223423.4234234239</v>
      </c>
      <c r="G2328">
        <v>18</v>
      </c>
      <c r="H2328">
        <v>13</v>
      </c>
      <c r="I2328">
        <v>2</v>
      </c>
      <c r="J2328">
        <v>4</v>
      </c>
      <c r="M2328">
        <v>25</v>
      </c>
      <c r="N2328">
        <v>18</v>
      </c>
      <c r="O2328">
        <v>4828828.8288288284</v>
      </c>
      <c r="P2328">
        <v>5367567.5675675673</v>
      </c>
      <c r="Q2328">
        <v>37</v>
      </c>
      <c r="R2328">
        <v>40</v>
      </c>
      <c r="S2328">
        <v>20458378.378378376</v>
      </c>
      <c r="T2328">
        <v>23008576.576576576</v>
      </c>
      <c r="U2328">
        <v>2960180.1801801799</v>
      </c>
      <c r="V2328">
        <v>4125585.5855855849</v>
      </c>
      <c r="W2328">
        <v>3528</v>
      </c>
      <c r="X2328">
        <v>3564</v>
      </c>
    </row>
    <row r="2329" spans="1:24">
      <c r="A2329" s="7" t="s">
        <v>3524</v>
      </c>
      <c r="B2329" s="13" t="s">
        <v>3517</v>
      </c>
      <c r="D2329">
        <v>40239002.427116282</v>
      </c>
      <c r="M2329">
        <v>23</v>
      </c>
      <c r="N2329">
        <v>79</v>
      </c>
      <c r="O2329">
        <v>1169369.369369369</v>
      </c>
      <c r="P2329">
        <v>2321621.6216216241</v>
      </c>
      <c r="Q2329">
        <v>7</v>
      </c>
      <c r="R2329">
        <v>76</v>
      </c>
      <c r="S2329">
        <v>5121432.4324324327</v>
      </c>
      <c r="T2329">
        <v>5099675.6756756762</v>
      </c>
      <c r="U2329">
        <v>1246396.396396396</v>
      </c>
      <c r="V2329">
        <v>720720.72072072094</v>
      </c>
      <c r="W2329">
        <v>888.47619047600006</v>
      </c>
      <c r="X2329">
        <v>949.28571428999999</v>
      </c>
    </row>
    <row r="2330" spans="1:24">
      <c r="A2330" s="7" t="s">
        <v>3525</v>
      </c>
      <c r="B2330" s="13" t="s">
        <v>1705</v>
      </c>
      <c r="C2330">
        <v>67808783.264240637</v>
      </c>
      <c r="D2330">
        <v>209038539.25606632</v>
      </c>
      <c r="E2330">
        <v>1244477.4774774781</v>
      </c>
      <c r="F2330">
        <v>13513.513513514001</v>
      </c>
      <c r="G2330">
        <v>222</v>
      </c>
      <c r="H2330">
        <v>20</v>
      </c>
      <c r="I2330">
        <v>9</v>
      </c>
      <c r="J2330">
        <v>6</v>
      </c>
      <c r="M2330">
        <v>367</v>
      </c>
      <c r="N2330">
        <v>127</v>
      </c>
      <c r="O2330">
        <v>20079432.432432432</v>
      </c>
      <c r="P2330">
        <v>23973873.873873871</v>
      </c>
      <c r="Q2330">
        <v>139</v>
      </c>
      <c r="R2330">
        <v>33</v>
      </c>
      <c r="S2330">
        <v>46790567.567567572</v>
      </c>
      <c r="T2330">
        <v>49132142.342342347</v>
      </c>
      <c r="U2330">
        <v>21827747.747747749</v>
      </c>
      <c r="V2330">
        <v>18852072.07207207</v>
      </c>
      <c r="W2330">
        <v>5970.5238095189998</v>
      </c>
      <c r="X2330">
        <v>6193.952380959</v>
      </c>
    </row>
    <row r="2331" spans="1:24">
      <c r="A2331" s="7" t="s">
        <v>3526</v>
      </c>
      <c r="B2331" s="13" t="s">
        <v>1386</v>
      </c>
      <c r="C2331">
        <v>22374708.405973233</v>
      </c>
      <c r="D2331">
        <v>179309893.08132774</v>
      </c>
      <c r="E2331">
        <v>240178491.8918919</v>
      </c>
      <c r="F2331">
        <v>287387.38738739298</v>
      </c>
      <c r="G2331">
        <v>16</v>
      </c>
      <c r="H2331">
        <v>34</v>
      </c>
      <c r="I2331">
        <v>9</v>
      </c>
      <c r="J2331">
        <v>7</v>
      </c>
      <c r="K2331">
        <v>2</v>
      </c>
      <c r="M2331">
        <v>188</v>
      </c>
      <c r="N2331">
        <v>252</v>
      </c>
      <c r="O2331">
        <v>29623423.423423421</v>
      </c>
      <c r="P2331">
        <v>26402882.882882886</v>
      </c>
      <c r="Q2331">
        <v>51</v>
      </c>
      <c r="R2331">
        <v>54</v>
      </c>
      <c r="S2331">
        <v>80582094.594594598</v>
      </c>
      <c r="T2331">
        <v>75906364.864864871</v>
      </c>
      <c r="U2331">
        <v>28709009.009009011</v>
      </c>
      <c r="V2331">
        <v>23817207.207207203</v>
      </c>
      <c r="W2331">
        <v>4701.7142857190001</v>
      </c>
      <c r="X2331">
        <v>4853.190476191</v>
      </c>
    </row>
    <row r="2332" spans="1:24">
      <c r="A2332" s="7" t="s">
        <v>3527</v>
      </c>
      <c r="B2332" s="13" t="s">
        <v>3528</v>
      </c>
      <c r="D2332">
        <v>104221941.77605475</v>
      </c>
      <c r="E2332">
        <v>17448273.873873875</v>
      </c>
      <c r="F2332">
        <v>18471269.369369376</v>
      </c>
      <c r="M2332">
        <v>62</v>
      </c>
      <c r="N2332">
        <v>111</v>
      </c>
      <c r="O2332">
        <v>15682882.882882884</v>
      </c>
      <c r="P2332">
        <v>17813513.513513513</v>
      </c>
      <c r="Q2332">
        <v>2</v>
      </c>
      <c r="R2332">
        <v>37</v>
      </c>
      <c r="S2332">
        <v>18919340.540540539</v>
      </c>
      <c r="T2332">
        <v>20674942.342342343</v>
      </c>
      <c r="U2332">
        <v>10766666.666666668</v>
      </c>
      <c r="V2332">
        <v>13102432.432432432</v>
      </c>
      <c r="W2332">
        <v>1870.3809523750001</v>
      </c>
      <c r="X2332">
        <v>1930.3809523729999</v>
      </c>
    </row>
    <row r="2333" spans="1:24">
      <c r="A2333" s="7" t="s">
        <v>3527</v>
      </c>
      <c r="B2333" s="13" t="s">
        <v>1415</v>
      </c>
      <c r="C2333">
        <v>108198990.22777122</v>
      </c>
      <c r="D2333">
        <v>108632447.44434841</v>
      </c>
      <c r="E2333">
        <v>13859107.207207212</v>
      </c>
      <c r="F2333">
        <v>17249769.369369373</v>
      </c>
      <c r="G2333">
        <v>167</v>
      </c>
      <c r="H2333">
        <v>88</v>
      </c>
      <c r="I2333">
        <v>6</v>
      </c>
      <c r="J2333">
        <v>6</v>
      </c>
      <c r="M2333">
        <v>172</v>
      </c>
      <c r="N2333">
        <v>93</v>
      </c>
      <c r="O2333">
        <v>19747954.054054055</v>
      </c>
      <c r="P2333">
        <v>11335135.135135137</v>
      </c>
      <c r="Q2333">
        <v>98</v>
      </c>
      <c r="R2333">
        <v>129</v>
      </c>
      <c r="S2333">
        <v>23602072.072072074</v>
      </c>
      <c r="T2333">
        <v>21086351.351351351</v>
      </c>
      <c r="U2333">
        <v>7075495.4954954982</v>
      </c>
      <c r="V2333">
        <v>7258018.0180180185</v>
      </c>
      <c r="W2333">
        <v>2290</v>
      </c>
      <c r="X2333">
        <v>2257</v>
      </c>
    </row>
    <row r="2334" spans="1:24">
      <c r="A2334" s="7" t="s">
        <v>3529</v>
      </c>
      <c r="B2334" s="13" t="s">
        <v>1420</v>
      </c>
      <c r="C2334">
        <v>188282260.72893062</v>
      </c>
      <c r="D2334">
        <v>400224406.72343183</v>
      </c>
      <c r="E2334">
        <v>141024064.86486489</v>
      </c>
      <c r="F2334">
        <v>11216216.216216231</v>
      </c>
      <c r="G2334">
        <v>761</v>
      </c>
      <c r="H2334">
        <v>351</v>
      </c>
      <c r="I2334">
        <v>6</v>
      </c>
      <c r="J2334">
        <v>20</v>
      </c>
      <c r="M2334">
        <v>1246</v>
      </c>
      <c r="N2334">
        <v>765</v>
      </c>
      <c r="O2334">
        <v>83990990.990990996</v>
      </c>
      <c r="P2334">
        <v>92411711.71171172</v>
      </c>
      <c r="Q2334">
        <v>506</v>
      </c>
      <c r="R2334">
        <v>520</v>
      </c>
      <c r="S2334">
        <v>91113945.945945948</v>
      </c>
      <c r="T2334">
        <v>91372364.864864856</v>
      </c>
      <c r="U2334">
        <v>49227117.117117114</v>
      </c>
      <c r="V2334">
        <v>55414864.864864856</v>
      </c>
      <c r="W2334">
        <v>10723.761904764</v>
      </c>
      <c r="X2334">
        <v>10408.999999993001</v>
      </c>
    </row>
    <row r="2335" spans="1:24">
      <c r="A2335" s="7" t="s">
        <v>3530</v>
      </c>
      <c r="B2335" s="13" t="s">
        <v>3463</v>
      </c>
      <c r="C2335">
        <v>289034120.2726416</v>
      </c>
      <c r="D2335">
        <v>269775311.49710244</v>
      </c>
      <c r="E2335">
        <v>148951075.67567569</v>
      </c>
      <c r="F2335">
        <v>165549933.33333334</v>
      </c>
      <c r="G2335">
        <v>442</v>
      </c>
      <c r="H2335">
        <v>346</v>
      </c>
      <c r="I2335">
        <v>28</v>
      </c>
      <c r="J2335">
        <v>28</v>
      </c>
      <c r="M2335">
        <v>594</v>
      </c>
      <c r="N2335">
        <v>550</v>
      </c>
      <c r="O2335">
        <v>112289549.54954955</v>
      </c>
      <c r="P2335">
        <v>96950450.45045045</v>
      </c>
      <c r="Q2335">
        <v>427</v>
      </c>
      <c r="R2335">
        <v>494</v>
      </c>
      <c r="S2335">
        <v>106620891.89189188</v>
      </c>
      <c r="T2335">
        <v>97472400</v>
      </c>
      <c r="U2335">
        <v>80530583.783783779</v>
      </c>
      <c r="V2335">
        <v>64196075.675675683</v>
      </c>
      <c r="W2335">
        <v>5606</v>
      </c>
      <c r="X2335">
        <v>5423</v>
      </c>
    </row>
    <row r="2336" spans="1:24">
      <c r="A2336" s="7" t="s">
        <v>3530</v>
      </c>
      <c r="B2336" s="13" t="s">
        <v>3464</v>
      </c>
      <c r="D2336">
        <v>264412156.94902796</v>
      </c>
      <c r="E2336">
        <v>234341751.35135135</v>
      </c>
      <c r="F2336">
        <v>226200668.46846849</v>
      </c>
      <c r="K2336">
        <v>3</v>
      </c>
      <c r="M2336">
        <v>426</v>
      </c>
      <c r="N2336">
        <v>259</v>
      </c>
      <c r="O2336">
        <v>129041441.44144145</v>
      </c>
      <c r="P2336">
        <v>117448648.64864863</v>
      </c>
      <c r="Q2336">
        <v>536</v>
      </c>
      <c r="R2336">
        <v>505</v>
      </c>
      <c r="S2336">
        <v>87004914.414414421</v>
      </c>
      <c r="T2336">
        <v>77989108.108108118</v>
      </c>
      <c r="U2336">
        <v>82846216.216216221</v>
      </c>
      <c r="V2336">
        <v>95232072.072072059</v>
      </c>
      <c r="W2336">
        <v>4303.1904761899996</v>
      </c>
      <c r="X2336">
        <v>4484.6190476210004</v>
      </c>
    </row>
    <row r="2337" spans="1:24">
      <c r="A2337" s="7" t="s">
        <v>3531</v>
      </c>
      <c r="B2337" s="13" t="s">
        <v>1705</v>
      </c>
      <c r="C2337">
        <v>158120646.50125653</v>
      </c>
      <c r="D2337">
        <v>396245531.16553509</v>
      </c>
      <c r="E2337">
        <v>346870671.17117119</v>
      </c>
      <c r="F2337">
        <v>21968018.018018056</v>
      </c>
      <c r="G2337">
        <v>337</v>
      </c>
      <c r="H2337">
        <v>150</v>
      </c>
      <c r="I2337">
        <v>22</v>
      </c>
      <c r="J2337">
        <v>21</v>
      </c>
      <c r="K2337">
        <v>2</v>
      </c>
      <c r="M2337">
        <v>544</v>
      </c>
      <c r="N2337">
        <v>324</v>
      </c>
      <c r="O2337">
        <v>66893243.243243247</v>
      </c>
      <c r="P2337">
        <v>78928918.918918923</v>
      </c>
      <c r="Q2337">
        <v>139</v>
      </c>
      <c r="R2337">
        <v>127</v>
      </c>
      <c r="S2337">
        <v>80971490.990990996</v>
      </c>
      <c r="T2337">
        <v>76418576.576576576</v>
      </c>
      <c r="U2337">
        <v>59711171.171171166</v>
      </c>
      <c r="V2337">
        <v>74820900.9009009</v>
      </c>
      <c r="W2337">
        <v>10173.095238099</v>
      </c>
      <c r="X2337">
        <v>9958.1428571549986</v>
      </c>
    </row>
    <row r="2338" spans="1:24">
      <c r="A2338" s="7" t="s">
        <v>3532</v>
      </c>
      <c r="B2338" s="13" t="s">
        <v>985</v>
      </c>
      <c r="C2338">
        <v>200524725.98353437</v>
      </c>
      <c r="D2338">
        <v>261001023.22692108</v>
      </c>
      <c r="E2338">
        <v>147587508.1081081</v>
      </c>
      <c r="F2338">
        <v>208087061.26126128</v>
      </c>
      <c r="G2338">
        <v>137</v>
      </c>
      <c r="H2338">
        <v>249</v>
      </c>
      <c r="I2338">
        <v>12</v>
      </c>
      <c r="J2338">
        <v>8</v>
      </c>
      <c r="M2338">
        <v>539</v>
      </c>
      <c r="N2338">
        <v>381</v>
      </c>
      <c r="O2338">
        <v>23002315.315315314</v>
      </c>
      <c r="P2338">
        <v>95430810.810810804</v>
      </c>
      <c r="Q2338">
        <v>362</v>
      </c>
      <c r="R2338">
        <v>165</v>
      </c>
      <c r="S2338">
        <v>40008696.396396399</v>
      </c>
      <c r="T2338">
        <v>28447052.252252251</v>
      </c>
      <c r="U2338">
        <v>18446126.126126125</v>
      </c>
      <c r="V2338">
        <v>77178688.288288295</v>
      </c>
      <c r="W2338">
        <v>5020.9047619069997</v>
      </c>
      <c r="X2338">
        <v>5064.0952380970002</v>
      </c>
    </row>
    <row r="2339" spans="1:24">
      <c r="A2339" s="7" t="s">
        <v>3533</v>
      </c>
      <c r="B2339" s="13" t="s">
        <v>985</v>
      </c>
      <c r="C2339">
        <v>142058191.32471514</v>
      </c>
      <c r="D2339">
        <v>192736759.96934649</v>
      </c>
      <c r="E2339">
        <v>856837.83783783799</v>
      </c>
      <c r="F2339">
        <v>1226801.8018018019</v>
      </c>
      <c r="G2339">
        <v>132</v>
      </c>
      <c r="H2339">
        <v>85</v>
      </c>
      <c r="I2339">
        <v>8</v>
      </c>
      <c r="J2339">
        <v>2</v>
      </c>
      <c r="K2339">
        <v>2</v>
      </c>
      <c r="M2339">
        <v>354</v>
      </c>
      <c r="N2339">
        <v>152</v>
      </c>
      <c r="O2339">
        <v>50339630.630630627</v>
      </c>
      <c r="P2339">
        <v>18329729.729729731</v>
      </c>
      <c r="Q2339">
        <v>18</v>
      </c>
      <c r="R2339">
        <v>98</v>
      </c>
      <c r="S2339">
        <v>20759135.135135137</v>
      </c>
      <c r="T2339">
        <v>18572527.027027026</v>
      </c>
      <c r="U2339">
        <v>47477016.216216214</v>
      </c>
      <c r="V2339">
        <v>12152522.522522524</v>
      </c>
      <c r="W2339">
        <v>4347.3809523830005</v>
      </c>
      <c r="X2339">
        <v>4172.3809523830005</v>
      </c>
    </row>
    <row r="2340" spans="1:24">
      <c r="A2340" s="7" t="s">
        <v>3534</v>
      </c>
      <c r="B2340" s="13" t="s">
        <v>985</v>
      </c>
      <c r="C2340">
        <v>125632518.88449834</v>
      </c>
      <c r="D2340">
        <v>159471958.74851748</v>
      </c>
      <c r="E2340">
        <v>324540.540540541</v>
      </c>
      <c r="F2340">
        <v>158783.78378378501</v>
      </c>
      <c r="G2340">
        <v>62</v>
      </c>
      <c r="H2340">
        <v>68</v>
      </c>
      <c r="I2340">
        <v>5</v>
      </c>
      <c r="J2340">
        <v>4</v>
      </c>
      <c r="M2340">
        <v>134</v>
      </c>
      <c r="N2340">
        <v>94</v>
      </c>
      <c r="O2340">
        <v>6483549.5495495517</v>
      </c>
      <c r="P2340">
        <v>8063652.2522522528</v>
      </c>
      <c r="Q2340">
        <v>41</v>
      </c>
      <c r="R2340">
        <v>212</v>
      </c>
      <c r="S2340">
        <v>19939643.24324324</v>
      </c>
      <c r="T2340">
        <v>17019887.387387387</v>
      </c>
      <c r="U2340">
        <v>5653603.6036036052</v>
      </c>
      <c r="V2340">
        <v>6768738.7387387399</v>
      </c>
      <c r="W2340">
        <v>3533.190476189</v>
      </c>
      <c r="X2340">
        <v>3412.380952387</v>
      </c>
    </row>
    <row r="2341" spans="1:24">
      <c r="A2341" s="7" t="s">
        <v>3535</v>
      </c>
      <c r="B2341" s="13" t="s">
        <v>1705</v>
      </c>
      <c r="C2341">
        <v>95791296.912468612</v>
      </c>
      <c r="D2341">
        <v>270433767.16690361</v>
      </c>
      <c r="E2341">
        <v>335990.99099099101</v>
      </c>
      <c r="F2341">
        <v>6306.3063063070003</v>
      </c>
      <c r="G2341">
        <v>177</v>
      </c>
      <c r="H2341">
        <v>40</v>
      </c>
      <c r="I2341">
        <v>6</v>
      </c>
      <c r="J2341">
        <v>7</v>
      </c>
      <c r="M2341">
        <v>405</v>
      </c>
      <c r="N2341">
        <v>213</v>
      </c>
      <c r="O2341">
        <v>14825180.180180181</v>
      </c>
      <c r="P2341">
        <v>12522792.792792793</v>
      </c>
      <c r="Q2341">
        <v>46</v>
      </c>
      <c r="R2341">
        <v>44</v>
      </c>
      <c r="S2341">
        <v>57926599.099099092</v>
      </c>
      <c r="T2341">
        <v>51162981.981981978</v>
      </c>
      <c r="U2341">
        <v>12585045.045045041</v>
      </c>
      <c r="V2341">
        <v>11823603.603603607</v>
      </c>
      <c r="W2341">
        <v>7442.4285714280004</v>
      </c>
      <c r="X2341">
        <v>7249.6666666660003</v>
      </c>
    </row>
    <row r="2342" spans="1:24">
      <c r="A2342" s="7" t="s">
        <v>3536</v>
      </c>
      <c r="B2342" s="13" t="s">
        <v>1705</v>
      </c>
      <c r="C2342">
        <v>82154152.007298797</v>
      </c>
      <c r="D2342">
        <v>266738999.6530636</v>
      </c>
      <c r="E2342">
        <v>185135.135135135</v>
      </c>
      <c r="F2342">
        <v>16216.216216217001</v>
      </c>
      <c r="G2342">
        <v>286</v>
      </c>
      <c r="H2342">
        <v>24</v>
      </c>
      <c r="I2342">
        <v>13</v>
      </c>
      <c r="J2342">
        <v>8</v>
      </c>
      <c r="M2342">
        <v>467</v>
      </c>
      <c r="N2342">
        <v>198</v>
      </c>
      <c r="O2342">
        <v>33461981.981981982</v>
      </c>
      <c r="P2342">
        <v>38193243.24324324</v>
      </c>
      <c r="Q2342">
        <v>111</v>
      </c>
      <c r="R2342">
        <v>50</v>
      </c>
      <c r="S2342">
        <v>72365971.171171173</v>
      </c>
      <c r="T2342">
        <v>70015836.936936945</v>
      </c>
      <c r="U2342">
        <v>32082882.882882878</v>
      </c>
      <c r="V2342">
        <v>31349369.369369369</v>
      </c>
      <c r="W2342">
        <v>7829.3809523870004</v>
      </c>
      <c r="X2342">
        <v>7787.2380952439999</v>
      </c>
    </row>
    <row r="2343" spans="1:24">
      <c r="A2343" s="7" t="s">
        <v>3537</v>
      </c>
      <c r="B2343" s="13" t="s">
        <v>3538</v>
      </c>
      <c r="C2343">
        <v>78338704.175627023</v>
      </c>
      <c r="D2343">
        <v>173897651.39814317</v>
      </c>
      <c r="E2343">
        <v>111572772.97297299</v>
      </c>
      <c r="F2343">
        <v>157928672.07207209</v>
      </c>
      <c r="G2343">
        <v>105</v>
      </c>
      <c r="H2343">
        <v>231</v>
      </c>
      <c r="I2343">
        <v>27</v>
      </c>
      <c r="J2343">
        <v>30</v>
      </c>
      <c r="K2343">
        <v>3</v>
      </c>
      <c r="M2343">
        <v>685</v>
      </c>
      <c r="N2343">
        <v>633</v>
      </c>
      <c r="O2343">
        <v>74788838.738738745</v>
      </c>
      <c r="P2343">
        <v>119781982.88288289</v>
      </c>
      <c r="Q2343">
        <v>310</v>
      </c>
      <c r="R2343">
        <v>928</v>
      </c>
      <c r="S2343">
        <v>57259094.594594598</v>
      </c>
      <c r="T2343">
        <v>50713531.531531528</v>
      </c>
      <c r="U2343">
        <v>58127207.20720721</v>
      </c>
      <c r="V2343">
        <v>104135495.4954955</v>
      </c>
      <c r="W2343">
        <v>3341.9523809550001</v>
      </c>
      <c r="X2343">
        <v>3577.7619047640001</v>
      </c>
    </row>
    <row r="2344" spans="1:24">
      <c r="A2344" s="7" t="s">
        <v>3539</v>
      </c>
      <c r="B2344" s="13" t="s">
        <v>3093</v>
      </c>
      <c r="C2344">
        <v>101048387.36342032</v>
      </c>
      <c r="D2344">
        <v>195124177.71621239</v>
      </c>
      <c r="E2344">
        <v>168574616.21621624</v>
      </c>
      <c r="F2344">
        <v>237192507.2072072</v>
      </c>
      <c r="G2344">
        <v>305</v>
      </c>
      <c r="H2344">
        <v>738</v>
      </c>
      <c r="I2344">
        <v>32</v>
      </c>
      <c r="J2344">
        <v>32</v>
      </c>
      <c r="K2344">
        <v>2</v>
      </c>
      <c r="M2344">
        <v>855</v>
      </c>
      <c r="N2344">
        <v>1050</v>
      </c>
      <c r="O2344">
        <v>61290654.054054052</v>
      </c>
      <c r="P2344">
        <v>109203423.42342342</v>
      </c>
      <c r="Q2344">
        <v>385</v>
      </c>
      <c r="R2344">
        <v>610</v>
      </c>
      <c r="S2344">
        <v>49835900.9009009</v>
      </c>
      <c r="T2344">
        <v>53225621.621621624</v>
      </c>
      <c r="U2344">
        <v>39572252.252252251</v>
      </c>
      <c r="V2344">
        <v>64032432.432432428</v>
      </c>
      <c r="W2344">
        <v>4470.6666666700003</v>
      </c>
      <c r="X2344">
        <v>4581.7619047570006</v>
      </c>
    </row>
    <row r="2345" spans="1:24">
      <c r="A2345" s="7" t="s">
        <v>3540</v>
      </c>
      <c r="B2345" s="13" t="s">
        <v>1264</v>
      </c>
      <c r="C2345">
        <v>1288174039.6685021</v>
      </c>
      <c r="D2345">
        <v>1589292397.0052705</v>
      </c>
      <c r="E2345">
        <v>8360810.8108108137</v>
      </c>
      <c r="F2345">
        <v>2376351.3513513538</v>
      </c>
      <c r="G2345">
        <v>349</v>
      </c>
      <c r="H2345">
        <v>762</v>
      </c>
      <c r="I2345">
        <v>24</v>
      </c>
      <c r="J2345">
        <v>34</v>
      </c>
      <c r="M2345">
        <v>876</v>
      </c>
      <c r="N2345">
        <v>985</v>
      </c>
      <c r="O2345">
        <v>46062072.072072074</v>
      </c>
      <c r="P2345">
        <v>195455945.94594595</v>
      </c>
      <c r="Q2345">
        <v>333</v>
      </c>
      <c r="R2345">
        <v>354</v>
      </c>
      <c r="S2345">
        <v>345296548.64864868</v>
      </c>
      <c r="T2345">
        <v>350921005.4054054</v>
      </c>
      <c r="U2345">
        <v>45120983.783783779</v>
      </c>
      <c r="V2345">
        <v>94439616.216216221</v>
      </c>
      <c r="W2345">
        <v>40894.666666660996</v>
      </c>
      <c r="X2345">
        <v>41137.619047611995</v>
      </c>
    </row>
    <row r="2346" spans="1:24">
      <c r="A2346" s="7" t="s">
        <v>3541</v>
      </c>
      <c r="B2346" s="13" t="s">
        <v>3542</v>
      </c>
      <c r="C2346">
        <v>36552646.635512285</v>
      </c>
      <c r="D2346">
        <v>58759054.752444386</v>
      </c>
      <c r="E2346">
        <v>11049436.936936935</v>
      </c>
      <c r="F2346">
        <v>363063.06306306401</v>
      </c>
      <c r="G2346">
        <v>37</v>
      </c>
      <c r="H2346">
        <v>60</v>
      </c>
      <c r="I2346">
        <v>2</v>
      </c>
      <c r="J2346">
        <v>2</v>
      </c>
      <c r="M2346">
        <v>53</v>
      </c>
      <c r="N2346">
        <v>84</v>
      </c>
      <c r="O2346">
        <v>5572072.072072072</v>
      </c>
      <c r="P2346">
        <v>6663063.0630630646</v>
      </c>
      <c r="Q2346">
        <v>26</v>
      </c>
      <c r="R2346">
        <v>15</v>
      </c>
      <c r="S2346">
        <v>24273225.225225225</v>
      </c>
      <c r="T2346">
        <v>25911364.864864863</v>
      </c>
      <c r="U2346">
        <v>6552252.2522522528</v>
      </c>
      <c r="V2346">
        <v>5996846.8468468459</v>
      </c>
      <c r="W2346">
        <v>4640.1428571429997</v>
      </c>
      <c r="X2346">
        <v>4795.9047619060002</v>
      </c>
    </row>
    <row r="2347" spans="1:24">
      <c r="A2347" s="7" t="s">
        <v>3543</v>
      </c>
      <c r="B2347" s="13" t="s">
        <v>665</v>
      </c>
      <c r="C2347">
        <v>331252045.95556408</v>
      </c>
      <c r="D2347">
        <v>923472057.20382059</v>
      </c>
      <c r="E2347">
        <v>215010608.10810813</v>
      </c>
      <c r="F2347">
        <v>30035306.306306355</v>
      </c>
      <c r="G2347">
        <v>220</v>
      </c>
      <c r="H2347">
        <v>292</v>
      </c>
      <c r="I2347">
        <v>25</v>
      </c>
      <c r="J2347">
        <v>35</v>
      </c>
      <c r="K2347">
        <v>11</v>
      </c>
      <c r="M2347">
        <v>494</v>
      </c>
      <c r="N2347">
        <v>813</v>
      </c>
      <c r="O2347">
        <v>193406576.57657659</v>
      </c>
      <c r="P2347">
        <v>125761995.4954955</v>
      </c>
      <c r="Q2347">
        <v>247</v>
      </c>
      <c r="R2347">
        <v>250</v>
      </c>
      <c r="S2347">
        <v>305808272.07207209</v>
      </c>
      <c r="T2347">
        <v>309047683.78378379</v>
      </c>
      <c r="U2347">
        <v>186300900</v>
      </c>
      <c r="V2347">
        <v>126809279.27927929</v>
      </c>
      <c r="W2347">
        <v>22446.809523809003</v>
      </c>
      <c r="X2347">
        <v>22886.666666671998</v>
      </c>
    </row>
    <row r="2348" spans="1:24">
      <c r="A2348" s="7" t="s">
        <v>3544</v>
      </c>
      <c r="B2348" s="13" t="s">
        <v>670</v>
      </c>
      <c r="C2348">
        <v>413506409.88562995</v>
      </c>
      <c r="D2348">
        <v>661472962.06925023</v>
      </c>
      <c r="E2348">
        <v>287681175.67567569</v>
      </c>
      <c r="F2348">
        <v>5819364.8648648877</v>
      </c>
      <c r="G2348">
        <v>91</v>
      </c>
      <c r="H2348">
        <v>89</v>
      </c>
      <c r="I2348">
        <v>5</v>
      </c>
      <c r="J2348">
        <v>16</v>
      </c>
      <c r="K2348">
        <v>5</v>
      </c>
      <c r="M2348">
        <v>156</v>
      </c>
      <c r="N2348">
        <v>134</v>
      </c>
      <c r="O2348">
        <v>70146126.126126111</v>
      </c>
      <c r="P2348">
        <v>67570963.963963956</v>
      </c>
      <c r="Q2348">
        <v>148</v>
      </c>
      <c r="R2348">
        <v>234</v>
      </c>
      <c r="S2348">
        <v>213846954.05405405</v>
      </c>
      <c r="T2348">
        <v>214921926.12612614</v>
      </c>
      <c r="U2348">
        <v>71511214.414414406</v>
      </c>
      <c r="V2348">
        <v>72069279.279279277</v>
      </c>
      <c r="W2348">
        <v>12485.85714287</v>
      </c>
      <c r="X2348">
        <v>12436.238095221001</v>
      </c>
    </row>
    <row r="2349" spans="1:24">
      <c r="A2349" s="7" t="s">
        <v>3545</v>
      </c>
      <c r="B2349" s="13" t="s">
        <v>665</v>
      </c>
      <c r="C2349">
        <v>287534873.24948859</v>
      </c>
      <c r="D2349">
        <v>743547501.53890061</v>
      </c>
      <c r="E2349">
        <v>112694039.63963965</v>
      </c>
      <c r="F2349">
        <v>2740540.5405405499</v>
      </c>
      <c r="G2349">
        <v>241</v>
      </c>
      <c r="H2349">
        <v>209</v>
      </c>
      <c r="I2349">
        <v>21</v>
      </c>
      <c r="J2349">
        <v>24</v>
      </c>
      <c r="K2349">
        <v>8</v>
      </c>
      <c r="M2349">
        <v>407</v>
      </c>
      <c r="N2349">
        <v>699</v>
      </c>
      <c r="O2349">
        <v>54854594.59459459</v>
      </c>
      <c r="P2349">
        <v>93829659.459459454</v>
      </c>
      <c r="Q2349">
        <v>227</v>
      </c>
      <c r="R2349">
        <v>294</v>
      </c>
      <c r="S2349">
        <v>252827013.51351351</v>
      </c>
      <c r="T2349">
        <v>262406993.6936937</v>
      </c>
      <c r="U2349">
        <v>63960450.45045045</v>
      </c>
      <c r="V2349">
        <v>85090940.540540546</v>
      </c>
      <c r="W2349">
        <v>16938.904761897</v>
      </c>
      <c r="X2349">
        <v>17255.904761901998</v>
      </c>
    </row>
    <row r="2350" spans="1:24">
      <c r="A2350" s="7" t="s">
        <v>3546</v>
      </c>
      <c r="B2350" s="13" t="s">
        <v>3547</v>
      </c>
      <c r="C2350">
        <v>108829815.54533671</v>
      </c>
      <c r="D2350">
        <v>159258506.63451582</v>
      </c>
      <c r="E2350">
        <v>1881981.9819819829</v>
      </c>
      <c r="F2350">
        <v>302702.70270270301</v>
      </c>
      <c r="G2350">
        <v>26</v>
      </c>
      <c r="H2350">
        <v>19</v>
      </c>
      <c r="I2350">
        <v>1</v>
      </c>
      <c r="J2350">
        <v>1</v>
      </c>
      <c r="M2350">
        <v>35</v>
      </c>
      <c r="N2350">
        <v>32</v>
      </c>
      <c r="O2350">
        <v>19616216.216216214</v>
      </c>
      <c r="P2350">
        <v>20259459.459459458</v>
      </c>
      <c r="R2350">
        <v>25</v>
      </c>
      <c r="S2350">
        <v>65883453.153153151</v>
      </c>
      <c r="T2350">
        <v>68753385.585585579</v>
      </c>
      <c r="U2350">
        <v>14223963.963963963</v>
      </c>
      <c r="V2350">
        <v>19559189.189189192</v>
      </c>
      <c r="W2350">
        <v>3332.4285714289999</v>
      </c>
      <c r="X2350">
        <v>3359.9523809530001</v>
      </c>
    </row>
    <row r="2351" spans="1:24">
      <c r="A2351" s="7" t="s">
        <v>3548</v>
      </c>
      <c r="B2351" s="13" t="s">
        <v>2314</v>
      </c>
      <c r="C2351">
        <v>235643703.76699725</v>
      </c>
      <c r="D2351">
        <v>449862838.84854531</v>
      </c>
      <c r="E2351">
        <v>1336261.261261262</v>
      </c>
      <c r="F2351">
        <v>349549.54954955197</v>
      </c>
      <c r="G2351">
        <v>89</v>
      </c>
      <c r="H2351">
        <v>73</v>
      </c>
      <c r="I2351">
        <v>11</v>
      </c>
      <c r="J2351">
        <v>10</v>
      </c>
      <c r="M2351">
        <v>204</v>
      </c>
      <c r="N2351">
        <v>195</v>
      </c>
      <c r="O2351">
        <v>19255405.405405402</v>
      </c>
      <c r="P2351">
        <v>20884594.594594594</v>
      </c>
      <c r="Q2351">
        <v>142</v>
      </c>
      <c r="R2351">
        <v>215</v>
      </c>
      <c r="S2351">
        <v>108459056.75675675</v>
      </c>
      <c r="T2351">
        <v>103055761.26126125</v>
      </c>
      <c r="U2351">
        <v>12234594.594594594</v>
      </c>
      <c r="V2351">
        <v>17615135.135135137</v>
      </c>
      <c r="W2351">
        <v>13493.476190475001</v>
      </c>
      <c r="X2351">
        <v>13500.380952382</v>
      </c>
    </row>
    <row r="2352" spans="1:24">
      <c r="A2352" s="7" t="s">
        <v>3549</v>
      </c>
      <c r="B2352" s="13" t="s">
        <v>3550</v>
      </c>
      <c r="C2352">
        <v>420072228.14551944</v>
      </c>
      <c r="D2352">
        <v>804382624.54293275</v>
      </c>
      <c r="E2352">
        <v>974790173.87387395</v>
      </c>
      <c r="F2352">
        <v>618190290.990991</v>
      </c>
      <c r="G2352">
        <v>132</v>
      </c>
      <c r="H2352">
        <v>232</v>
      </c>
      <c r="I2352">
        <v>27</v>
      </c>
      <c r="J2352">
        <v>37</v>
      </c>
      <c r="K2352">
        <v>5</v>
      </c>
      <c r="M2352">
        <v>505</v>
      </c>
      <c r="N2352">
        <v>806</v>
      </c>
      <c r="O2352">
        <v>187242702.7027027</v>
      </c>
      <c r="P2352">
        <v>507625503.6036036</v>
      </c>
      <c r="Q2352">
        <v>382</v>
      </c>
      <c r="R2352">
        <v>790</v>
      </c>
      <c r="S2352">
        <v>307324451.35135138</v>
      </c>
      <c r="T2352">
        <v>310039664.86486483</v>
      </c>
      <c r="U2352">
        <v>176037333.33333331</v>
      </c>
      <c r="V2352">
        <v>307160439.63963962</v>
      </c>
      <c r="W2352">
        <v>17995.142857141</v>
      </c>
      <c r="X2352">
        <v>18644.047619047</v>
      </c>
    </row>
    <row r="2353" spans="1:24">
      <c r="A2353" s="7" t="s">
        <v>3551</v>
      </c>
      <c r="B2353" s="13" t="s">
        <v>3550</v>
      </c>
      <c r="C2353">
        <v>271434418.17177153</v>
      </c>
      <c r="D2353">
        <v>544277837.98359251</v>
      </c>
      <c r="E2353">
        <v>30476036.036036037</v>
      </c>
      <c r="F2353">
        <v>2240315.315315322</v>
      </c>
      <c r="G2353">
        <v>334</v>
      </c>
      <c r="H2353">
        <v>169</v>
      </c>
      <c r="I2353">
        <v>16</v>
      </c>
      <c r="J2353">
        <v>18</v>
      </c>
      <c r="K2353">
        <v>2</v>
      </c>
      <c r="M2353">
        <v>882</v>
      </c>
      <c r="N2353">
        <v>651</v>
      </c>
      <c r="O2353">
        <v>109405765.76576577</v>
      </c>
      <c r="P2353">
        <v>147698558.55855855</v>
      </c>
      <c r="Q2353">
        <v>319</v>
      </c>
      <c r="R2353">
        <v>414</v>
      </c>
      <c r="S2353">
        <v>258300804.5045045</v>
      </c>
      <c r="T2353">
        <v>263414458.55855855</v>
      </c>
      <c r="U2353">
        <v>102086396.3963964</v>
      </c>
      <c r="V2353">
        <v>139911347.74774775</v>
      </c>
      <c r="W2353">
        <v>14355.952380952</v>
      </c>
      <c r="X2353">
        <v>14230.428571435001</v>
      </c>
    </row>
    <row r="2354" spans="1:24">
      <c r="A2354" s="7" t="s">
        <v>3552</v>
      </c>
      <c r="B2354" s="13" t="s">
        <v>3550</v>
      </c>
      <c r="C2354">
        <v>191280916.399997</v>
      </c>
      <c r="D2354">
        <v>371436308.71280092</v>
      </c>
      <c r="E2354">
        <v>7838828.8288288293</v>
      </c>
      <c r="F2354">
        <v>691081.081081087</v>
      </c>
      <c r="G2354">
        <v>92</v>
      </c>
      <c r="H2354">
        <v>146</v>
      </c>
      <c r="I2354">
        <v>8</v>
      </c>
      <c r="J2354">
        <v>17</v>
      </c>
      <c r="M2354">
        <v>284</v>
      </c>
      <c r="N2354">
        <v>236</v>
      </c>
      <c r="O2354">
        <v>713319909.90990996</v>
      </c>
      <c r="P2354">
        <v>191961171.17117119</v>
      </c>
      <c r="Q2354">
        <v>382</v>
      </c>
      <c r="R2354">
        <v>289</v>
      </c>
      <c r="S2354">
        <v>141030523.42342341</v>
      </c>
      <c r="T2354">
        <v>142805570.27027029</v>
      </c>
      <c r="U2354">
        <v>81707207.207207203</v>
      </c>
      <c r="V2354">
        <v>102370129.72972973</v>
      </c>
      <c r="W2354">
        <v>9085.0000000029995</v>
      </c>
      <c r="X2354">
        <v>8886.1904761949991</v>
      </c>
    </row>
    <row r="2355" spans="1:24">
      <c r="A2355" s="7" t="s">
        <v>3553</v>
      </c>
      <c r="B2355" s="13" t="s">
        <v>3550</v>
      </c>
      <c r="C2355">
        <v>75618412.446449265</v>
      </c>
      <c r="D2355">
        <v>143016151.30819607</v>
      </c>
      <c r="E2355">
        <v>3990990.9909909908</v>
      </c>
      <c r="F2355">
        <v>131981.98198198501</v>
      </c>
      <c r="G2355">
        <v>48</v>
      </c>
      <c r="H2355">
        <v>48</v>
      </c>
      <c r="I2355">
        <v>3</v>
      </c>
      <c r="J2355">
        <v>9</v>
      </c>
      <c r="K2355">
        <v>1</v>
      </c>
      <c r="M2355">
        <v>91</v>
      </c>
      <c r="N2355">
        <v>80</v>
      </c>
      <c r="O2355">
        <v>14220720.72072072</v>
      </c>
      <c r="P2355">
        <v>32712432.432432432</v>
      </c>
      <c r="Q2355">
        <v>28</v>
      </c>
      <c r="R2355">
        <v>62</v>
      </c>
      <c r="S2355">
        <v>66028464.864864871</v>
      </c>
      <c r="T2355">
        <v>68714904.504504502</v>
      </c>
      <c r="U2355">
        <v>18577279.279279277</v>
      </c>
      <c r="V2355">
        <v>38322695.495495498</v>
      </c>
      <c r="W2355">
        <v>4554.0952380959998</v>
      </c>
      <c r="X2355">
        <v>4638.190476191</v>
      </c>
    </row>
    <row r="2356" spans="1:24">
      <c r="A2356" s="7" t="s">
        <v>3554</v>
      </c>
      <c r="B2356" s="13" t="s">
        <v>3555</v>
      </c>
      <c r="C2356">
        <v>146770513.71053219</v>
      </c>
      <c r="D2356">
        <v>177394318.71762866</v>
      </c>
      <c r="E2356">
        <v>74103119.819819808</v>
      </c>
      <c r="F2356">
        <v>93429872.072072074</v>
      </c>
      <c r="G2356">
        <v>95</v>
      </c>
      <c r="H2356">
        <v>89</v>
      </c>
      <c r="I2356">
        <v>2</v>
      </c>
      <c r="J2356">
        <v>3</v>
      </c>
      <c r="M2356">
        <v>118</v>
      </c>
      <c r="N2356">
        <v>137</v>
      </c>
      <c r="O2356">
        <v>50865765.765765771</v>
      </c>
      <c r="P2356">
        <v>24741869.369369369</v>
      </c>
      <c r="R2356">
        <v>1</v>
      </c>
      <c r="S2356">
        <v>100577108.1081081</v>
      </c>
      <c r="T2356">
        <v>95596846.846846849</v>
      </c>
      <c r="U2356">
        <v>46603873.873873875</v>
      </c>
      <c r="V2356">
        <v>21380450.45045045</v>
      </c>
      <c r="W2356">
        <v>4417.3333333310002</v>
      </c>
      <c r="X2356">
        <v>4420.5238095229997</v>
      </c>
    </row>
    <row r="2357" spans="1:24">
      <c r="A2357" s="7" t="s">
        <v>3556</v>
      </c>
      <c r="B2357" s="13" t="s">
        <v>3106</v>
      </c>
      <c r="C2357">
        <v>72640722.129236773</v>
      </c>
      <c r="D2357">
        <v>455391352.13149768</v>
      </c>
      <c r="E2357">
        <v>1709009.009009009</v>
      </c>
      <c r="F2357">
        <v>1766666.6666666679</v>
      </c>
      <c r="G2357">
        <v>64</v>
      </c>
      <c r="H2357">
        <v>33</v>
      </c>
      <c r="I2357">
        <v>5</v>
      </c>
      <c r="J2357">
        <v>5</v>
      </c>
      <c r="K2357">
        <v>1</v>
      </c>
      <c r="M2357">
        <v>150</v>
      </c>
      <c r="N2357">
        <v>80</v>
      </c>
      <c r="O2357">
        <v>59688288.288288288</v>
      </c>
      <c r="P2357">
        <v>57712274.774774775</v>
      </c>
      <c r="Q2357">
        <v>46</v>
      </c>
      <c r="S2357">
        <v>198097036.03603604</v>
      </c>
      <c r="T2357">
        <v>184669747.74774775</v>
      </c>
      <c r="U2357">
        <v>56323513.513513513</v>
      </c>
      <c r="V2357">
        <v>54038918.918918923</v>
      </c>
      <c r="W2357">
        <v>9203.7142857149993</v>
      </c>
      <c r="X2357">
        <v>9548.7142857050003</v>
      </c>
    </row>
    <row r="2358" spans="1:24">
      <c r="A2358" s="7" t="s">
        <v>3557</v>
      </c>
      <c r="B2358" s="13" t="s">
        <v>3558</v>
      </c>
      <c r="C2358">
        <v>21854331.265069656</v>
      </c>
      <c r="D2358">
        <v>26065923.803533368</v>
      </c>
      <c r="E2358">
        <v>8108.1081081080001</v>
      </c>
      <c r="F2358">
        <v>1817117.1171171169</v>
      </c>
      <c r="G2358">
        <v>12</v>
      </c>
      <c r="H2358">
        <v>18</v>
      </c>
      <c r="I2358">
        <v>1</v>
      </c>
      <c r="J2358">
        <v>2</v>
      </c>
      <c r="M2358">
        <v>14</v>
      </c>
      <c r="N2358">
        <v>40</v>
      </c>
      <c r="O2358">
        <v>9216216.2162162159</v>
      </c>
      <c r="P2358">
        <v>14586486.486486485</v>
      </c>
      <c r="Q2358">
        <v>8</v>
      </c>
      <c r="R2358">
        <v>17</v>
      </c>
      <c r="S2358">
        <v>14672545.045045044</v>
      </c>
      <c r="T2358">
        <v>13915414.414414415</v>
      </c>
      <c r="U2358">
        <v>10437117.117117116</v>
      </c>
      <c r="V2358">
        <v>12219819.819819819</v>
      </c>
      <c r="W2358">
        <v>1043.4761904750001</v>
      </c>
      <c r="X2358">
        <v>1013.047619049</v>
      </c>
    </row>
    <row r="2359" spans="1:24">
      <c r="A2359" s="7" t="s">
        <v>282</v>
      </c>
      <c r="B2359" s="13" t="s">
        <v>70</v>
      </c>
      <c r="C2359">
        <v>476150363.94799215</v>
      </c>
      <c r="D2359">
        <v>473476824.16825593</v>
      </c>
      <c r="E2359">
        <v>68159099.0990991</v>
      </c>
      <c r="F2359">
        <v>57163963.963963971</v>
      </c>
      <c r="G2359">
        <v>102</v>
      </c>
      <c r="H2359">
        <v>88</v>
      </c>
      <c r="I2359">
        <v>4</v>
      </c>
      <c r="J2359">
        <v>8</v>
      </c>
      <c r="K2359">
        <v>3</v>
      </c>
      <c r="M2359">
        <v>110</v>
      </c>
      <c r="N2359">
        <v>93</v>
      </c>
      <c r="O2359">
        <v>32172612.612612616</v>
      </c>
      <c r="P2359">
        <v>34939774.774774767</v>
      </c>
      <c r="Q2359">
        <v>51</v>
      </c>
      <c r="R2359">
        <v>75</v>
      </c>
      <c r="S2359">
        <v>72261211.71171172</v>
      </c>
      <c r="T2359">
        <v>65189225.225225225</v>
      </c>
      <c r="U2359">
        <v>25811171.17117117</v>
      </c>
      <c r="V2359">
        <v>25344324.324324325</v>
      </c>
      <c r="W2359">
        <v>9438.6666666639994</v>
      </c>
      <c r="X2359">
        <v>9386.3809523839991</v>
      </c>
    </row>
    <row r="2360" spans="1:24">
      <c r="A2360" s="7" t="s">
        <v>3559</v>
      </c>
      <c r="B2360" s="13" t="s">
        <v>3560</v>
      </c>
      <c r="C2360">
        <v>20604387.227328654</v>
      </c>
      <c r="D2360">
        <v>31322074.974624425</v>
      </c>
      <c r="E2360">
        <v>6306.3063063070003</v>
      </c>
      <c r="F2360">
        <v>18918.918918919</v>
      </c>
      <c r="G2360">
        <v>10</v>
      </c>
      <c r="H2360">
        <v>10</v>
      </c>
      <c r="I2360">
        <v>1</v>
      </c>
      <c r="J2360">
        <v>1</v>
      </c>
      <c r="M2360">
        <v>16</v>
      </c>
      <c r="N2360">
        <v>17</v>
      </c>
      <c r="O2360">
        <v>794594.59459459502</v>
      </c>
      <c r="P2360">
        <v>825225.22522522497</v>
      </c>
      <c r="Q2360">
        <v>17</v>
      </c>
      <c r="R2360">
        <v>48</v>
      </c>
      <c r="S2360">
        <v>6147882.8828828828</v>
      </c>
      <c r="T2360">
        <v>7527463.9639639631</v>
      </c>
      <c r="U2360">
        <v>804594.59459459397</v>
      </c>
      <c r="V2360">
        <v>1214504.5045045051</v>
      </c>
      <c r="W2360">
        <v>647.76190476199997</v>
      </c>
      <c r="X2360">
        <v>679.61904761699998</v>
      </c>
    </row>
    <row r="2361" spans="1:24">
      <c r="A2361" s="7" t="s">
        <v>3561</v>
      </c>
      <c r="B2361" s="13" t="s">
        <v>3562</v>
      </c>
      <c r="C2361">
        <v>53178076.611024283</v>
      </c>
      <c r="D2361">
        <v>198765793.60029817</v>
      </c>
      <c r="E2361">
        <v>467567.56756756798</v>
      </c>
      <c r="F2361">
        <v>23872072.072072074</v>
      </c>
      <c r="G2361">
        <v>23</v>
      </c>
      <c r="H2361">
        <v>31</v>
      </c>
      <c r="I2361">
        <v>2</v>
      </c>
      <c r="J2361">
        <v>8</v>
      </c>
      <c r="M2361">
        <v>96</v>
      </c>
      <c r="N2361">
        <v>152</v>
      </c>
      <c r="O2361">
        <v>18045173.873873871</v>
      </c>
      <c r="P2361">
        <v>67125315.315315321</v>
      </c>
      <c r="Q2361">
        <v>161</v>
      </c>
      <c r="R2361">
        <v>89</v>
      </c>
      <c r="S2361">
        <v>106154576.57657659</v>
      </c>
      <c r="T2361">
        <v>101421606.3063063</v>
      </c>
      <c r="U2361">
        <v>13492702.702702705</v>
      </c>
      <c r="V2361">
        <v>66315855.855855867</v>
      </c>
      <c r="W2361">
        <v>2961.8571428579999</v>
      </c>
      <c r="X2361">
        <v>3062.3809523790001</v>
      </c>
    </row>
    <row r="2362" spans="1:24">
      <c r="A2362" s="7" t="s">
        <v>3563</v>
      </c>
      <c r="B2362" s="13" t="s">
        <v>3564</v>
      </c>
      <c r="C2362">
        <v>154579210.62642819</v>
      </c>
      <c r="D2362">
        <v>283225886.58820534</v>
      </c>
      <c r="E2362">
        <v>473829971.17117119</v>
      </c>
      <c r="F2362">
        <v>39643287.387387395</v>
      </c>
      <c r="G2362">
        <v>111</v>
      </c>
      <c r="H2362">
        <v>92</v>
      </c>
      <c r="I2362">
        <v>13</v>
      </c>
      <c r="J2362">
        <v>6</v>
      </c>
      <c r="K2362">
        <v>2</v>
      </c>
      <c r="M2362">
        <v>128</v>
      </c>
      <c r="N2362">
        <v>188</v>
      </c>
      <c r="O2362">
        <v>90299099.0990991</v>
      </c>
      <c r="P2362">
        <v>38021756.75675676</v>
      </c>
      <c r="Q2362">
        <v>175</v>
      </c>
      <c r="R2362">
        <v>2</v>
      </c>
      <c r="S2362">
        <v>94005558.558558553</v>
      </c>
      <c r="T2362">
        <v>90818085.585585594</v>
      </c>
      <c r="U2362">
        <v>87173783.783783793</v>
      </c>
      <c r="V2362">
        <v>31560450.45045045</v>
      </c>
      <c r="W2362">
        <v>4823.7619047640001</v>
      </c>
      <c r="X2362">
        <v>4802.571428573</v>
      </c>
    </row>
    <row r="2363" spans="1:24">
      <c r="A2363" s="7" t="s">
        <v>3565</v>
      </c>
      <c r="B2363" s="13" t="s">
        <v>935</v>
      </c>
      <c r="C2363">
        <v>65013968.33136528</v>
      </c>
      <c r="D2363">
        <v>238100172.22091299</v>
      </c>
      <c r="E2363">
        <v>8392927.927927928</v>
      </c>
      <c r="F2363">
        <v>3476576.5765765761</v>
      </c>
      <c r="G2363">
        <v>18</v>
      </c>
      <c r="H2363">
        <v>21</v>
      </c>
      <c r="I2363">
        <v>1</v>
      </c>
      <c r="J2363">
        <v>3</v>
      </c>
      <c r="M2363">
        <v>109</v>
      </c>
      <c r="N2363">
        <v>56</v>
      </c>
      <c r="O2363">
        <v>24572072.07207207</v>
      </c>
      <c r="P2363">
        <v>29618801.801801801</v>
      </c>
      <c r="Q2363">
        <v>1</v>
      </c>
      <c r="R2363">
        <v>2</v>
      </c>
      <c r="S2363">
        <v>76988110.810810819</v>
      </c>
      <c r="T2363">
        <v>80567270.270270273</v>
      </c>
      <c r="U2363">
        <v>24083963.963963963</v>
      </c>
      <c r="V2363">
        <v>26385765.765765764</v>
      </c>
      <c r="W2363">
        <v>4122.9047619070006</v>
      </c>
      <c r="X2363">
        <v>4215.9523809510001</v>
      </c>
    </row>
    <row r="2364" spans="1:24">
      <c r="A2364" s="7" t="s">
        <v>3566</v>
      </c>
      <c r="B2364" s="13" t="s">
        <v>1885</v>
      </c>
      <c r="C2364">
        <v>169311252.46569428</v>
      </c>
      <c r="D2364">
        <v>234898279.62404078</v>
      </c>
      <c r="E2364">
        <v>3939639.6396396412</v>
      </c>
      <c r="F2364">
        <v>4298198.1981981993</v>
      </c>
      <c r="G2364">
        <v>56</v>
      </c>
      <c r="H2364">
        <v>71</v>
      </c>
      <c r="I2364">
        <v>2</v>
      </c>
      <c r="J2364">
        <v>2</v>
      </c>
      <c r="K2364">
        <v>9</v>
      </c>
      <c r="M2364">
        <v>76</v>
      </c>
      <c r="N2364">
        <v>103</v>
      </c>
      <c r="O2364">
        <v>11906306.306306308</v>
      </c>
      <c r="P2364">
        <v>12973378.37837838</v>
      </c>
      <c r="Q2364">
        <v>123</v>
      </c>
      <c r="R2364">
        <v>94</v>
      </c>
      <c r="S2364">
        <v>68182763.963963956</v>
      </c>
      <c r="T2364">
        <v>69183572.072072059</v>
      </c>
      <c r="U2364">
        <v>13959099.099099098</v>
      </c>
      <c r="V2364">
        <v>13360270.270270271</v>
      </c>
      <c r="W2364">
        <v>4034.619047615</v>
      </c>
      <c r="X2364">
        <v>4100.9999999989996</v>
      </c>
    </row>
    <row r="2365" spans="1:24">
      <c r="A2365" s="7" t="s">
        <v>3567</v>
      </c>
      <c r="B2365" s="13" t="s">
        <v>3568</v>
      </c>
      <c r="C2365">
        <v>150354973.80286393</v>
      </c>
      <c r="D2365">
        <v>178668595.38530117</v>
      </c>
      <c r="E2365">
        <v>1247027.027027033</v>
      </c>
      <c r="F2365">
        <v>11126126.126126127</v>
      </c>
      <c r="G2365">
        <v>52</v>
      </c>
      <c r="H2365">
        <v>46</v>
      </c>
      <c r="I2365">
        <v>18</v>
      </c>
      <c r="J2365">
        <v>2</v>
      </c>
      <c r="K2365">
        <v>3</v>
      </c>
      <c r="M2365">
        <v>61</v>
      </c>
      <c r="N2365">
        <v>100</v>
      </c>
      <c r="O2365">
        <v>21821621.621621624</v>
      </c>
      <c r="P2365">
        <v>12009909.909909911</v>
      </c>
      <c r="Q2365">
        <v>100</v>
      </c>
      <c r="S2365">
        <v>51597714.414414413</v>
      </c>
      <c r="T2365">
        <v>50341369.369369365</v>
      </c>
      <c r="U2365">
        <v>21557657.657657661</v>
      </c>
      <c r="V2365">
        <v>12766576.576576576</v>
      </c>
      <c r="W2365">
        <v>3382.571428577</v>
      </c>
      <c r="X2365">
        <v>3405.2857142829998</v>
      </c>
    </row>
    <row r="2366" spans="1:24">
      <c r="A2366" s="7" t="s">
        <v>3569</v>
      </c>
      <c r="B2366" s="13" t="s">
        <v>3564</v>
      </c>
      <c r="C2366">
        <v>46108098.255004361</v>
      </c>
      <c r="D2366">
        <v>131008471.75632203</v>
      </c>
      <c r="E2366">
        <v>1521621.6216216229</v>
      </c>
      <c r="F2366">
        <v>2831281.0810810789</v>
      </c>
      <c r="G2366">
        <v>4</v>
      </c>
      <c r="H2366">
        <v>7</v>
      </c>
      <c r="I2366">
        <v>6</v>
      </c>
      <c r="J2366">
        <v>2</v>
      </c>
      <c r="M2366">
        <v>9</v>
      </c>
      <c r="N2366">
        <v>14</v>
      </c>
      <c r="O2366">
        <v>280360360.36036038</v>
      </c>
      <c r="P2366">
        <v>8304098.1981981974</v>
      </c>
      <c r="Q2366">
        <v>74</v>
      </c>
      <c r="R2366">
        <v>3</v>
      </c>
      <c r="S2366">
        <v>36999671.171171173</v>
      </c>
      <c r="T2366">
        <v>35200912.612612613</v>
      </c>
      <c r="U2366">
        <v>279629549.54954952</v>
      </c>
      <c r="V2366">
        <v>9936216.2162162177</v>
      </c>
      <c r="W2366">
        <v>1998.095238092</v>
      </c>
      <c r="X2366">
        <v>2041.952380958</v>
      </c>
    </row>
    <row r="2367" spans="1:24">
      <c r="A2367" s="7" t="s">
        <v>3570</v>
      </c>
      <c r="B2367" s="13" t="s">
        <v>3571</v>
      </c>
      <c r="C2367">
        <v>416238941.16198665</v>
      </c>
      <c r="D2367">
        <v>1611756904.8910306</v>
      </c>
      <c r="E2367">
        <v>752870871.17117119</v>
      </c>
      <c r="F2367">
        <v>899681913.51351357</v>
      </c>
      <c r="G2367">
        <v>99</v>
      </c>
      <c r="H2367">
        <v>148</v>
      </c>
      <c r="I2367">
        <v>15</v>
      </c>
      <c r="J2367">
        <v>16</v>
      </c>
      <c r="K2367">
        <v>4</v>
      </c>
      <c r="M2367">
        <v>464</v>
      </c>
      <c r="N2367">
        <v>547</v>
      </c>
      <c r="O2367">
        <v>708780540.54054058</v>
      </c>
      <c r="P2367">
        <v>796534136.93693697</v>
      </c>
      <c r="Q2367">
        <v>507</v>
      </c>
      <c r="R2367">
        <v>1017</v>
      </c>
      <c r="S2367">
        <v>372319196.39639634</v>
      </c>
      <c r="T2367">
        <v>344507241.44144148</v>
      </c>
      <c r="U2367">
        <v>678038879.27927923</v>
      </c>
      <c r="V2367">
        <v>660938279.27927923</v>
      </c>
      <c r="W2367">
        <v>37846.190476207004</v>
      </c>
      <c r="X2367">
        <v>37975.190476203999</v>
      </c>
    </row>
    <row r="2368" spans="1:24">
      <c r="A2368" s="7" t="s">
        <v>3572</v>
      </c>
      <c r="B2368" s="13" t="s">
        <v>1303</v>
      </c>
      <c r="C2368">
        <v>54991981.880379044</v>
      </c>
      <c r="D2368">
        <v>197171944.61066952</v>
      </c>
      <c r="E2368">
        <v>772072.07207207195</v>
      </c>
      <c r="F2368">
        <v>2117117.1171171172</v>
      </c>
      <c r="G2368">
        <v>12</v>
      </c>
      <c r="H2368">
        <v>15</v>
      </c>
      <c r="I2368">
        <v>2</v>
      </c>
      <c r="J2368">
        <v>2</v>
      </c>
      <c r="M2368">
        <v>61</v>
      </c>
      <c r="N2368">
        <v>56</v>
      </c>
      <c r="O2368">
        <v>26441441.441441439</v>
      </c>
      <c r="P2368">
        <v>11873085.585585587</v>
      </c>
      <c r="Q2368">
        <v>159</v>
      </c>
      <c r="R2368">
        <v>4</v>
      </c>
      <c r="S2368">
        <v>59484196.396396399</v>
      </c>
      <c r="T2368">
        <v>55366711.711711712</v>
      </c>
      <c r="U2368">
        <v>25275405.405405406</v>
      </c>
      <c r="V2368">
        <v>13713513.513513513</v>
      </c>
      <c r="W2368">
        <v>2993.809523806</v>
      </c>
      <c r="X2368">
        <v>3052.6190476199999</v>
      </c>
    </row>
    <row r="2369" spans="1:24">
      <c r="A2369" s="7" t="s">
        <v>3573</v>
      </c>
      <c r="B2369" s="13" t="s">
        <v>1359</v>
      </c>
      <c r="C2369">
        <v>14365313.294546532</v>
      </c>
      <c r="D2369">
        <v>117021210.26987545</v>
      </c>
      <c r="E2369">
        <v>900.900900901</v>
      </c>
      <c r="F2369">
        <v>9009.0090090089998</v>
      </c>
      <c r="G2369">
        <v>4</v>
      </c>
      <c r="I2369">
        <v>2</v>
      </c>
      <c r="J2369">
        <v>0</v>
      </c>
      <c r="M2369">
        <v>30</v>
      </c>
      <c r="N2369">
        <v>37</v>
      </c>
      <c r="O2369">
        <v>69672522.522522524</v>
      </c>
      <c r="P2369">
        <v>52984031.531531543</v>
      </c>
      <c r="Q2369">
        <v>102</v>
      </c>
      <c r="R2369">
        <v>123</v>
      </c>
      <c r="S2369">
        <v>48568445.945945948</v>
      </c>
      <c r="T2369">
        <v>45318180.180180185</v>
      </c>
      <c r="U2369">
        <v>28821621.621621627</v>
      </c>
      <c r="V2369">
        <v>33974054.054054059</v>
      </c>
      <c r="W2369">
        <v>3086.3333333300002</v>
      </c>
      <c r="X2369">
        <v>3154.190476192</v>
      </c>
    </row>
    <row r="2370" spans="1:24">
      <c r="A2370" s="7" t="s">
        <v>3574</v>
      </c>
      <c r="B2370" s="13" t="s">
        <v>1642</v>
      </c>
      <c r="C2370">
        <v>152533801.73092458</v>
      </c>
      <c r="D2370">
        <v>168142624.7132771</v>
      </c>
      <c r="E2370">
        <v>15315.315315316</v>
      </c>
      <c r="F2370">
        <v>10810.810810810999</v>
      </c>
      <c r="G2370">
        <v>47</v>
      </c>
      <c r="H2370">
        <v>53</v>
      </c>
      <c r="I2370">
        <v>4</v>
      </c>
      <c r="J2370">
        <v>2</v>
      </c>
      <c r="M2370">
        <v>58</v>
      </c>
      <c r="N2370">
        <v>109</v>
      </c>
      <c r="O2370">
        <v>4593693.6936936956</v>
      </c>
      <c r="P2370">
        <v>9558918.9189189188</v>
      </c>
      <c r="Q2370">
        <v>15</v>
      </c>
      <c r="R2370">
        <v>40</v>
      </c>
      <c r="S2370">
        <v>39770955.85585586</v>
      </c>
      <c r="T2370">
        <v>41466806.306306303</v>
      </c>
      <c r="U2370">
        <v>5781171.1711711716</v>
      </c>
      <c r="V2370">
        <v>6835495.4954954945</v>
      </c>
      <c r="W2370">
        <v>7529.3333333310002</v>
      </c>
      <c r="X2370">
        <v>8170.5714285760005</v>
      </c>
    </row>
    <row r="2371" spans="1:24">
      <c r="A2371" s="7" t="s">
        <v>3575</v>
      </c>
      <c r="B2371" s="13" t="s">
        <v>2490</v>
      </c>
      <c r="C2371">
        <v>204667731.91782054</v>
      </c>
      <c r="D2371">
        <v>300755302.53535014</v>
      </c>
      <c r="E2371">
        <v>3471621.621621625</v>
      </c>
      <c r="F2371">
        <v>1925225.2252252339</v>
      </c>
      <c r="G2371">
        <v>171</v>
      </c>
      <c r="H2371">
        <v>86</v>
      </c>
      <c r="I2371">
        <v>8</v>
      </c>
      <c r="J2371">
        <v>23</v>
      </c>
      <c r="M2371">
        <v>261</v>
      </c>
      <c r="N2371">
        <v>128</v>
      </c>
      <c r="O2371">
        <v>25358648.648648649</v>
      </c>
      <c r="P2371">
        <v>28601441.441441439</v>
      </c>
      <c r="Q2371">
        <v>61</v>
      </c>
      <c r="R2371">
        <v>274</v>
      </c>
      <c r="S2371">
        <v>59392854.054054052</v>
      </c>
      <c r="T2371">
        <v>64225554.054054052</v>
      </c>
      <c r="U2371">
        <v>18869052.252252251</v>
      </c>
      <c r="V2371">
        <v>22573603.603603609</v>
      </c>
      <c r="W2371">
        <v>11520.66666667</v>
      </c>
      <c r="X2371">
        <v>11739.285714293001</v>
      </c>
    </row>
    <row r="2372" spans="1:24">
      <c r="A2372" s="7" t="s">
        <v>3576</v>
      </c>
      <c r="B2372" s="13" t="s">
        <v>3577</v>
      </c>
      <c r="C2372">
        <v>85974837.849072427</v>
      </c>
      <c r="D2372">
        <v>241748727.83536899</v>
      </c>
      <c r="E2372">
        <v>55947506.30630631</v>
      </c>
      <c r="F2372">
        <v>503603.603603606</v>
      </c>
      <c r="G2372">
        <v>86</v>
      </c>
      <c r="H2372">
        <v>123</v>
      </c>
      <c r="I2372">
        <v>6</v>
      </c>
      <c r="J2372">
        <v>13</v>
      </c>
      <c r="M2372">
        <v>202</v>
      </c>
      <c r="N2372">
        <v>240</v>
      </c>
      <c r="O2372">
        <v>24384504.504504506</v>
      </c>
      <c r="P2372">
        <v>32294594.594594598</v>
      </c>
      <c r="Q2372">
        <v>65</v>
      </c>
      <c r="R2372">
        <v>232</v>
      </c>
      <c r="S2372">
        <v>62031729.729729727</v>
      </c>
      <c r="T2372">
        <v>67401148.648648649</v>
      </c>
      <c r="U2372">
        <v>41417117.117117114</v>
      </c>
      <c r="V2372">
        <v>50909639.639639631</v>
      </c>
      <c r="W2372">
        <v>9819.2857142899993</v>
      </c>
      <c r="X2372">
        <v>10033.523809531</v>
      </c>
    </row>
    <row r="2373" spans="1:24">
      <c r="A2373" s="7" t="s">
        <v>3578</v>
      </c>
      <c r="B2373" s="13" t="s">
        <v>1613</v>
      </c>
      <c r="C2373">
        <v>378813058.66611123</v>
      </c>
      <c r="D2373">
        <v>657013235.51752365</v>
      </c>
      <c r="E2373">
        <v>1222522.522522524</v>
      </c>
      <c r="F2373">
        <v>1229675.6756756799</v>
      </c>
      <c r="G2373">
        <v>78</v>
      </c>
      <c r="H2373">
        <v>55</v>
      </c>
      <c r="I2373">
        <v>9</v>
      </c>
      <c r="J2373">
        <v>9</v>
      </c>
      <c r="K2373">
        <v>1</v>
      </c>
      <c r="M2373">
        <v>210</v>
      </c>
      <c r="N2373">
        <v>101</v>
      </c>
      <c r="O2373">
        <v>192515135.13513514</v>
      </c>
      <c r="P2373">
        <v>75748772.072072059</v>
      </c>
      <c r="Q2373">
        <v>2</v>
      </c>
      <c r="R2373">
        <v>251</v>
      </c>
      <c r="S2373">
        <v>83032243.243243247</v>
      </c>
      <c r="T2373">
        <v>81549617.117117122</v>
      </c>
      <c r="U2373">
        <v>186076376.57657656</v>
      </c>
      <c r="V2373">
        <v>25231891.891891889</v>
      </c>
      <c r="W2373">
        <v>15480.238095236</v>
      </c>
      <c r="X2373">
        <v>15728.285714291</v>
      </c>
    </row>
    <row r="2374" spans="1:24">
      <c r="A2374" s="7" t="s">
        <v>3579</v>
      </c>
      <c r="B2374" s="13" t="s">
        <v>1266</v>
      </c>
      <c r="C2374">
        <v>275947436.20225739</v>
      </c>
      <c r="D2374">
        <v>403770386.98588759</v>
      </c>
      <c r="E2374">
        <v>225754964.86486489</v>
      </c>
      <c r="F2374">
        <v>23434797.297297303</v>
      </c>
      <c r="G2374">
        <v>130</v>
      </c>
      <c r="H2374">
        <v>148</v>
      </c>
      <c r="I2374">
        <v>14</v>
      </c>
      <c r="J2374">
        <v>16</v>
      </c>
      <c r="K2374">
        <v>2</v>
      </c>
      <c r="M2374">
        <v>390</v>
      </c>
      <c r="N2374">
        <v>318</v>
      </c>
      <c r="O2374">
        <v>39818468.468468472</v>
      </c>
      <c r="P2374">
        <v>48721171.171171166</v>
      </c>
      <c r="Q2374">
        <v>500</v>
      </c>
      <c r="R2374">
        <v>475</v>
      </c>
      <c r="S2374">
        <v>134247684.68468466</v>
      </c>
      <c r="T2374">
        <v>130961959.45945947</v>
      </c>
      <c r="U2374">
        <v>54534234.234234236</v>
      </c>
      <c r="V2374">
        <v>62157027.027027026</v>
      </c>
      <c r="W2374">
        <v>17755.857142863002</v>
      </c>
      <c r="X2374">
        <v>19464.666666673998</v>
      </c>
    </row>
    <row r="2375" spans="1:24">
      <c r="A2375" s="7" t="s">
        <v>3580</v>
      </c>
      <c r="B2375" s="13" t="s">
        <v>3290</v>
      </c>
      <c r="C2375">
        <v>763218907.71435273</v>
      </c>
      <c r="D2375">
        <v>1356299143.2776446</v>
      </c>
      <c r="E2375">
        <v>2340540.5405405499</v>
      </c>
      <c r="F2375">
        <v>775225.22522523405</v>
      </c>
      <c r="G2375">
        <v>267</v>
      </c>
      <c r="H2375">
        <v>274</v>
      </c>
      <c r="I2375">
        <v>17</v>
      </c>
      <c r="J2375">
        <v>34</v>
      </c>
      <c r="K2375">
        <v>1</v>
      </c>
      <c r="M2375">
        <v>445</v>
      </c>
      <c r="N2375">
        <v>494</v>
      </c>
      <c r="O2375">
        <v>205478980.18018019</v>
      </c>
      <c r="P2375">
        <v>1002620623.4234233</v>
      </c>
      <c r="Q2375">
        <v>250</v>
      </c>
      <c r="R2375">
        <v>704</v>
      </c>
      <c r="S2375">
        <v>358225831.53153151</v>
      </c>
      <c r="T2375">
        <v>365119689.1891892</v>
      </c>
      <c r="U2375">
        <v>350472745.94594592</v>
      </c>
      <c r="V2375">
        <v>755661252.25225234</v>
      </c>
      <c r="W2375">
        <v>36293.999999998996</v>
      </c>
      <c r="X2375">
        <v>36410.047619047997</v>
      </c>
    </row>
    <row r="2376" spans="1:24">
      <c r="A2376" s="7" t="s">
        <v>3581</v>
      </c>
      <c r="B2376" s="13" t="s">
        <v>3582</v>
      </c>
      <c r="C2376">
        <v>3405297176.2675052</v>
      </c>
      <c r="D2376">
        <v>5144696264.3585663</v>
      </c>
      <c r="E2376">
        <v>3436367059.4594593</v>
      </c>
      <c r="F2376">
        <v>37349282.882882893</v>
      </c>
      <c r="G2376">
        <v>1164</v>
      </c>
      <c r="H2376">
        <v>1023</v>
      </c>
      <c r="I2376">
        <v>45</v>
      </c>
      <c r="J2376">
        <v>50</v>
      </c>
      <c r="K2376">
        <v>8</v>
      </c>
      <c r="M2376">
        <v>2225</v>
      </c>
      <c r="N2376">
        <v>2886</v>
      </c>
      <c r="O2376">
        <v>297796583.78378379</v>
      </c>
      <c r="P2376">
        <v>264779565.76576579</v>
      </c>
      <c r="Q2376">
        <v>2186</v>
      </c>
      <c r="R2376">
        <v>787</v>
      </c>
      <c r="S2376">
        <v>877938009.00900912</v>
      </c>
      <c r="T2376">
        <v>871506869.36936951</v>
      </c>
      <c r="U2376">
        <v>271477297.2972973</v>
      </c>
      <c r="V2376">
        <v>238796259.45945945</v>
      </c>
      <c r="W2376">
        <v>129873.619047617</v>
      </c>
      <c r="X2376">
        <v>130086.57142858001</v>
      </c>
    </row>
    <row r="2377" spans="1:24">
      <c r="A2377" s="7" t="s">
        <v>3583</v>
      </c>
      <c r="B2377" s="13" t="s">
        <v>2087</v>
      </c>
      <c r="C2377">
        <v>128902163.81379157</v>
      </c>
      <c r="D2377">
        <v>337179711.70131236</v>
      </c>
      <c r="E2377">
        <v>40540.540540540998</v>
      </c>
      <c r="F2377">
        <v>141891.891891893</v>
      </c>
      <c r="G2377">
        <v>53</v>
      </c>
      <c r="H2377">
        <v>45</v>
      </c>
      <c r="I2377">
        <v>8</v>
      </c>
      <c r="J2377">
        <v>5</v>
      </c>
      <c r="M2377">
        <v>163</v>
      </c>
      <c r="N2377">
        <v>178</v>
      </c>
      <c r="O2377">
        <v>15583333.33333333</v>
      </c>
      <c r="P2377">
        <v>29191891.891891897</v>
      </c>
      <c r="Q2377">
        <v>102</v>
      </c>
      <c r="R2377">
        <v>18</v>
      </c>
      <c r="S2377">
        <v>88207337.837837845</v>
      </c>
      <c r="T2377">
        <v>94078792.792792797</v>
      </c>
      <c r="U2377">
        <v>16032972.972972974</v>
      </c>
      <c r="V2377">
        <v>29611576.576576579</v>
      </c>
      <c r="W2377">
        <v>15467.238095245</v>
      </c>
      <c r="X2377">
        <v>16216.904761911001</v>
      </c>
    </row>
    <row r="2378" spans="1:24">
      <c r="A2378" s="7" t="s">
        <v>3584</v>
      </c>
      <c r="B2378" s="13" t="s">
        <v>900</v>
      </c>
      <c r="C2378">
        <v>423824394.02231145</v>
      </c>
      <c r="D2378">
        <v>1102574647.6436486</v>
      </c>
      <c r="E2378">
        <v>1635710982.8828826</v>
      </c>
      <c r="F2378">
        <v>1487895100.9009008</v>
      </c>
      <c r="G2378">
        <v>721</v>
      </c>
      <c r="H2378">
        <v>127</v>
      </c>
      <c r="I2378">
        <v>33</v>
      </c>
      <c r="J2378">
        <v>30</v>
      </c>
      <c r="K2378">
        <v>2</v>
      </c>
      <c r="M2378">
        <v>1826</v>
      </c>
      <c r="N2378">
        <v>535</v>
      </c>
      <c r="O2378">
        <v>130227747.74774776</v>
      </c>
      <c r="P2378">
        <v>116163946.84684685</v>
      </c>
      <c r="Q2378">
        <v>808</v>
      </c>
      <c r="R2378">
        <v>513</v>
      </c>
      <c r="S2378">
        <v>233893002.7027027</v>
      </c>
      <c r="T2378">
        <v>225658855.85585588</v>
      </c>
      <c r="U2378">
        <v>107495225.22522523</v>
      </c>
      <c r="V2378">
        <v>108266016.21621621</v>
      </c>
      <c r="W2378">
        <v>29872.047619052999</v>
      </c>
      <c r="X2378">
        <v>30559.761904764</v>
      </c>
    </row>
    <row r="2379" spans="1:24">
      <c r="A2379" s="7" t="s">
        <v>3585</v>
      </c>
      <c r="B2379" s="13" t="s">
        <v>2651</v>
      </c>
      <c r="C2379">
        <v>728279295.1231879</v>
      </c>
      <c r="D2379">
        <v>824854169.00336945</v>
      </c>
      <c r="E2379">
        <v>1873873.8738738771</v>
      </c>
      <c r="F2379">
        <v>3679729.7297297302</v>
      </c>
      <c r="G2379">
        <v>382</v>
      </c>
      <c r="H2379">
        <v>286</v>
      </c>
      <c r="I2379">
        <v>10</v>
      </c>
      <c r="J2379">
        <v>13</v>
      </c>
      <c r="K2379">
        <v>1</v>
      </c>
      <c r="M2379">
        <v>1266</v>
      </c>
      <c r="N2379">
        <v>537</v>
      </c>
      <c r="O2379">
        <v>119301801.80180182</v>
      </c>
      <c r="P2379">
        <v>318468108.1081081</v>
      </c>
      <c r="Q2379">
        <v>1975</v>
      </c>
      <c r="R2379">
        <v>2156</v>
      </c>
      <c r="S2379">
        <v>217039250.45045045</v>
      </c>
      <c r="T2379">
        <v>210236023.42342341</v>
      </c>
      <c r="U2379">
        <v>10882252.252252253</v>
      </c>
      <c r="V2379">
        <v>44815401.801801801</v>
      </c>
      <c r="W2379">
        <v>23487.380952375999</v>
      </c>
      <c r="X2379">
        <v>23210.952380946001</v>
      </c>
    </row>
    <row r="2380" spans="1:24">
      <c r="A2380" s="7" t="s">
        <v>3586</v>
      </c>
      <c r="B2380" s="13" t="s">
        <v>1854</v>
      </c>
      <c r="C2380">
        <v>250038702.18814999</v>
      </c>
      <c r="D2380">
        <v>339275610.36883843</v>
      </c>
      <c r="E2380">
        <v>287387.38738738903</v>
      </c>
      <c r="F2380">
        <v>322395.49549549603</v>
      </c>
      <c r="G2380">
        <v>133</v>
      </c>
      <c r="H2380">
        <v>84</v>
      </c>
      <c r="I2380">
        <v>11</v>
      </c>
      <c r="J2380">
        <v>6</v>
      </c>
      <c r="M2380">
        <v>195</v>
      </c>
      <c r="N2380">
        <v>143</v>
      </c>
      <c r="O2380">
        <v>13069819.819819819</v>
      </c>
      <c r="P2380">
        <v>12873207.207207212</v>
      </c>
      <c r="Q2380">
        <v>89</v>
      </c>
      <c r="R2380">
        <v>81</v>
      </c>
      <c r="S2380">
        <v>92316448.648648649</v>
      </c>
      <c r="T2380">
        <v>87506480.180180177</v>
      </c>
      <c r="U2380">
        <v>10367747.747747749</v>
      </c>
      <c r="V2380">
        <v>11995855.855855856</v>
      </c>
      <c r="W2380">
        <v>13374.428571427999</v>
      </c>
      <c r="X2380">
        <v>13153.523809525001</v>
      </c>
    </row>
    <row r="2381" spans="1:24">
      <c r="A2381" s="7" t="s">
        <v>3587</v>
      </c>
      <c r="B2381" s="13" t="s">
        <v>3588</v>
      </c>
      <c r="C2381">
        <v>182136855.28349963</v>
      </c>
      <c r="D2381">
        <v>376427476.56669557</v>
      </c>
      <c r="E2381">
        <v>6399036.9369369373</v>
      </c>
      <c r="F2381">
        <v>4705221.6216216218</v>
      </c>
      <c r="G2381">
        <v>21</v>
      </c>
      <c r="H2381">
        <v>48</v>
      </c>
      <c r="I2381">
        <v>1</v>
      </c>
      <c r="J2381">
        <v>7</v>
      </c>
      <c r="M2381">
        <v>65</v>
      </c>
      <c r="N2381">
        <v>68</v>
      </c>
      <c r="O2381">
        <v>8703153.1531531513</v>
      </c>
      <c r="P2381">
        <v>41855765.765765756</v>
      </c>
      <c r="Q2381">
        <v>2</v>
      </c>
      <c r="R2381">
        <v>5</v>
      </c>
      <c r="S2381">
        <v>102722770.27027027</v>
      </c>
      <c r="T2381">
        <v>87085884.684684694</v>
      </c>
      <c r="U2381">
        <v>8459322.522522524</v>
      </c>
      <c r="V2381">
        <v>39906531.531531528</v>
      </c>
      <c r="W2381">
        <v>13827.333333338</v>
      </c>
      <c r="X2381">
        <v>13924.809523817999</v>
      </c>
    </row>
    <row r="2382" spans="1:24">
      <c r="A2382" s="7" t="s">
        <v>3589</v>
      </c>
      <c r="B2382" s="13" t="s">
        <v>2314</v>
      </c>
      <c r="C2382">
        <v>92220464.58686851</v>
      </c>
      <c r="D2382">
        <v>173045297.59426504</v>
      </c>
      <c r="E2382">
        <v>194144.144144144</v>
      </c>
      <c r="F2382">
        <v>145045.045045045</v>
      </c>
      <c r="G2382">
        <v>8</v>
      </c>
      <c r="H2382">
        <v>14</v>
      </c>
      <c r="I2382">
        <v>0</v>
      </c>
      <c r="J2382">
        <v>3</v>
      </c>
      <c r="M2382">
        <v>41</v>
      </c>
      <c r="N2382">
        <v>63</v>
      </c>
      <c r="O2382">
        <v>2462162.1621621628</v>
      </c>
      <c r="P2382">
        <v>3278378.3783783782</v>
      </c>
      <c r="Q2382">
        <v>45</v>
      </c>
      <c r="R2382">
        <v>56</v>
      </c>
      <c r="S2382">
        <v>37694490.990990996</v>
      </c>
      <c r="T2382">
        <v>35560806.306306303</v>
      </c>
      <c r="U2382">
        <v>2350450.4504504502</v>
      </c>
      <c r="V2382">
        <v>3377207.207207208</v>
      </c>
      <c r="W2382">
        <v>4583.3809523800001</v>
      </c>
      <c r="X2382">
        <v>4515.999999998</v>
      </c>
    </row>
    <row r="2383" spans="1:24">
      <c r="A2383" s="7" t="s">
        <v>3590</v>
      </c>
      <c r="B2383" s="13" t="s">
        <v>1163</v>
      </c>
      <c r="C2383">
        <v>371893721.59414977</v>
      </c>
      <c r="D2383">
        <v>466715713.24403614</v>
      </c>
      <c r="E2383">
        <v>3590090.0900900899</v>
      </c>
      <c r="F2383">
        <v>3451576.576576578</v>
      </c>
      <c r="G2383">
        <v>204</v>
      </c>
      <c r="H2383">
        <v>188</v>
      </c>
      <c r="I2383">
        <v>9</v>
      </c>
      <c r="J2383">
        <v>10</v>
      </c>
      <c r="M2383">
        <v>1012</v>
      </c>
      <c r="N2383">
        <v>313</v>
      </c>
      <c r="O2383">
        <v>17266666.666666664</v>
      </c>
      <c r="P2383">
        <v>33975322.522522524</v>
      </c>
      <c r="Q2383">
        <v>1278</v>
      </c>
      <c r="R2383">
        <v>239</v>
      </c>
      <c r="S2383">
        <v>131861478.37837838</v>
      </c>
      <c r="T2383">
        <v>124537248.64864865</v>
      </c>
      <c r="U2383">
        <v>15103153.153153151</v>
      </c>
      <c r="V2383">
        <v>23321441.441441443</v>
      </c>
      <c r="W2383">
        <v>22506.523809522001</v>
      </c>
      <c r="X2383">
        <v>22282.952380956001</v>
      </c>
    </row>
    <row r="2384" spans="1:24">
      <c r="A2384" s="7" t="s">
        <v>283</v>
      </c>
      <c r="B2384" s="13" t="s">
        <v>284</v>
      </c>
      <c r="C2384">
        <v>49819.397279625002</v>
      </c>
      <c r="D2384">
        <v>1566665.469804703</v>
      </c>
      <c r="T2384">
        <v>769144.14414414403</v>
      </c>
      <c r="X2384">
        <v>70.142857144000004</v>
      </c>
    </row>
    <row r="2385" spans="1:24">
      <c r="A2385" s="7" t="s">
        <v>3591</v>
      </c>
      <c r="B2385" s="13" t="s">
        <v>1266</v>
      </c>
      <c r="C2385">
        <v>53834824.228500597</v>
      </c>
      <c r="D2385">
        <v>71886225.142421022</v>
      </c>
      <c r="E2385">
        <v>595495.49549549504</v>
      </c>
      <c r="F2385">
        <v>13870720.720720721</v>
      </c>
      <c r="G2385">
        <v>28</v>
      </c>
      <c r="H2385">
        <v>37</v>
      </c>
      <c r="I2385">
        <v>2</v>
      </c>
      <c r="J2385">
        <v>3</v>
      </c>
      <c r="M2385">
        <v>47</v>
      </c>
      <c r="N2385">
        <v>55</v>
      </c>
      <c r="O2385">
        <v>1525225.2252252251</v>
      </c>
      <c r="P2385">
        <v>5310810.81081081</v>
      </c>
      <c r="Q2385">
        <v>15</v>
      </c>
      <c r="R2385">
        <v>73</v>
      </c>
      <c r="S2385">
        <v>32355387.387387387</v>
      </c>
      <c r="T2385">
        <v>33361364.864864863</v>
      </c>
      <c r="U2385">
        <v>1207297.297297298</v>
      </c>
      <c r="V2385">
        <v>2712972.9729729732</v>
      </c>
      <c r="W2385">
        <v>6386.7142857130002</v>
      </c>
      <c r="X2385">
        <v>6665.571428573</v>
      </c>
    </row>
    <row r="2386" spans="1:24">
      <c r="A2386" s="7" t="s">
        <v>3592</v>
      </c>
      <c r="B2386" s="13" t="s">
        <v>1802</v>
      </c>
      <c r="C2386">
        <v>797588503.83682597</v>
      </c>
      <c r="D2386">
        <v>1193287408.4454937</v>
      </c>
      <c r="E2386">
        <v>47682763.963963971</v>
      </c>
      <c r="F2386">
        <v>42010135.135135137</v>
      </c>
      <c r="G2386">
        <v>288</v>
      </c>
      <c r="H2386">
        <v>162</v>
      </c>
      <c r="I2386">
        <v>16</v>
      </c>
      <c r="J2386">
        <v>19</v>
      </c>
      <c r="K2386">
        <v>2</v>
      </c>
      <c r="M2386">
        <v>427</v>
      </c>
      <c r="N2386">
        <v>304</v>
      </c>
      <c r="O2386">
        <v>450526142.34234232</v>
      </c>
      <c r="P2386">
        <v>1084693513.5135136</v>
      </c>
      <c r="Q2386">
        <v>4041</v>
      </c>
      <c r="R2386">
        <v>186</v>
      </c>
      <c r="S2386">
        <v>173079135.13513511</v>
      </c>
      <c r="T2386">
        <v>169200031.53153151</v>
      </c>
      <c r="U2386">
        <v>57936576.576576576</v>
      </c>
      <c r="V2386">
        <v>197749909.90990993</v>
      </c>
      <c r="W2386">
        <v>29029.428571427001</v>
      </c>
      <c r="X2386">
        <v>29117.666666673998</v>
      </c>
    </row>
    <row r="2387" spans="1:24">
      <c r="A2387" s="7" t="s">
        <v>3593</v>
      </c>
      <c r="B2387" s="13" t="s">
        <v>3594</v>
      </c>
      <c r="C2387">
        <v>318497865.36160117</v>
      </c>
      <c r="D2387">
        <v>534225687.99516565</v>
      </c>
      <c r="E2387">
        <v>152145895.4954955</v>
      </c>
      <c r="F2387">
        <v>128345763.06306309</v>
      </c>
      <c r="G2387">
        <v>229</v>
      </c>
      <c r="H2387">
        <v>140</v>
      </c>
      <c r="I2387">
        <v>11</v>
      </c>
      <c r="J2387">
        <v>12</v>
      </c>
      <c r="M2387">
        <v>491</v>
      </c>
      <c r="N2387">
        <v>314</v>
      </c>
      <c r="O2387">
        <v>151245945.94594595</v>
      </c>
      <c r="P2387">
        <v>117864864.86486486</v>
      </c>
      <c r="Q2387">
        <v>309</v>
      </c>
      <c r="R2387">
        <v>400</v>
      </c>
      <c r="S2387">
        <v>207415036.03603601</v>
      </c>
      <c r="T2387">
        <v>195634518.01801801</v>
      </c>
      <c r="U2387">
        <v>77923153.153153151</v>
      </c>
      <c r="V2387">
        <v>57718738.738738738</v>
      </c>
      <c r="W2387">
        <v>22869.238095229</v>
      </c>
      <c r="X2387">
        <v>23539.285714289999</v>
      </c>
    </row>
    <row r="2388" spans="1:24">
      <c r="A2388" s="7" t="s">
        <v>3595</v>
      </c>
      <c r="B2388" s="13" t="s">
        <v>3596</v>
      </c>
      <c r="C2388">
        <v>508317589.47646332</v>
      </c>
      <c r="D2388">
        <v>636535008.60286653</v>
      </c>
      <c r="E2388">
        <v>150783109.9099099</v>
      </c>
      <c r="F2388">
        <v>60994236.936936937</v>
      </c>
      <c r="G2388">
        <v>204</v>
      </c>
      <c r="H2388">
        <v>242</v>
      </c>
      <c r="I2388">
        <v>9</v>
      </c>
      <c r="J2388">
        <v>26</v>
      </c>
      <c r="K2388">
        <v>3</v>
      </c>
      <c r="M2388">
        <v>384</v>
      </c>
      <c r="N2388">
        <v>399</v>
      </c>
      <c r="O2388">
        <v>61472507.207207218</v>
      </c>
      <c r="P2388">
        <v>144708648.64864865</v>
      </c>
      <c r="Q2388">
        <v>714</v>
      </c>
      <c r="R2388">
        <v>1699</v>
      </c>
      <c r="S2388">
        <v>175400959.45945948</v>
      </c>
      <c r="T2388">
        <v>173973520.72072071</v>
      </c>
      <c r="U2388">
        <v>54680990.990990981</v>
      </c>
      <c r="V2388">
        <v>141228828.82882881</v>
      </c>
      <c r="W2388">
        <v>21515.095238091999</v>
      </c>
      <c r="X2388">
        <v>21684.619047628999</v>
      </c>
    </row>
    <row r="2389" spans="1:24">
      <c r="A2389" s="7" t="s">
        <v>3597</v>
      </c>
      <c r="B2389" s="13" t="s">
        <v>1090</v>
      </c>
      <c r="C2389">
        <v>111555869.24417153</v>
      </c>
      <c r="D2389">
        <v>207192429.77369809</v>
      </c>
      <c r="E2389">
        <v>1956756.7567567569</v>
      </c>
      <c r="F2389">
        <v>1422747.74774775</v>
      </c>
      <c r="G2389">
        <v>28</v>
      </c>
      <c r="H2389">
        <v>61</v>
      </c>
      <c r="I2389">
        <v>15</v>
      </c>
      <c r="J2389">
        <v>6</v>
      </c>
      <c r="M2389">
        <v>92</v>
      </c>
      <c r="N2389">
        <v>112</v>
      </c>
      <c r="O2389">
        <v>12022522.52252252</v>
      </c>
      <c r="P2389">
        <v>16326126.126126122</v>
      </c>
      <c r="Q2389">
        <v>120</v>
      </c>
      <c r="R2389">
        <v>266</v>
      </c>
      <c r="S2389">
        <v>76517864.864864856</v>
      </c>
      <c r="T2389">
        <v>76661450.45045045</v>
      </c>
      <c r="U2389">
        <v>11002252.252252251</v>
      </c>
      <c r="V2389">
        <v>14670630.630630631</v>
      </c>
      <c r="W2389">
        <v>8732.4761904759998</v>
      </c>
      <c r="X2389">
        <v>8994.2857142860012</v>
      </c>
    </row>
    <row r="2390" spans="1:24">
      <c r="A2390" s="7" t="s">
        <v>3598</v>
      </c>
      <c r="B2390" s="13" t="s">
        <v>1078</v>
      </c>
      <c r="C2390">
        <v>1371964898.3578467</v>
      </c>
      <c r="D2390">
        <v>1963731552.7254558</v>
      </c>
      <c r="E2390">
        <v>24788648.648648649</v>
      </c>
      <c r="F2390">
        <v>77775675.675675675</v>
      </c>
      <c r="G2390">
        <v>411</v>
      </c>
      <c r="H2390">
        <v>376</v>
      </c>
      <c r="I2390">
        <v>17</v>
      </c>
      <c r="J2390">
        <v>22</v>
      </c>
      <c r="K2390">
        <v>1</v>
      </c>
      <c r="M2390">
        <v>841</v>
      </c>
      <c r="N2390">
        <v>810</v>
      </c>
      <c r="O2390">
        <v>51218051.351351351</v>
      </c>
      <c r="P2390">
        <v>311681891.8918919</v>
      </c>
      <c r="Q2390">
        <v>297</v>
      </c>
      <c r="R2390">
        <v>745</v>
      </c>
      <c r="S2390">
        <v>458189072.97297299</v>
      </c>
      <c r="T2390">
        <v>456666346.84684682</v>
      </c>
      <c r="U2390">
        <v>44111441.441441447</v>
      </c>
      <c r="V2390">
        <v>301358872.07207209</v>
      </c>
      <c r="W2390">
        <v>62497.904761904996</v>
      </c>
      <c r="X2390">
        <v>62046.952380946001</v>
      </c>
    </row>
    <row r="2391" spans="1:24">
      <c r="A2391" s="7" t="s">
        <v>3599</v>
      </c>
      <c r="B2391" s="13" t="s">
        <v>1859</v>
      </c>
      <c r="C2391">
        <v>220392927.50784889</v>
      </c>
      <c r="D2391">
        <v>251047650.27981469</v>
      </c>
      <c r="E2391">
        <v>898648.64864864899</v>
      </c>
      <c r="F2391">
        <v>1435360.3603603621</v>
      </c>
      <c r="G2391">
        <v>177</v>
      </c>
      <c r="H2391">
        <v>87</v>
      </c>
      <c r="I2391">
        <v>9</v>
      </c>
      <c r="J2391">
        <v>9</v>
      </c>
      <c r="M2391">
        <v>215</v>
      </c>
      <c r="N2391">
        <v>139</v>
      </c>
      <c r="O2391">
        <v>4244144.1441441448</v>
      </c>
      <c r="P2391">
        <v>13453423.423423424</v>
      </c>
      <c r="R2391">
        <v>149</v>
      </c>
      <c r="S2391">
        <v>57758990.990990989</v>
      </c>
      <c r="T2391">
        <v>52275052.252252251</v>
      </c>
      <c r="U2391">
        <v>5153873.8738738764</v>
      </c>
      <c r="V2391">
        <v>11684684.684684681</v>
      </c>
      <c r="W2391">
        <v>11369.095238096001</v>
      </c>
      <c r="X2391">
        <v>11432.571428572001</v>
      </c>
    </row>
    <row r="2392" spans="1:24">
      <c r="A2392" s="7" t="s">
        <v>3600</v>
      </c>
      <c r="B2392" s="13" t="s">
        <v>2705</v>
      </c>
      <c r="C2392">
        <v>566017503.30573368</v>
      </c>
      <c r="D2392">
        <v>634559160.91777825</v>
      </c>
      <c r="E2392">
        <v>38781981.981981985</v>
      </c>
      <c r="F2392">
        <v>3733868.4684684719</v>
      </c>
      <c r="G2392">
        <v>245</v>
      </c>
      <c r="H2392">
        <v>234</v>
      </c>
      <c r="I2392">
        <v>10</v>
      </c>
      <c r="J2392">
        <v>20</v>
      </c>
      <c r="M2392">
        <v>592</v>
      </c>
      <c r="N2392">
        <v>332</v>
      </c>
      <c r="O2392">
        <v>56344954.954954959</v>
      </c>
      <c r="P2392">
        <v>63165472.972972974</v>
      </c>
      <c r="Q2392">
        <v>479</v>
      </c>
      <c r="R2392">
        <v>721</v>
      </c>
      <c r="S2392">
        <v>174465480.18018019</v>
      </c>
      <c r="T2392">
        <v>176833592.7927928</v>
      </c>
      <c r="U2392">
        <v>54422612.61261262</v>
      </c>
      <c r="V2392">
        <v>60615135.135135137</v>
      </c>
      <c r="W2392">
        <v>23371.619047615</v>
      </c>
      <c r="X2392">
        <v>23685.142857141</v>
      </c>
    </row>
    <row r="2393" spans="1:24">
      <c r="A2393" s="7" t="s">
        <v>3601</v>
      </c>
      <c r="B2393" s="13" t="s">
        <v>682</v>
      </c>
      <c r="C2393">
        <v>602671432.96422613</v>
      </c>
      <c r="D2393">
        <v>854318882.90789998</v>
      </c>
      <c r="E2393">
        <v>499414470.27027035</v>
      </c>
      <c r="F2393">
        <v>27216216.216216248</v>
      </c>
      <c r="G2393">
        <v>492</v>
      </c>
      <c r="H2393">
        <v>246</v>
      </c>
      <c r="I2393">
        <v>43</v>
      </c>
      <c r="J2393">
        <v>33</v>
      </c>
      <c r="K2393">
        <v>19</v>
      </c>
      <c r="M2393">
        <v>869</v>
      </c>
      <c r="N2393">
        <v>389</v>
      </c>
      <c r="O2393">
        <v>95525888.288288295</v>
      </c>
      <c r="P2393">
        <v>117243947.74774775</v>
      </c>
      <c r="Q2393">
        <v>729</v>
      </c>
      <c r="R2393">
        <v>1501</v>
      </c>
      <c r="S2393">
        <v>249732243.24324325</v>
      </c>
      <c r="T2393">
        <v>246715063.06306309</v>
      </c>
      <c r="U2393">
        <v>92619549.54954955</v>
      </c>
      <c r="V2393">
        <v>118264864.86486486</v>
      </c>
      <c r="W2393">
        <v>29453.809523814998</v>
      </c>
      <c r="X2393">
        <v>29533.428571429999</v>
      </c>
    </row>
    <row r="2394" spans="1:24">
      <c r="A2394" s="7" t="s">
        <v>3602</v>
      </c>
      <c r="B2394" s="13" t="s">
        <v>893</v>
      </c>
      <c r="C2394">
        <v>136702471.94861722</v>
      </c>
      <c r="D2394">
        <v>170546126.34190711</v>
      </c>
      <c r="E2394">
        <v>1130630.630630631</v>
      </c>
      <c r="F2394">
        <v>689053.15315315197</v>
      </c>
      <c r="G2394">
        <v>12</v>
      </c>
      <c r="H2394">
        <v>47</v>
      </c>
      <c r="I2394">
        <v>0</v>
      </c>
      <c r="J2394">
        <v>3</v>
      </c>
      <c r="M2394">
        <v>31</v>
      </c>
      <c r="N2394">
        <v>78</v>
      </c>
      <c r="O2394">
        <v>53566666.666666664</v>
      </c>
      <c r="P2394">
        <v>32908896.396396395</v>
      </c>
      <c r="Q2394">
        <v>52</v>
      </c>
      <c r="R2394">
        <v>64</v>
      </c>
      <c r="S2394">
        <v>35947689.189189188</v>
      </c>
      <c r="T2394">
        <v>37040471.171171173</v>
      </c>
      <c r="U2394">
        <v>19351351.351351351</v>
      </c>
      <c r="V2394">
        <v>9618738.738738738</v>
      </c>
      <c r="W2394">
        <v>5866.0476190429999</v>
      </c>
      <c r="X2394">
        <v>5906.2380952359999</v>
      </c>
    </row>
    <row r="2395" spans="1:24">
      <c r="A2395" s="7" t="s">
        <v>3603</v>
      </c>
      <c r="B2395" s="13" t="s">
        <v>1556</v>
      </c>
      <c r="C2395">
        <v>35339349.923558861</v>
      </c>
      <c r="D2395">
        <v>69384311.073072508</v>
      </c>
      <c r="E2395">
        <v>1190540.540540542</v>
      </c>
      <c r="F2395">
        <v>303603.60360360501</v>
      </c>
      <c r="G2395">
        <v>16</v>
      </c>
      <c r="H2395">
        <v>18</v>
      </c>
      <c r="I2395">
        <v>4</v>
      </c>
      <c r="J2395">
        <v>7</v>
      </c>
      <c r="M2395">
        <v>25</v>
      </c>
      <c r="N2395">
        <v>34</v>
      </c>
      <c r="O2395">
        <v>7762162.1621621642</v>
      </c>
      <c r="P2395">
        <v>8523873.8738738764</v>
      </c>
      <c r="Q2395">
        <v>232</v>
      </c>
      <c r="R2395">
        <v>37</v>
      </c>
      <c r="S2395">
        <v>16256117.117117116</v>
      </c>
      <c r="T2395">
        <v>16100554.054054055</v>
      </c>
      <c r="U2395">
        <v>8496486.4864864852</v>
      </c>
      <c r="V2395">
        <v>7765585.5855855858</v>
      </c>
      <c r="W2395">
        <v>4407.0952380959998</v>
      </c>
      <c r="X2395">
        <v>4897.8095238099995</v>
      </c>
    </row>
    <row r="2396" spans="1:24">
      <c r="A2396" s="7" t="s">
        <v>3604</v>
      </c>
      <c r="B2396" s="13" t="s">
        <v>1021</v>
      </c>
      <c r="C2396">
        <v>38842715.015179299</v>
      </c>
      <c r="D2396">
        <v>194655909.3236694</v>
      </c>
      <c r="E2396">
        <v>8108.1081081089997</v>
      </c>
      <c r="F2396">
        <v>40540.540540544003</v>
      </c>
      <c r="G2396">
        <v>12</v>
      </c>
      <c r="H2396">
        <v>38</v>
      </c>
      <c r="I2396">
        <v>3</v>
      </c>
      <c r="J2396">
        <v>7</v>
      </c>
      <c r="M2396">
        <v>113</v>
      </c>
      <c r="N2396">
        <v>127</v>
      </c>
      <c r="O2396">
        <v>8265765.7657657638</v>
      </c>
      <c r="P2396">
        <v>11670653.153153157</v>
      </c>
      <c r="Q2396">
        <v>33</v>
      </c>
      <c r="R2396">
        <v>38</v>
      </c>
      <c r="S2396">
        <v>72410173.873873875</v>
      </c>
      <c r="T2396">
        <v>70437193.693693697</v>
      </c>
      <c r="U2396">
        <v>8664774.7747747768</v>
      </c>
      <c r="V2396">
        <v>9938468.4684684705</v>
      </c>
      <c r="W2396">
        <v>4708.6190476259999</v>
      </c>
      <c r="X2396">
        <v>4780.7619047629996</v>
      </c>
    </row>
    <row r="2397" spans="1:24">
      <c r="A2397" s="7" t="s">
        <v>3605</v>
      </c>
      <c r="B2397" s="13" t="s">
        <v>923</v>
      </c>
      <c r="C2397">
        <v>13366432.759102598</v>
      </c>
      <c r="D2397">
        <v>26565009.464709677</v>
      </c>
      <c r="E2397">
        <v>3603.603603604</v>
      </c>
      <c r="F2397">
        <v>192792.792792794</v>
      </c>
      <c r="G2397">
        <v>5</v>
      </c>
      <c r="H2397">
        <v>7</v>
      </c>
      <c r="I2397">
        <v>1</v>
      </c>
      <c r="J2397">
        <v>0</v>
      </c>
      <c r="M2397">
        <v>12</v>
      </c>
      <c r="N2397">
        <v>13</v>
      </c>
      <c r="O2397">
        <v>1095495.4954954949</v>
      </c>
      <c r="P2397">
        <v>2334234.2342342329</v>
      </c>
      <c r="R2397">
        <v>3</v>
      </c>
      <c r="S2397">
        <v>7388855.8558558552</v>
      </c>
      <c r="T2397">
        <v>5547648.6486486495</v>
      </c>
      <c r="U2397">
        <v>874954.95495495596</v>
      </c>
      <c r="V2397">
        <v>2194187.3873873879</v>
      </c>
      <c r="W2397">
        <v>1036.190476192</v>
      </c>
      <c r="X2397">
        <v>1001.857142856</v>
      </c>
    </row>
    <row r="2398" spans="1:24">
      <c r="A2398" s="7" t="s">
        <v>3606</v>
      </c>
      <c r="B2398" s="13" t="s">
        <v>3607</v>
      </c>
      <c r="C2398">
        <v>124763816.25653844</v>
      </c>
      <c r="D2398">
        <v>169635934.65848815</v>
      </c>
      <c r="E2398">
        <v>4349549.5495495498</v>
      </c>
      <c r="F2398">
        <v>5481981.9819819815</v>
      </c>
      <c r="G2398">
        <v>27</v>
      </c>
      <c r="H2398">
        <v>49</v>
      </c>
      <c r="I2398">
        <v>5</v>
      </c>
      <c r="J2398">
        <v>7</v>
      </c>
      <c r="M2398">
        <v>36</v>
      </c>
      <c r="N2398">
        <v>62</v>
      </c>
      <c r="O2398">
        <v>43307882.882882886</v>
      </c>
      <c r="P2398">
        <v>55622162.162162162</v>
      </c>
      <c r="Q2398">
        <v>10</v>
      </c>
      <c r="R2398">
        <v>14</v>
      </c>
      <c r="S2398">
        <v>65452342.342342339</v>
      </c>
      <c r="T2398">
        <v>70738989.189189196</v>
      </c>
      <c r="U2398">
        <v>39092205.405405402</v>
      </c>
      <c r="V2398">
        <v>49715448.648648649</v>
      </c>
      <c r="W2398">
        <v>4102.9047619060002</v>
      </c>
      <c r="X2398">
        <v>4086.6666666649999</v>
      </c>
    </row>
    <row r="2399" spans="1:24">
      <c r="A2399" s="7" t="s">
        <v>3608</v>
      </c>
      <c r="B2399" s="13" t="s">
        <v>2713</v>
      </c>
      <c r="C2399">
        <v>30425540.022677969</v>
      </c>
      <c r="D2399">
        <v>48838227.61542777</v>
      </c>
      <c r="E2399">
        <v>648648.64864864899</v>
      </c>
      <c r="F2399">
        <v>196396.39639639601</v>
      </c>
      <c r="G2399">
        <v>6</v>
      </c>
      <c r="H2399">
        <v>14</v>
      </c>
      <c r="M2399">
        <v>10</v>
      </c>
      <c r="N2399">
        <v>19</v>
      </c>
      <c r="O2399">
        <v>657657.65765765798</v>
      </c>
      <c r="P2399">
        <v>610810.810810811</v>
      </c>
      <c r="S2399">
        <v>22206126.126126125</v>
      </c>
      <c r="T2399">
        <v>21793891.891891893</v>
      </c>
      <c r="U2399">
        <v>626576.57657657703</v>
      </c>
      <c r="V2399">
        <v>874774.77477477503</v>
      </c>
      <c r="W2399">
        <v>968.19047619100002</v>
      </c>
      <c r="X2399">
        <v>977.80952380700001</v>
      </c>
    </row>
    <row r="2400" spans="1:24">
      <c r="A2400" s="7" t="s">
        <v>3609</v>
      </c>
      <c r="B2400" s="13" t="s">
        <v>766</v>
      </c>
      <c r="C2400">
        <v>28430318.820251651</v>
      </c>
      <c r="D2400">
        <v>61634994.248384319</v>
      </c>
      <c r="E2400">
        <v>1912612.612612613</v>
      </c>
      <c r="F2400">
        <v>1932432.432432435</v>
      </c>
      <c r="G2400">
        <v>26</v>
      </c>
      <c r="H2400">
        <v>24</v>
      </c>
      <c r="I2400">
        <v>2</v>
      </c>
      <c r="J2400">
        <v>8</v>
      </c>
      <c r="M2400">
        <v>48</v>
      </c>
      <c r="N2400">
        <v>43</v>
      </c>
      <c r="O2400">
        <v>18056756.756756756</v>
      </c>
      <c r="P2400">
        <v>21569459.459459461</v>
      </c>
      <c r="R2400">
        <v>1</v>
      </c>
      <c r="S2400">
        <v>31164472.972972974</v>
      </c>
      <c r="T2400">
        <v>28987756.756756753</v>
      </c>
      <c r="U2400">
        <v>17971981.981981978</v>
      </c>
      <c r="V2400">
        <v>20411486.486486491</v>
      </c>
      <c r="W2400">
        <v>1688.6666666679998</v>
      </c>
      <c r="X2400">
        <v>1674.1428571440001</v>
      </c>
    </row>
    <row r="2401" spans="1:24">
      <c r="A2401" s="7" t="s">
        <v>285</v>
      </c>
      <c r="B2401" s="13" t="s">
        <v>107</v>
      </c>
      <c r="C2401">
        <v>51900942.449258611</v>
      </c>
      <c r="D2401">
        <v>87594647.08651875</v>
      </c>
      <c r="E2401">
        <v>19819.819819821001</v>
      </c>
      <c r="F2401">
        <v>16216.216216217999</v>
      </c>
      <c r="G2401">
        <v>10</v>
      </c>
      <c r="H2401">
        <v>13</v>
      </c>
      <c r="I2401">
        <v>0</v>
      </c>
      <c r="J2401">
        <v>0</v>
      </c>
      <c r="M2401">
        <v>12</v>
      </c>
      <c r="N2401">
        <v>19</v>
      </c>
      <c r="O2401">
        <v>2075315.3153153141</v>
      </c>
      <c r="P2401">
        <v>3036126.126126125</v>
      </c>
      <c r="Q2401">
        <v>12</v>
      </c>
      <c r="R2401">
        <v>33</v>
      </c>
      <c r="S2401">
        <v>24430972.972972974</v>
      </c>
      <c r="T2401">
        <v>31601198.198198199</v>
      </c>
      <c r="U2401">
        <v>2115405.4054054059</v>
      </c>
      <c r="V2401">
        <v>2967657.657657654</v>
      </c>
      <c r="W2401">
        <v>1947.5238095239999</v>
      </c>
      <c r="X2401">
        <v>2245.1428571460001</v>
      </c>
    </row>
    <row r="2402" spans="1:24">
      <c r="A2402" s="7" t="s">
        <v>3610</v>
      </c>
      <c r="B2402" s="13" t="s">
        <v>1349</v>
      </c>
      <c r="C2402">
        <v>2899251.8705550418</v>
      </c>
      <c r="D2402">
        <v>4689050.3765084548</v>
      </c>
      <c r="G2402">
        <v>1</v>
      </c>
      <c r="H2402">
        <v>4</v>
      </c>
      <c r="M2402">
        <v>2</v>
      </c>
      <c r="N2402">
        <v>4</v>
      </c>
      <c r="S2402">
        <v>1517846.8468468471</v>
      </c>
      <c r="T2402">
        <v>1551328.8288288289</v>
      </c>
      <c r="W2402">
        <v>267.476190476</v>
      </c>
      <c r="X2402">
        <v>265.90476190499999</v>
      </c>
    </row>
    <row r="2403" spans="1:24">
      <c r="A2403" s="7" t="s">
        <v>3611</v>
      </c>
      <c r="B2403" s="13" t="s">
        <v>1353</v>
      </c>
      <c r="C2403">
        <v>6847227.1879882626</v>
      </c>
      <c r="D2403">
        <v>16884937.251445502</v>
      </c>
      <c r="E2403">
        <v>141599.099099099</v>
      </c>
      <c r="F2403">
        <v>22522.522522525</v>
      </c>
      <c r="G2403">
        <v>2</v>
      </c>
      <c r="H2403">
        <v>1</v>
      </c>
      <c r="I2403">
        <v>0</v>
      </c>
      <c r="J2403">
        <v>2</v>
      </c>
      <c r="M2403">
        <v>5</v>
      </c>
      <c r="N2403">
        <v>1</v>
      </c>
      <c r="O2403">
        <v>77064054.054054052</v>
      </c>
      <c r="P2403">
        <v>70106072.072072074</v>
      </c>
      <c r="Q2403">
        <v>26</v>
      </c>
      <c r="R2403">
        <v>61</v>
      </c>
      <c r="S2403">
        <v>4524939.6396396402</v>
      </c>
      <c r="T2403">
        <v>4358418.9189189188</v>
      </c>
      <c r="U2403">
        <v>4466666.6666666651</v>
      </c>
      <c r="V2403">
        <v>5764864.8648648616</v>
      </c>
      <c r="W2403">
        <v>396.47619047399996</v>
      </c>
      <c r="X2403">
        <v>403.71428571399997</v>
      </c>
    </row>
    <row r="2404" spans="1:24">
      <c r="A2404" s="7" t="s">
        <v>3612</v>
      </c>
      <c r="B2404" s="13" t="s">
        <v>1373</v>
      </c>
      <c r="C2404">
        <v>580159.72502411704</v>
      </c>
      <c r="D2404">
        <v>22912706.886923149</v>
      </c>
      <c r="E2404">
        <v>4166891.8918918921</v>
      </c>
      <c r="F2404">
        <v>37297297.297297299</v>
      </c>
      <c r="H2404">
        <v>1</v>
      </c>
      <c r="I2404">
        <v>0</v>
      </c>
      <c r="J2404">
        <v>2</v>
      </c>
      <c r="M2404">
        <v>2</v>
      </c>
      <c r="N2404">
        <v>4</v>
      </c>
      <c r="O2404">
        <v>6762207.2072072066</v>
      </c>
      <c r="P2404">
        <v>7845608.108108107</v>
      </c>
      <c r="Q2404">
        <v>12</v>
      </c>
      <c r="R2404">
        <v>6</v>
      </c>
      <c r="S2404">
        <v>6378891.891891893</v>
      </c>
      <c r="T2404">
        <v>5023833.333333334</v>
      </c>
      <c r="U2404">
        <v>1791891.8918918921</v>
      </c>
      <c r="V2404">
        <v>1898108.1081081079</v>
      </c>
      <c r="W2404">
        <v>621.76190475999999</v>
      </c>
      <c r="X2404">
        <v>623.28571428800001</v>
      </c>
    </row>
    <row r="2405" spans="1:24">
      <c r="A2405" s="7" t="s">
        <v>3613</v>
      </c>
      <c r="B2405" s="13" t="s">
        <v>2360</v>
      </c>
      <c r="C2405">
        <v>99334830.051244378</v>
      </c>
      <c r="D2405">
        <v>140155006.64655206</v>
      </c>
      <c r="E2405">
        <v>686351.35135135299</v>
      </c>
      <c r="F2405">
        <v>1212612.6126126151</v>
      </c>
      <c r="G2405">
        <v>45</v>
      </c>
      <c r="H2405">
        <v>15</v>
      </c>
      <c r="I2405">
        <v>10</v>
      </c>
      <c r="J2405">
        <v>5</v>
      </c>
      <c r="M2405">
        <v>55</v>
      </c>
      <c r="N2405">
        <v>21</v>
      </c>
      <c r="O2405">
        <v>14691441.441441443</v>
      </c>
      <c r="P2405">
        <v>19079279.27927928</v>
      </c>
      <c r="R2405">
        <v>91</v>
      </c>
      <c r="S2405">
        <v>38375788.288288288</v>
      </c>
      <c r="T2405">
        <v>38178549.54954955</v>
      </c>
      <c r="U2405">
        <v>12686126.126126122</v>
      </c>
      <c r="V2405">
        <v>15449369.369369371</v>
      </c>
      <c r="W2405">
        <v>3715.2380952389999</v>
      </c>
      <c r="X2405">
        <v>3777.7142857119998</v>
      </c>
    </row>
    <row r="2406" spans="1:24">
      <c r="A2406" s="7" t="s">
        <v>3614</v>
      </c>
      <c r="B2406" s="13" t="s">
        <v>1127</v>
      </c>
      <c r="C2406">
        <v>36090814.397748701</v>
      </c>
      <c r="D2406">
        <v>31932912.700982407</v>
      </c>
      <c r="F2406">
        <v>900900.90090090095</v>
      </c>
      <c r="G2406">
        <v>26</v>
      </c>
      <c r="H2406">
        <v>24</v>
      </c>
      <c r="M2406">
        <v>28</v>
      </c>
      <c r="N2406">
        <v>26</v>
      </c>
      <c r="P2406">
        <v>900900.90090090095</v>
      </c>
      <c r="S2406">
        <v>15178909.90990991</v>
      </c>
      <c r="T2406">
        <v>15199475.675675675</v>
      </c>
      <c r="U2406">
        <v>650180.18018018</v>
      </c>
      <c r="V2406">
        <v>856756.75675675704</v>
      </c>
      <c r="W2406">
        <v>1242.6666666660001</v>
      </c>
      <c r="X2406">
        <v>1259.6666666660001</v>
      </c>
    </row>
    <row r="2407" spans="1:24">
      <c r="A2407" s="7" t="s">
        <v>3615</v>
      </c>
      <c r="B2407" s="13" t="s">
        <v>2772</v>
      </c>
      <c r="C2407">
        <v>221402794.83700687</v>
      </c>
      <c r="D2407">
        <v>234921059.6803382</v>
      </c>
      <c r="E2407">
        <v>69819.819819821001</v>
      </c>
      <c r="F2407">
        <v>117117.117117117</v>
      </c>
      <c r="G2407">
        <v>130</v>
      </c>
      <c r="H2407">
        <v>118</v>
      </c>
      <c r="I2407">
        <v>5</v>
      </c>
      <c r="J2407">
        <v>1</v>
      </c>
      <c r="M2407">
        <v>143</v>
      </c>
      <c r="N2407">
        <v>128</v>
      </c>
      <c r="O2407">
        <v>5131081.0810810812</v>
      </c>
      <c r="P2407">
        <v>5067567.5675675664</v>
      </c>
      <c r="Q2407">
        <v>34</v>
      </c>
      <c r="R2407">
        <v>98</v>
      </c>
      <c r="S2407">
        <v>39124262.16216217</v>
      </c>
      <c r="T2407">
        <v>32978834.234234236</v>
      </c>
      <c r="U2407">
        <v>5046126.1261261255</v>
      </c>
      <c r="V2407">
        <v>4933063.0630630637</v>
      </c>
      <c r="W2407">
        <v>4814.6666666700003</v>
      </c>
      <c r="X2407">
        <v>4667.1904761940004</v>
      </c>
    </row>
    <row r="2408" spans="1:24">
      <c r="A2408" s="7" t="s">
        <v>286</v>
      </c>
      <c r="B2408" s="13" t="s">
        <v>3616</v>
      </c>
      <c r="C2408">
        <v>76270737.560122803</v>
      </c>
      <c r="D2408">
        <v>89510385.040284678</v>
      </c>
      <c r="E2408">
        <v>4504.5045045050001</v>
      </c>
      <c r="F2408">
        <v>43243.243243243996</v>
      </c>
      <c r="G2408">
        <v>42</v>
      </c>
      <c r="H2408">
        <v>41</v>
      </c>
      <c r="I2408">
        <v>0</v>
      </c>
      <c r="J2408">
        <v>0</v>
      </c>
      <c r="M2408">
        <v>54</v>
      </c>
      <c r="N2408">
        <v>49</v>
      </c>
      <c r="O2408">
        <v>274774.77477477503</v>
      </c>
      <c r="P2408">
        <v>1603063.0630630639</v>
      </c>
      <c r="R2408">
        <v>50</v>
      </c>
      <c r="S2408">
        <v>39813633.333333328</v>
      </c>
      <c r="T2408">
        <v>41830130.630630627</v>
      </c>
      <c r="U2408">
        <v>481981.98198197997</v>
      </c>
      <c r="V2408">
        <v>1337837.8378378381</v>
      </c>
      <c r="W2408">
        <v>4941.4761904770003</v>
      </c>
      <c r="X2408">
        <v>4907.1904761919996</v>
      </c>
    </row>
    <row r="2409" spans="1:24">
      <c r="A2409" s="7" t="s">
        <v>3617</v>
      </c>
      <c r="B2409" s="13" t="s">
        <v>923</v>
      </c>
      <c r="C2409">
        <v>119147532.56142244</v>
      </c>
      <c r="D2409">
        <v>152631623.88702834</v>
      </c>
      <c r="E2409">
        <v>11834121.621621624</v>
      </c>
      <c r="F2409">
        <v>5976500.0000000037</v>
      </c>
      <c r="G2409">
        <v>52</v>
      </c>
      <c r="H2409">
        <v>49</v>
      </c>
      <c r="I2409">
        <v>5</v>
      </c>
      <c r="J2409">
        <v>5</v>
      </c>
      <c r="M2409">
        <v>59</v>
      </c>
      <c r="N2409">
        <v>56</v>
      </c>
      <c r="O2409">
        <v>33249549.549549546</v>
      </c>
      <c r="P2409">
        <v>41148707.20720721</v>
      </c>
      <c r="Q2409">
        <v>25</v>
      </c>
      <c r="R2409">
        <v>74</v>
      </c>
      <c r="S2409">
        <v>71788887.387387395</v>
      </c>
      <c r="T2409">
        <v>72443612.612612605</v>
      </c>
      <c r="U2409">
        <v>31105495.495495494</v>
      </c>
      <c r="V2409">
        <v>37804729.729729727</v>
      </c>
      <c r="W2409">
        <v>3213.2380952359999</v>
      </c>
      <c r="X2409">
        <v>3281.238095234</v>
      </c>
    </row>
    <row r="2410" spans="1:24">
      <c r="A2410" s="7" t="s">
        <v>3618</v>
      </c>
      <c r="B2410" s="13" t="s">
        <v>2532</v>
      </c>
      <c r="C2410">
        <v>8775107.645212546</v>
      </c>
      <c r="D2410">
        <v>106288977.44615158</v>
      </c>
      <c r="E2410">
        <v>19519594.59459459</v>
      </c>
      <c r="F2410">
        <v>2363963.963963964</v>
      </c>
      <c r="G2410">
        <v>4</v>
      </c>
      <c r="H2410">
        <v>3</v>
      </c>
      <c r="I2410">
        <v>1</v>
      </c>
      <c r="J2410">
        <v>1</v>
      </c>
      <c r="M2410">
        <v>39</v>
      </c>
      <c r="N2410">
        <v>39</v>
      </c>
      <c r="O2410">
        <v>8353153.1531531541</v>
      </c>
      <c r="P2410">
        <v>10829549.54954955</v>
      </c>
      <c r="Q2410">
        <v>2</v>
      </c>
      <c r="S2410">
        <v>57909441.441441439</v>
      </c>
      <c r="T2410">
        <v>56593346.846846849</v>
      </c>
      <c r="U2410">
        <v>19776936.936936937</v>
      </c>
      <c r="V2410">
        <v>10820720.720720721</v>
      </c>
      <c r="W2410">
        <v>2742.000000002</v>
      </c>
      <c r="X2410">
        <v>2890.4761904729999</v>
      </c>
    </row>
    <row r="2411" spans="1:24">
      <c r="A2411" s="7" t="s">
        <v>3619</v>
      </c>
      <c r="B2411" s="13" t="s">
        <v>1651</v>
      </c>
      <c r="C2411">
        <v>136295105.1273219</v>
      </c>
      <c r="D2411">
        <v>165389087.48477677</v>
      </c>
      <c r="E2411">
        <v>64791467.567567565</v>
      </c>
      <c r="F2411">
        <v>43450431.531531528</v>
      </c>
      <c r="G2411">
        <v>29</v>
      </c>
      <c r="H2411">
        <v>89</v>
      </c>
      <c r="I2411">
        <v>2</v>
      </c>
      <c r="J2411">
        <v>4</v>
      </c>
      <c r="M2411">
        <v>47</v>
      </c>
      <c r="N2411">
        <v>131</v>
      </c>
      <c r="O2411">
        <v>46583783.783783793</v>
      </c>
      <c r="P2411">
        <v>46574774.774774767</v>
      </c>
      <c r="Q2411">
        <v>120</v>
      </c>
      <c r="R2411">
        <v>146</v>
      </c>
      <c r="S2411">
        <v>82570729.729729727</v>
      </c>
      <c r="T2411">
        <v>87011516.216216207</v>
      </c>
      <c r="U2411">
        <v>37466216.216216214</v>
      </c>
      <c r="V2411">
        <v>35803783.783783786</v>
      </c>
      <c r="W2411">
        <v>4730.4761904699999</v>
      </c>
      <c r="X2411">
        <v>4818.6666666680003</v>
      </c>
    </row>
    <row r="2412" spans="1:24">
      <c r="A2412" s="7" t="s">
        <v>3620</v>
      </c>
      <c r="B2412" s="13" t="s">
        <v>923</v>
      </c>
      <c r="C2412">
        <v>87818945.388350219</v>
      </c>
      <c r="D2412">
        <v>159221843.50184906</v>
      </c>
      <c r="E2412">
        <v>5914752.2522522518</v>
      </c>
      <c r="F2412">
        <v>1177477.4774774781</v>
      </c>
      <c r="G2412">
        <v>47</v>
      </c>
      <c r="H2412">
        <v>33</v>
      </c>
      <c r="I2412">
        <v>5</v>
      </c>
      <c r="J2412">
        <v>7</v>
      </c>
      <c r="M2412">
        <v>83</v>
      </c>
      <c r="N2412">
        <v>51</v>
      </c>
      <c r="O2412">
        <v>25397179.279279277</v>
      </c>
      <c r="P2412">
        <v>24094577.47747748</v>
      </c>
      <c r="Q2412">
        <v>28</v>
      </c>
      <c r="R2412">
        <v>64</v>
      </c>
      <c r="S2412">
        <v>66055191.891891897</v>
      </c>
      <c r="T2412">
        <v>64394854.054054052</v>
      </c>
      <c r="U2412">
        <v>22046306.306306306</v>
      </c>
      <c r="V2412">
        <v>28685990.990990993</v>
      </c>
      <c r="W2412">
        <v>3277.3333333370001</v>
      </c>
      <c r="X2412">
        <v>3351.7142857150002</v>
      </c>
    </row>
    <row r="2413" spans="1:24">
      <c r="A2413" s="7" t="s">
        <v>3621</v>
      </c>
      <c r="B2413" s="13" t="s">
        <v>808</v>
      </c>
      <c r="D2413">
        <v>8230377.8856370533</v>
      </c>
      <c r="M2413">
        <v>5</v>
      </c>
      <c r="N2413">
        <v>1</v>
      </c>
      <c r="O2413">
        <v>36036.036036035999</v>
      </c>
      <c r="P2413">
        <v>36036.036036035999</v>
      </c>
      <c r="S2413">
        <v>1407761.261261262</v>
      </c>
      <c r="T2413">
        <v>1380698.1981981981</v>
      </c>
      <c r="U2413">
        <v>72972.972972973002</v>
      </c>
      <c r="V2413">
        <v>32432.432432432</v>
      </c>
      <c r="W2413">
        <v>247.61904762200001</v>
      </c>
      <c r="X2413">
        <v>258.57142857100001</v>
      </c>
    </row>
    <row r="2414" spans="1:24">
      <c r="A2414" s="7" t="s">
        <v>3621</v>
      </c>
      <c r="B2414" s="13" t="s">
        <v>809</v>
      </c>
      <c r="C2414">
        <v>24799474.788641874</v>
      </c>
      <c r="D2414">
        <v>24599140.218448538</v>
      </c>
      <c r="E2414">
        <v>405405.40540540498</v>
      </c>
      <c r="F2414">
        <v>637612.61261261301</v>
      </c>
      <c r="G2414">
        <v>2</v>
      </c>
      <c r="H2414">
        <v>1</v>
      </c>
      <c r="I2414">
        <v>1</v>
      </c>
      <c r="J2414">
        <v>1</v>
      </c>
      <c r="M2414">
        <v>2</v>
      </c>
      <c r="N2414">
        <v>1</v>
      </c>
      <c r="O2414">
        <v>945945.94594594603</v>
      </c>
      <c r="P2414">
        <v>2061261.2612612611</v>
      </c>
      <c r="Q2414">
        <v>113</v>
      </c>
      <c r="R2414">
        <v>37</v>
      </c>
      <c r="S2414">
        <v>4795133.333333333</v>
      </c>
      <c r="T2414">
        <v>6696709.9099099096</v>
      </c>
      <c r="U2414">
        <v>805315.31531531597</v>
      </c>
      <c r="V2414">
        <v>1763376.576576577</v>
      </c>
      <c r="W2414">
        <v>621</v>
      </c>
      <c r="X2414">
        <v>604</v>
      </c>
    </row>
    <row r="2415" spans="1:24">
      <c r="A2415" s="7" t="s">
        <v>3622</v>
      </c>
      <c r="B2415" s="13" t="s">
        <v>694</v>
      </c>
      <c r="C2415">
        <v>84614813.151063949</v>
      </c>
      <c r="D2415">
        <v>237178363.00204733</v>
      </c>
      <c r="E2415">
        <v>76576.576576577005</v>
      </c>
      <c r="F2415">
        <v>98198.1981982</v>
      </c>
      <c r="G2415">
        <v>53</v>
      </c>
      <c r="H2415">
        <v>46</v>
      </c>
      <c r="I2415">
        <v>7</v>
      </c>
      <c r="J2415">
        <v>8</v>
      </c>
      <c r="M2415">
        <v>236</v>
      </c>
      <c r="N2415">
        <v>166</v>
      </c>
      <c r="O2415">
        <v>15799099.099099094</v>
      </c>
      <c r="P2415">
        <v>30183639.639639638</v>
      </c>
      <c r="Q2415">
        <v>90</v>
      </c>
      <c r="R2415">
        <v>140</v>
      </c>
      <c r="S2415">
        <v>98388319.819819808</v>
      </c>
      <c r="T2415">
        <v>91344981.081081077</v>
      </c>
      <c r="U2415">
        <v>20028198.198198199</v>
      </c>
      <c r="V2415">
        <v>26707297.297297299</v>
      </c>
      <c r="W2415">
        <v>4455.571428575</v>
      </c>
      <c r="X2415">
        <v>4607.3333333339997</v>
      </c>
    </row>
    <row r="2416" spans="1:24">
      <c r="A2416" s="7" t="s">
        <v>3623</v>
      </c>
      <c r="B2416" s="13" t="s">
        <v>694</v>
      </c>
      <c r="C2416">
        <v>97754288.667783216</v>
      </c>
      <c r="D2416">
        <v>185859008.5243932</v>
      </c>
      <c r="E2416">
        <v>161128636.03603601</v>
      </c>
      <c r="F2416">
        <v>23039968.46846848</v>
      </c>
      <c r="G2416">
        <v>8</v>
      </c>
      <c r="H2416">
        <v>90</v>
      </c>
      <c r="I2416">
        <v>1</v>
      </c>
      <c r="J2416">
        <v>3</v>
      </c>
      <c r="M2416">
        <v>39</v>
      </c>
      <c r="N2416">
        <v>231</v>
      </c>
      <c r="O2416">
        <v>23088738.738738738</v>
      </c>
      <c r="P2416">
        <v>40443018.018018015</v>
      </c>
      <c r="Q2416">
        <v>14</v>
      </c>
      <c r="R2416">
        <v>208</v>
      </c>
      <c r="S2416">
        <v>66403355.85585586</v>
      </c>
      <c r="T2416">
        <v>68205259.459459469</v>
      </c>
      <c r="U2416">
        <v>25744954.954954956</v>
      </c>
      <c r="V2416">
        <v>42796891.891891889</v>
      </c>
      <c r="W2416">
        <v>4989.952380959</v>
      </c>
      <c r="X2416">
        <v>5548.4285714319994</v>
      </c>
    </row>
    <row r="2417" spans="1:24">
      <c r="A2417" s="7" t="s">
        <v>3624</v>
      </c>
      <c r="B2417" s="13" t="s">
        <v>694</v>
      </c>
      <c r="C2417">
        <v>46592133.645664483</v>
      </c>
      <c r="D2417">
        <v>93537961.631280318</v>
      </c>
      <c r="E2417">
        <v>141441.44144144101</v>
      </c>
      <c r="F2417">
        <v>162162.16216216201</v>
      </c>
      <c r="G2417">
        <v>26</v>
      </c>
      <c r="H2417">
        <v>6</v>
      </c>
      <c r="I2417">
        <v>1</v>
      </c>
      <c r="J2417">
        <v>3</v>
      </c>
      <c r="M2417">
        <v>122</v>
      </c>
      <c r="N2417">
        <v>24</v>
      </c>
      <c r="O2417">
        <v>2891945.0450450429</v>
      </c>
      <c r="P2417">
        <v>4700450.4504504502</v>
      </c>
      <c r="Q2417">
        <v>10</v>
      </c>
      <c r="R2417">
        <v>43</v>
      </c>
      <c r="S2417">
        <v>15391234.234234232</v>
      </c>
      <c r="T2417">
        <v>13915243.243243247</v>
      </c>
      <c r="U2417">
        <v>2658108.1081081089</v>
      </c>
      <c r="V2417">
        <v>4149279.2792792805</v>
      </c>
      <c r="W2417">
        <v>2126.9047619029998</v>
      </c>
      <c r="X2417">
        <v>2092.8571428559999</v>
      </c>
    </row>
    <row r="2418" spans="1:24">
      <c r="A2418" s="7" t="s">
        <v>3625</v>
      </c>
      <c r="B2418" s="13" t="s">
        <v>694</v>
      </c>
      <c r="C2418">
        <v>63640303.818007186</v>
      </c>
      <c r="D2418">
        <v>170985783.28827399</v>
      </c>
      <c r="E2418">
        <v>507207.20720720798</v>
      </c>
      <c r="F2418">
        <v>297297.29729729699</v>
      </c>
      <c r="G2418">
        <v>3</v>
      </c>
      <c r="H2418">
        <v>5</v>
      </c>
      <c r="I2418">
        <v>0</v>
      </c>
      <c r="J2418">
        <v>0</v>
      </c>
      <c r="M2418">
        <v>16</v>
      </c>
      <c r="N2418">
        <v>7</v>
      </c>
      <c r="O2418">
        <v>17101801.801801801</v>
      </c>
      <c r="P2418">
        <v>20471238.738738738</v>
      </c>
      <c r="R2418">
        <v>85</v>
      </c>
      <c r="S2418">
        <v>61620779.279279277</v>
      </c>
      <c r="T2418">
        <v>65156603.603603601</v>
      </c>
      <c r="U2418">
        <v>17327387.387387387</v>
      </c>
      <c r="V2418">
        <v>21923333.333333336</v>
      </c>
      <c r="W2418">
        <v>4675.0476190429999</v>
      </c>
      <c r="X2418">
        <v>5074.0000000029995</v>
      </c>
    </row>
    <row r="2419" spans="1:24">
      <c r="A2419" s="7" t="s">
        <v>3626</v>
      </c>
      <c r="B2419" s="13" t="s">
        <v>808</v>
      </c>
      <c r="D2419">
        <v>8705148.8649790231</v>
      </c>
      <c r="N2419">
        <v>1</v>
      </c>
      <c r="S2419">
        <v>1701072.072072072</v>
      </c>
      <c r="T2419">
        <v>1426855.8558558561</v>
      </c>
      <c r="W2419">
        <v>187.047619048</v>
      </c>
      <c r="X2419">
        <v>192.238095238</v>
      </c>
    </row>
    <row r="2420" spans="1:24">
      <c r="A2420" s="7" t="s">
        <v>3626</v>
      </c>
      <c r="B2420" s="13" t="s">
        <v>809</v>
      </c>
      <c r="C2420">
        <v>15325780.373482879</v>
      </c>
      <c r="D2420">
        <v>15721278.297837108</v>
      </c>
      <c r="G2420">
        <v>1</v>
      </c>
      <c r="M2420">
        <v>1</v>
      </c>
      <c r="S2420">
        <v>3462252.2522522518</v>
      </c>
      <c r="T2420">
        <v>3540360.3603603598</v>
      </c>
      <c r="W2420">
        <v>328</v>
      </c>
      <c r="X2420">
        <v>326</v>
      </c>
    </row>
    <row r="2421" spans="1:24">
      <c r="A2421" s="7" t="s">
        <v>3627</v>
      </c>
      <c r="B2421" s="13" t="s">
        <v>1515</v>
      </c>
      <c r="C2421">
        <v>9054948.2068038303</v>
      </c>
      <c r="D2421">
        <v>35543036.988949113</v>
      </c>
      <c r="F2421">
        <v>900.900900901</v>
      </c>
      <c r="G2421">
        <v>1</v>
      </c>
      <c r="H2421">
        <v>2</v>
      </c>
      <c r="I2421">
        <v>0</v>
      </c>
      <c r="J2421">
        <v>0</v>
      </c>
      <c r="K2421">
        <v>1</v>
      </c>
      <c r="M2421">
        <v>5</v>
      </c>
      <c r="N2421">
        <v>14</v>
      </c>
      <c r="O2421">
        <v>2614414.4144144151</v>
      </c>
      <c r="P2421">
        <v>3998288.2882882878</v>
      </c>
      <c r="Q2421">
        <v>20</v>
      </c>
      <c r="R2421">
        <v>24</v>
      </c>
      <c r="S2421">
        <v>9328797.2972972989</v>
      </c>
      <c r="T2421">
        <v>9290031.5315315314</v>
      </c>
      <c r="U2421">
        <v>2820720.7207207209</v>
      </c>
      <c r="V2421">
        <v>3930180.1801801799</v>
      </c>
      <c r="W2421">
        <v>642.80952380899998</v>
      </c>
      <c r="X2421">
        <v>672.28571428500004</v>
      </c>
    </row>
    <row r="2422" spans="1:24">
      <c r="A2422" s="7" t="s">
        <v>3628</v>
      </c>
      <c r="B2422" s="13" t="s">
        <v>1515</v>
      </c>
      <c r="C2422">
        <v>21255065.563148044</v>
      </c>
      <c r="D2422">
        <v>57051428.801271997</v>
      </c>
      <c r="E2422">
        <v>11621.621621622</v>
      </c>
      <c r="F2422">
        <v>12612.612612613</v>
      </c>
      <c r="G2422">
        <v>2</v>
      </c>
      <c r="H2422">
        <v>4</v>
      </c>
      <c r="I2422">
        <v>3</v>
      </c>
      <c r="J2422">
        <v>0</v>
      </c>
      <c r="M2422">
        <v>11</v>
      </c>
      <c r="N2422">
        <v>36</v>
      </c>
      <c r="O2422">
        <v>3796396.3963963948</v>
      </c>
      <c r="P2422">
        <v>7952207.2072072057</v>
      </c>
      <c r="Q2422">
        <v>50</v>
      </c>
      <c r="R2422">
        <v>108</v>
      </c>
      <c r="S2422">
        <v>12027265.765765764</v>
      </c>
      <c r="T2422">
        <v>11998824.324324325</v>
      </c>
      <c r="U2422">
        <v>4001891.8918918911</v>
      </c>
      <c r="V2422">
        <v>8627207.2072072066</v>
      </c>
      <c r="W2422">
        <v>962.38095238300002</v>
      </c>
      <c r="X2422">
        <v>990.28571428400005</v>
      </c>
    </row>
    <row r="2423" spans="1:24">
      <c r="A2423" s="7" t="s">
        <v>3629</v>
      </c>
      <c r="B2423" s="13" t="s">
        <v>1515</v>
      </c>
      <c r="C2423">
        <v>19289841.383619227</v>
      </c>
      <c r="D2423">
        <v>54410876.592965037</v>
      </c>
      <c r="E2423">
        <v>28310.810810812</v>
      </c>
      <c r="F2423">
        <v>42342.342342342999</v>
      </c>
      <c r="G2423">
        <v>3</v>
      </c>
      <c r="H2423">
        <v>6</v>
      </c>
      <c r="I2423">
        <v>3</v>
      </c>
      <c r="J2423">
        <v>2</v>
      </c>
      <c r="M2423">
        <v>12</v>
      </c>
      <c r="N2423">
        <v>19</v>
      </c>
      <c r="O2423">
        <v>4200000</v>
      </c>
      <c r="P2423">
        <v>4291891.8918918911</v>
      </c>
      <c r="Q2423">
        <v>33</v>
      </c>
      <c r="R2423">
        <v>25</v>
      </c>
      <c r="S2423">
        <v>11689824.324324325</v>
      </c>
      <c r="T2423">
        <v>10232617.117117116</v>
      </c>
      <c r="U2423">
        <v>4351801.8018018026</v>
      </c>
      <c r="V2423">
        <v>4866036.036036036</v>
      </c>
      <c r="W2423">
        <v>805.19047618900004</v>
      </c>
      <c r="X2423">
        <v>823.09523809400002</v>
      </c>
    </row>
    <row r="2424" spans="1:24">
      <c r="A2424" s="7" t="s">
        <v>3630</v>
      </c>
      <c r="B2424" s="13" t="s">
        <v>1515</v>
      </c>
      <c r="C2424">
        <v>92709785.41513522</v>
      </c>
      <c r="D2424">
        <v>227877508.31349194</v>
      </c>
      <c r="E2424">
        <v>300227897.2972973</v>
      </c>
      <c r="F2424">
        <v>260189513.51351357</v>
      </c>
      <c r="G2424">
        <v>136</v>
      </c>
      <c r="H2424">
        <v>80</v>
      </c>
      <c r="I2424">
        <v>16</v>
      </c>
      <c r="J2424">
        <v>8</v>
      </c>
      <c r="K2424">
        <v>23</v>
      </c>
      <c r="M2424">
        <v>341</v>
      </c>
      <c r="N2424">
        <v>311</v>
      </c>
      <c r="O2424">
        <v>38042342.342342339</v>
      </c>
      <c r="P2424">
        <v>47717972.972972967</v>
      </c>
      <c r="Q2424">
        <v>98</v>
      </c>
      <c r="R2424">
        <v>321</v>
      </c>
      <c r="S2424">
        <v>71189864.864864856</v>
      </c>
      <c r="T2424">
        <v>70362536.036036044</v>
      </c>
      <c r="U2424">
        <v>34653243.243243247</v>
      </c>
      <c r="V2424">
        <v>47069099.0990991</v>
      </c>
      <c r="W2424">
        <v>4836.3333333370001</v>
      </c>
      <c r="X2424">
        <v>4890.6190476219999</v>
      </c>
    </row>
    <row r="2425" spans="1:24">
      <c r="A2425" s="7" t="s">
        <v>287</v>
      </c>
      <c r="B2425" s="13" t="s">
        <v>1416</v>
      </c>
      <c r="C2425">
        <v>480129240.17973685</v>
      </c>
      <c r="D2425">
        <v>535643431.74500108</v>
      </c>
      <c r="E2425">
        <v>54726036.036036037</v>
      </c>
      <c r="F2425">
        <v>3217702.7027027067</v>
      </c>
      <c r="G2425">
        <v>108</v>
      </c>
      <c r="H2425">
        <v>38</v>
      </c>
      <c r="I2425">
        <v>10</v>
      </c>
      <c r="J2425">
        <v>4</v>
      </c>
      <c r="K2425">
        <v>3</v>
      </c>
      <c r="M2425">
        <v>126</v>
      </c>
      <c r="N2425">
        <v>69</v>
      </c>
      <c r="O2425">
        <v>58895225.225225225</v>
      </c>
      <c r="P2425">
        <v>86451801.801801786</v>
      </c>
      <c r="Q2425">
        <v>99</v>
      </c>
      <c r="R2425">
        <v>25</v>
      </c>
      <c r="S2425">
        <v>103754714.41441441</v>
      </c>
      <c r="T2425">
        <v>107576890.0900901</v>
      </c>
      <c r="U2425">
        <v>43323603.603603609</v>
      </c>
      <c r="V2425">
        <v>48075945.945945948</v>
      </c>
      <c r="W2425">
        <v>8380.1904761879996</v>
      </c>
      <c r="X2425">
        <v>8493.9047619009998</v>
      </c>
    </row>
    <row r="2426" spans="1:24">
      <c r="A2426" s="7" t="s">
        <v>3631</v>
      </c>
      <c r="B2426" s="13" t="s">
        <v>808</v>
      </c>
      <c r="D2426">
        <v>33308886.830218896</v>
      </c>
      <c r="M2426">
        <v>6</v>
      </c>
      <c r="N2426">
        <v>8</v>
      </c>
      <c r="O2426">
        <v>6895495.4954954972</v>
      </c>
      <c r="P2426">
        <v>5545945.9459459456</v>
      </c>
      <c r="S2426">
        <v>11263229.729729731</v>
      </c>
      <c r="T2426">
        <v>10620864.864864863</v>
      </c>
      <c r="U2426">
        <v>3591891.8918918921</v>
      </c>
      <c r="V2426">
        <v>4159459.4594594599</v>
      </c>
      <c r="W2426">
        <v>646.52380952399994</v>
      </c>
      <c r="X2426">
        <v>664.14285714300001</v>
      </c>
    </row>
    <row r="2427" spans="1:24">
      <c r="A2427" s="7" t="s">
        <v>3631</v>
      </c>
      <c r="B2427" s="13" t="s">
        <v>809</v>
      </c>
      <c r="C2427">
        <v>24297576.685675994</v>
      </c>
      <c r="D2427">
        <v>24448778.727975626</v>
      </c>
      <c r="E2427">
        <v>195495.49549549699</v>
      </c>
      <c r="F2427">
        <v>165765.76576576699</v>
      </c>
      <c r="G2427">
        <v>4</v>
      </c>
      <c r="H2427">
        <v>7</v>
      </c>
      <c r="I2427">
        <v>3</v>
      </c>
      <c r="J2427">
        <v>1</v>
      </c>
      <c r="M2427">
        <v>5</v>
      </c>
      <c r="N2427">
        <v>7</v>
      </c>
      <c r="O2427">
        <v>3195495.4954954949</v>
      </c>
      <c r="P2427">
        <v>4084684.684684685</v>
      </c>
      <c r="Q2427">
        <v>19</v>
      </c>
      <c r="R2427">
        <v>37</v>
      </c>
      <c r="S2427">
        <v>7224099.0990990987</v>
      </c>
      <c r="T2427">
        <v>7202162.1621621624</v>
      </c>
      <c r="U2427">
        <v>2396396.3963963981</v>
      </c>
      <c r="V2427">
        <v>3652702.702702703</v>
      </c>
      <c r="W2427">
        <v>616</v>
      </c>
      <c r="X2427">
        <v>642</v>
      </c>
    </row>
    <row r="2428" spans="1:24">
      <c r="A2428" s="7" t="s">
        <v>3632</v>
      </c>
      <c r="B2428" s="13" t="s">
        <v>1004</v>
      </c>
      <c r="C2428">
        <v>38544536.022259273</v>
      </c>
      <c r="D2428">
        <v>368757581.95722103</v>
      </c>
      <c r="E2428">
        <v>964279.27927927906</v>
      </c>
      <c r="F2428">
        <v>447747.74774775002</v>
      </c>
      <c r="G2428">
        <v>10</v>
      </c>
      <c r="H2428">
        <v>2</v>
      </c>
      <c r="I2428">
        <v>12</v>
      </c>
      <c r="J2428">
        <v>13</v>
      </c>
      <c r="K2428">
        <v>1</v>
      </c>
      <c r="M2428">
        <v>232</v>
      </c>
      <c r="N2428">
        <v>216</v>
      </c>
      <c r="O2428">
        <v>124728387.38738739</v>
      </c>
      <c r="P2428">
        <v>97805891.891891897</v>
      </c>
      <c r="Q2428">
        <v>257</v>
      </c>
      <c r="R2428">
        <v>284</v>
      </c>
      <c r="S2428">
        <v>175071655.85585585</v>
      </c>
      <c r="T2428">
        <v>174354369.36936936</v>
      </c>
      <c r="U2428">
        <v>125063873.87387387</v>
      </c>
      <c r="V2428">
        <v>95934504.504504502</v>
      </c>
      <c r="W2428">
        <v>5496.9523809619996</v>
      </c>
      <c r="X2428">
        <v>5959.0000000030004</v>
      </c>
    </row>
    <row r="2429" spans="1:24">
      <c r="A2429" s="7" t="s">
        <v>3633</v>
      </c>
      <c r="B2429" s="13" t="s">
        <v>3634</v>
      </c>
      <c r="C2429">
        <v>824776600.97236586</v>
      </c>
      <c r="D2429">
        <v>843024485.50934279</v>
      </c>
      <c r="E2429">
        <v>449411178.37837839</v>
      </c>
      <c r="F2429">
        <v>3820993.6936936961</v>
      </c>
      <c r="G2429">
        <v>186</v>
      </c>
      <c r="H2429">
        <v>267</v>
      </c>
      <c r="I2429">
        <v>14</v>
      </c>
      <c r="J2429">
        <v>16</v>
      </c>
      <c r="M2429">
        <v>207</v>
      </c>
      <c r="N2429">
        <v>319</v>
      </c>
      <c r="O2429">
        <v>125948828.82882883</v>
      </c>
      <c r="P2429">
        <v>144155768.46846846</v>
      </c>
      <c r="Q2429">
        <v>152</v>
      </c>
      <c r="R2429">
        <v>235</v>
      </c>
      <c r="S2429">
        <v>384991225.22522521</v>
      </c>
      <c r="T2429">
        <v>396911624.32432437</v>
      </c>
      <c r="U2429">
        <v>115085135.13513513</v>
      </c>
      <c r="V2429">
        <v>134138378.37837838</v>
      </c>
      <c r="W2429">
        <v>23108.285714288999</v>
      </c>
      <c r="X2429">
        <v>22403.714285714999</v>
      </c>
    </row>
    <row r="2430" spans="1:24">
      <c r="A2430" s="7" t="s">
        <v>288</v>
      </c>
      <c r="B2430" s="13" t="s">
        <v>121</v>
      </c>
      <c r="C2430">
        <v>546973830.2922616</v>
      </c>
      <c r="D2430">
        <v>677456673.71296275</v>
      </c>
      <c r="E2430">
        <v>21891442.342342343</v>
      </c>
      <c r="F2430">
        <v>19948652.252252251</v>
      </c>
      <c r="G2430">
        <v>121</v>
      </c>
      <c r="H2430">
        <v>173</v>
      </c>
      <c r="I2430">
        <v>3</v>
      </c>
      <c r="J2430">
        <v>4</v>
      </c>
      <c r="K2430">
        <v>2</v>
      </c>
      <c r="M2430">
        <v>162</v>
      </c>
      <c r="N2430">
        <v>254</v>
      </c>
      <c r="O2430">
        <v>23290360.360360362</v>
      </c>
      <c r="P2430">
        <v>43655855.855855852</v>
      </c>
      <c r="Q2430">
        <v>1</v>
      </c>
      <c r="R2430">
        <v>113</v>
      </c>
      <c r="S2430">
        <v>149277463.96396396</v>
      </c>
      <c r="T2430">
        <v>169032878.37837839</v>
      </c>
      <c r="U2430">
        <v>26156036.036036041</v>
      </c>
      <c r="V2430">
        <v>39302972.972972974</v>
      </c>
      <c r="W2430">
        <v>14241.57142857</v>
      </c>
      <c r="X2430">
        <v>14405.190476201</v>
      </c>
    </row>
    <row r="2431" spans="1:24">
      <c r="A2431" s="7" t="s">
        <v>3635</v>
      </c>
      <c r="B2431" s="13" t="s">
        <v>1004</v>
      </c>
      <c r="C2431">
        <v>24959284.423886076</v>
      </c>
      <c r="D2431">
        <v>194161049.99250388</v>
      </c>
      <c r="E2431">
        <v>7461711.7117117113</v>
      </c>
      <c r="F2431">
        <v>30285445.045045044</v>
      </c>
      <c r="G2431">
        <v>2</v>
      </c>
      <c r="H2431">
        <v>4</v>
      </c>
      <c r="I2431">
        <v>1</v>
      </c>
      <c r="J2431">
        <v>2</v>
      </c>
      <c r="K2431">
        <v>1</v>
      </c>
      <c r="M2431">
        <v>102</v>
      </c>
      <c r="N2431">
        <v>27</v>
      </c>
      <c r="O2431">
        <v>27406756.75675676</v>
      </c>
      <c r="P2431">
        <v>32185770.270270273</v>
      </c>
      <c r="Q2431">
        <v>32</v>
      </c>
      <c r="R2431">
        <v>50</v>
      </c>
      <c r="S2431">
        <v>86784171.171171159</v>
      </c>
      <c r="T2431">
        <v>84148234.234234244</v>
      </c>
      <c r="U2431">
        <v>22003693.693693697</v>
      </c>
      <c r="V2431">
        <v>23376666.666666668</v>
      </c>
      <c r="W2431">
        <v>3694.9047619050002</v>
      </c>
      <c r="X2431">
        <v>3746.2380952369999</v>
      </c>
    </row>
    <row r="2432" spans="1:24">
      <c r="A2432" s="7" t="s">
        <v>3636</v>
      </c>
      <c r="B2432" s="13" t="s">
        <v>1832</v>
      </c>
      <c r="C2432">
        <v>61223346.845219009</v>
      </c>
      <c r="D2432">
        <v>348438844.43339854</v>
      </c>
      <c r="E2432">
        <v>3024324.3243243238</v>
      </c>
      <c r="F2432">
        <v>5281981.9819819815</v>
      </c>
      <c r="G2432">
        <v>24</v>
      </c>
      <c r="H2432">
        <v>9</v>
      </c>
      <c r="I2432">
        <v>5</v>
      </c>
      <c r="J2432">
        <v>4</v>
      </c>
      <c r="K2432">
        <v>30</v>
      </c>
      <c r="M2432">
        <v>203</v>
      </c>
      <c r="N2432">
        <v>107</v>
      </c>
      <c r="O2432">
        <v>582134909.90990996</v>
      </c>
      <c r="P2432">
        <v>16482207.207207207</v>
      </c>
      <c r="Q2432">
        <v>71</v>
      </c>
      <c r="R2432">
        <v>19</v>
      </c>
      <c r="S2432">
        <v>160405662.16216215</v>
      </c>
      <c r="T2432">
        <v>153233031.53153154</v>
      </c>
      <c r="U2432">
        <v>576946936.93693697</v>
      </c>
      <c r="V2432">
        <v>16250720.72072072</v>
      </c>
      <c r="W2432">
        <v>7958.5714285719996</v>
      </c>
      <c r="X2432">
        <v>8163.4761904850002</v>
      </c>
    </row>
    <row r="2433" spans="1:24">
      <c r="A2433" s="7" t="s">
        <v>3637</v>
      </c>
      <c r="B2433" s="13" t="s">
        <v>1845</v>
      </c>
      <c r="C2433">
        <v>187767064.51173893</v>
      </c>
      <c r="D2433">
        <v>216697556.94244477</v>
      </c>
      <c r="E2433">
        <v>42858085.585585587</v>
      </c>
      <c r="F2433">
        <v>2835135.135135137</v>
      </c>
      <c r="G2433">
        <v>66</v>
      </c>
      <c r="H2433">
        <v>280</v>
      </c>
      <c r="I2433">
        <v>7</v>
      </c>
      <c r="J2433">
        <v>2</v>
      </c>
      <c r="M2433">
        <v>99</v>
      </c>
      <c r="N2433">
        <v>304</v>
      </c>
      <c r="O2433">
        <v>27893198.198198192</v>
      </c>
      <c r="P2433">
        <v>24770720.720720716</v>
      </c>
      <c r="Q2433">
        <v>67</v>
      </c>
      <c r="R2433">
        <v>151</v>
      </c>
      <c r="S2433">
        <v>83362540.540540531</v>
      </c>
      <c r="T2433">
        <v>89199690.090090096</v>
      </c>
      <c r="U2433">
        <v>23080990.990990989</v>
      </c>
      <c r="V2433">
        <v>21375135.135135137</v>
      </c>
      <c r="W2433">
        <v>7055.4285714309999</v>
      </c>
      <c r="X2433">
        <v>7072.9523809470002</v>
      </c>
    </row>
    <row r="2434" spans="1:24">
      <c r="A2434" s="7" t="s">
        <v>3638</v>
      </c>
      <c r="B2434" s="13" t="s">
        <v>3406</v>
      </c>
      <c r="C2434">
        <v>312356300.60047722</v>
      </c>
      <c r="D2434">
        <v>357610542.41670096</v>
      </c>
      <c r="E2434">
        <v>1530180.180180179</v>
      </c>
      <c r="F2434">
        <v>527027.02702702803</v>
      </c>
      <c r="G2434">
        <v>169</v>
      </c>
      <c r="H2434">
        <v>136</v>
      </c>
      <c r="I2434">
        <v>12</v>
      </c>
      <c r="J2434">
        <v>7</v>
      </c>
      <c r="M2434">
        <v>302</v>
      </c>
      <c r="N2434">
        <v>179</v>
      </c>
      <c r="O2434">
        <v>17132792.792792793</v>
      </c>
      <c r="P2434">
        <v>67894954.954954952</v>
      </c>
      <c r="Q2434">
        <v>16</v>
      </c>
      <c r="R2434">
        <v>212</v>
      </c>
      <c r="S2434">
        <v>111010927.92792793</v>
      </c>
      <c r="T2434">
        <v>118596790.990991</v>
      </c>
      <c r="U2434">
        <v>13440810.810810812</v>
      </c>
      <c r="V2434">
        <v>63997657.657657653</v>
      </c>
      <c r="W2434">
        <v>16230.380952381</v>
      </c>
      <c r="X2434">
        <v>16235.238095236</v>
      </c>
    </row>
    <row r="2435" spans="1:24">
      <c r="A2435" s="7" t="s">
        <v>3639</v>
      </c>
      <c r="B2435" s="13" t="s">
        <v>1382</v>
      </c>
      <c r="C2435">
        <v>11702429.75131277</v>
      </c>
      <c r="D2435">
        <v>13673443.426236371</v>
      </c>
      <c r="G2435">
        <v>13</v>
      </c>
      <c r="H2435">
        <v>6</v>
      </c>
      <c r="M2435">
        <v>14</v>
      </c>
      <c r="N2435">
        <v>7</v>
      </c>
      <c r="S2435">
        <v>1978846.8468468469</v>
      </c>
      <c r="T2435">
        <v>1409765.7657657659</v>
      </c>
      <c r="W2435">
        <v>652.04761904899999</v>
      </c>
      <c r="X2435">
        <v>611.28571428800001</v>
      </c>
    </row>
    <row r="2436" spans="1:24">
      <c r="A2436" s="7" t="s">
        <v>3640</v>
      </c>
      <c r="B2436" s="13" t="s">
        <v>1307</v>
      </c>
      <c r="C2436">
        <v>115195420.9877429</v>
      </c>
      <c r="D2436">
        <v>155803175.5530175</v>
      </c>
      <c r="E2436">
        <v>7446396.3963963985</v>
      </c>
      <c r="F2436">
        <v>302927.92792792898</v>
      </c>
      <c r="G2436">
        <v>40</v>
      </c>
      <c r="H2436">
        <v>60</v>
      </c>
      <c r="I2436">
        <v>2</v>
      </c>
      <c r="J2436">
        <v>6</v>
      </c>
      <c r="M2436">
        <v>81</v>
      </c>
      <c r="N2436">
        <v>63</v>
      </c>
      <c r="O2436">
        <v>28893243.243243244</v>
      </c>
      <c r="P2436">
        <v>35391261.261261262</v>
      </c>
      <c r="Q2436">
        <v>60</v>
      </c>
      <c r="R2436">
        <v>148</v>
      </c>
      <c r="S2436">
        <v>49287400.9009009</v>
      </c>
      <c r="T2436">
        <v>52575063.06306307</v>
      </c>
      <c r="U2436">
        <v>26599189.189189188</v>
      </c>
      <c r="V2436">
        <v>39672162.162162162</v>
      </c>
      <c r="W2436">
        <v>2926.5238095229997</v>
      </c>
      <c r="X2436">
        <v>3104.4285714309999</v>
      </c>
    </row>
    <row r="2437" spans="1:24">
      <c r="A2437" s="7" t="s">
        <v>289</v>
      </c>
      <c r="B2437" s="13" t="s">
        <v>70</v>
      </c>
      <c r="C2437">
        <v>819489402.64070928</v>
      </c>
      <c r="D2437">
        <v>948392770.93337774</v>
      </c>
      <c r="E2437">
        <v>1270702.7027027039</v>
      </c>
      <c r="F2437">
        <v>1986801.8018018091</v>
      </c>
      <c r="G2437">
        <v>169</v>
      </c>
      <c r="H2437">
        <v>194</v>
      </c>
      <c r="I2437">
        <v>26</v>
      </c>
      <c r="J2437">
        <v>28</v>
      </c>
      <c r="K2437">
        <v>2</v>
      </c>
      <c r="M2437">
        <v>231</v>
      </c>
      <c r="N2437">
        <v>279</v>
      </c>
      <c r="O2437">
        <v>152996513.51351351</v>
      </c>
      <c r="P2437">
        <v>147257387.38738739</v>
      </c>
      <c r="Q2437">
        <v>679</v>
      </c>
      <c r="R2437">
        <v>252</v>
      </c>
      <c r="S2437">
        <v>234367795.4954955</v>
      </c>
      <c r="T2437">
        <v>233773160.36036035</v>
      </c>
      <c r="U2437">
        <v>146152879.27927929</v>
      </c>
      <c r="V2437">
        <v>132584954.95495495</v>
      </c>
      <c r="W2437">
        <v>20362.619047609001</v>
      </c>
      <c r="X2437">
        <v>19646.190476198</v>
      </c>
    </row>
    <row r="2438" spans="1:24">
      <c r="A2438" s="7" t="s">
        <v>3641</v>
      </c>
      <c r="B2438" s="13" t="s">
        <v>855</v>
      </c>
      <c r="C2438">
        <v>57412484.861755326</v>
      </c>
      <c r="D2438">
        <v>70276813.52724348</v>
      </c>
      <c r="E2438">
        <v>7623423.4234234234</v>
      </c>
      <c r="F2438">
        <v>1331756.7567567569</v>
      </c>
      <c r="G2438">
        <v>9</v>
      </c>
      <c r="H2438">
        <v>14</v>
      </c>
      <c r="I2438">
        <v>2</v>
      </c>
      <c r="J2438">
        <v>3</v>
      </c>
      <c r="M2438">
        <v>13</v>
      </c>
      <c r="N2438">
        <v>21</v>
      </c>
      <c r="O2438">
        <v>17060090.090090089</v>
      </c>
      <c r="P2438">
        <v>23834954.954954956</v>
      </c>
      <c r="Q2438">
        <v>2</v>
      </c>
      <c r="R2438">
        <v>232</v>
      </c>
      <c r="S2438">
        <v>18063126.126126125</v>
      </c>
      <c r="T2438">
        <v>18452509.009009011</v>
      </c>
      <c r="U2438">
        <v>16618558.558558559</v>
      </c>
      <c r="V2438">
        <v>27348378.378378376</v>
      </c>
      <c r="W2438">
        <v>1189.5714285700001</v>
      </c>
      <c r="X2438">
        <v>1286.5714285700001</v>
      </c>
    </row>
    <row r="2439" spans="1:24">
      <c r="A2439" s="7" t="s">
        <v>3642</v>
      </c>
      <c r="B2439" s="13" t="s">
        <v>3643</v>
      </c>
      <c r="C2439">
        <v>241501280.99007016</v>
      </c>
      <c r="D2439">
        <v>565705400.02000332</v>
      </c>
      <c r="E2439">
        <v>1105127.02702703</v>
      </c>
      <c r="F2439">
        <v>511754.95495495503</v>
      </c>
      <c r="G2439">
        <v>96</v>
      </c>
      <c r="H2439">
        <v>151</v>
      </c>
      <c r="I2439">
        <v>13</v>
      </c>
      <c r="J2439">
        <v>20</v>
      </c>
      <c r="M2439">
        <v>304</v>
      </c>
      <c r="N2439">
        <v>356</v>
      </c>
      <c r="O2439">
        <v>1282811327.927928</v>
      </c>
      <c r="P2439">
        <v>239039554.05405405</v>
      </c>
      <c r="Q2439">
        <v>194</v>
      </c>
      <c r="R2439">
        <v>582</v>
      </c>
      <c r="S2439">
        <v>162318788.2882883</v>
      </c>
      <c r="T2439">
        <v>166451256.75675675</v>
      </c>
      <c r="U2439">
        <v>387327405.4054054</v>
      </c>
      <c r="V2439">
        <v>242819491.8918919</v>
      </c>
      <c r="W2439">
        <v>12730.142857149</v>
      </c>
      <c r="X2439">
        <v>12601.380952380001</v>
      </c>
    </row>
    <row r="2440" spans="1:24">
      <c r="A2440" s="7" t="s">
        <v>3644</v>
      </c>
      <c r="B2440" s="13" t="s">
        <v>3643</v>
      </c>
      <c r="C2440">
        <v>289602945.37951761</v>
      </c>
      <c r="D2440">
        <v>370906045.06893432</v>
      </c>
      <c r="E2440">
        <v>252172.972972975</v>
      </c>
      <c r="F2440">
        <v>87387.387387387993</v>
      </c>
      <c r="G2440">
        <v>109</v>
      </c>
      <c r="H2440">
        <v>111</v>
      </c>
      <c r="I2440">
        <v>4</v>
      </c>
      <c r="J2440">
        <v>5</v>
      </c>
      <c r="K2440">
        <v>1</v>
      </c>
      <c r="M2440">
        <v>144</v>
      </c>
      <c r="N2440">
        <v>119</v>
      </c>
      <c r="O2440">
        <v>726259044.14414418</v>
      </c>
      <c r="P2440">
        <v>58137297.297297299</v>
      </c>
      <c r="Q2440">
        <v>30</v>
      </c>
      <c r="R2440">
        <v>176</v>
      </c>
      <c r="S2440">
        <v>70923509.009009004</v>
      </c>
      <c r="T2440">
        <v>71027108.108108103</v>
      </c>
      <c r="U2440">
        <v>54630079.279279277</v>
      </c>
      <c r="V2440">
        <v>59749855.855855867</v>
      </c>
      <c r="W2440">
        <v>5519.5238095229997</v>
      </c>
      <c r="X2440">
        <v>5426.7619047620001</v>
      </c>
    </row>
    <row r="2441" spans="1:24">
      <c r="A2441" s="7" t="s">
        <v>3645</v>
      </c>
      <c r="B2441" s="13" t="s">
        <v>722</v>
      </c>
      <c r="C2441">
        <v>31464252.37929396</v>
      </c>
      <c r="D2441">
        <v>49420213.430534914</v>
      </c>
      <c r="E2441">
        <v>169369.36936936999</v>
      </c>
      <c r="F2441">
        <v>164864.86486486599</v>
      </c>
      <c r="G2441">
        <v>210</v>
      </c>
      <c r="H2441">
        <v>107</v>
      </c>
      <c r="I2441">
        <v>5</v>
      </c>
      <c r="J2441">
        <v>2</v>
      </c>
      <c r="M2441">
        <v>223</v>
      </c>
      <c r="N2441">
        <v>120</v>
      </c>
      <c r="O2441">
        <v>5425225.2252252251</v>
      </c>
      <c r="P2441">
        <v>4725765.7657657657</v>
      </c>
      <c r="Q2441">
        <v>15</v>
      </c>
      <c r="R2441">
        <v>24</v>
      </c>
      <c r="S2441">
        <v>15614279.279279279</v>
      </c>
      <c r="T2441">
        <v>10575016.216216216</v>
      </c>
      <c r="U2441">
        <v>5448288.2882882878</v>
      </c>
      <c r="V2441">
        <v>4674234.2342342352</v>
      </c>
      <c r="W2441">
        <v>1869.7619047630001</v>
      </c>
      <c r="X2441">
        <v>1673.2857142819998</v>
      </c>
    </row>
    <row r="2442" spans="1:24">
      <c r="A2442" s="7" t="s">
        <v>3646</v>
      </c>
      <c r="B2442" s="13" t="s">
        <v>2458</v>
      </c>
      <c r="C2442">
        <v>104526825.62769656</v>
      </c>
      <c r="D2442">
        <v>123975769.34679087</v>
      </c>
      <c r="E2442">
        <v>610653.15315315395</v>
      </c>
      <c r="F2442">
        <v>146846.84684684701</v>
      </c>
      <c r="G2442">
        <v>18</v>
      </c>
      <c r="H2442">
        <v>24</v>
      </c>
      <c r="I2442">
        <v>2</v>
      </c>
      <c r="J2442">
        <v>2</v>
      </c>
      <c r="M2442">
        <v>22</v>
      </c>
      <c r="N2442">
        <v>32</v>
      </c>
      <c r="O2442">
        <v>19322702.702702701</v>
      </c>
      <c r="P2442">
        <v>11789189.189189188</v>
      </c>
      <c r="Q2442">
        <v>17</v>
      </c>
      <c r="R2442">
        <v>3</v>
      </c>
      <c r="S2442">
        <v>30523409.909909911</v>
      </c>
      <c r="T2442">
        <v>30526685.585585587</v>
      </c>
      <c r="U2442">
        <v>16848558.558558557</v>
      </c>
      <c r="V2442">
        <v>10987297.297297297</v>
      </c>
      <c r="W2442">
        <v>1867.8571428529999</v>
      </c>
      <c r="X2442">
        <v>2261.4285714279999</v>
      </c>
    </row>
    <row r="2443" spans="1:24">
      <c r="A2443" s="7" t="s">
        <v>3647</v>
      </c>
      <c r="B2443" s="13" t="s">
        <v>2458</v>
      </c>
      <c r="C2443">
        <v>54405363.096119232</v>
      </c>
      <c r="D2443">
        <v>73843762.051442876</v>
      </c>
      <c r="E2443">
        <v>9009.0090090089998</v>
      </c>
      <c r="F2443">
        <v>7207.2072072069996</v>
      </c>
      <c r="G2443">
        <v>20</v>
      </c>
      <c r="H2443">
        <v>16</v>
      </c>
      <c r="I2443">
        <v>1</v>
      </c>
      <c r="J2443">
        <v>1</v>
      </c>
      <c r="M2443">
        <v>25</v>
      </c>
      <c r="N2443">
        <v>18</v>
      </c>
      <c r="O2443">
        <v>3223693.6936936942</v>
      </c>
      <c r="P2443">
        <v>4460360.3603603598</v>
      </c>
      <c r="Q2443">
        <v>15</v>
      </c>
      <c r="R2443">
        <v>6</v>
      </c>
      <c r="S2443">
        <v>14470355.855855858</v>
      </c>
      <c r="T2443">
        <v>12592855.855855858</v>
      </c>
      <c r="U2443">
        <v>3443063.0630630609</v>
      </c>
      <c r="V2443">
        <v>3457207.2072072062</v>
      </c>
      <c r="W2443">
        <v>1615.8571428559999</v>
      </c>
      <c r="X2443">
        <v>1039.5714285700001</v>
      </c>
    </row>
    <row r="2444" spans="1:24">
      <c r="A2444" s="7" t="s">
        <v>3648</v>
      </c>
      <c r="B2444" s="13" t="s">
        <v>2458</v>
      </c>
      <c r="C2444">
        <v>106981281.73046036</v>
      </c>
      <c r="D2444">
        <v>159096512.27199376</v>
      </c>
      <c r="E2444">
        <v>34891448.648648649</v>
      </c>
      <c r="F2444">
        <v>26597543.243243244</v>
      </c>
      <c r="G2444">
        <v>54</v>
      </c>
      <c r="H2444">
        <v>65</v>
      </c>
      <c r="I2444">
        <v>2</v>
      </c>
      <c r="J2444">
        <v>4</v>
      </c>
      <c r="M2444">
        <v>70</v>
      </c>
      <c r="N2444">
        <v>106</v>
      </c>
      <c r="O2444">
        <v>25126306.30630631</v>
      </c>
      <c r="P2444">
        <v>22163243.243243244</v>
      </c>
      <c r="Q2444">
        <v>14</v>
      </c>
      <c r="R2444">
        <v>1</v>
      </c>
      <c r="S2444">
        <v>46454554.054054052</v>
      </c>
      <c r="T2444">
        <v>48142644.144144148</v>
      </c>
      <c r="U2444">
        <v>23052162.162162162</v>
      </c>
      <c r="V2444">
        <v>13760990.990990989</v>
      </c>
      <c r="W2444">
        <v>3854.190476191</v>
      </c>
      <c r="X2444">
        <v>4083.6666666649999</v>
      </c>
    </row>
    <row r="2445" spans="1:24">
      <c r="A2445" s="7" t="s">
        <v>3649</v>
      </c>
      <c r="B2445" s="13" t="s">
        <v>1217</v>
      </c>
      <c r="C2445">
        <v>151226578.65534666</v>
      </c>
      <c r="D2445">
        <v>233409211.98629272</v>
      </c>
      <c r="E2445">
        <v>470743735.13513517</v>
      </c>
      <c r="F2445">
        <v>100871937.83783785</v>
      </c>
      <c r="G2445">
        <v>66</v>
      </c>
      <c r="H2445">
        <v>47</v>
      </c>
      <c r="I2445">
        <v>7</v>
      </c>
      <c r="J2445">
        <v>13</v>
      </c>
      <c r="K2445">
        <v>1</v>
      </c>
      <c r="M2445">
        <v>101</v>
      </c>
      <c r="N2445">
        <v>121</v>
      </c>
      <c r="O2445">
        <v>12077027.027027028</v>
      </c>
      <c r="P2445">
        <v>16258018.018018015</v>
      </c>
      <c r="Q2445">
        <v>101</v>
      </c>
      <c r="R2445">
        <v>168</v>
      </c>
      <c r="S2445">
        <v>50543513.513513513</v>
      </c>
      <c r="T2445">
        <v>50563540.540540546</v>
      </c>
      <c r="U2445">
        <v>7941351.3513513524</v>
      </c>
      <c r="V2445">
        <v>12218288.28828829</v>
      </c>
      <c r="W2445">
        <v>7165.1428571449997</v>
      </c>
      <c r="X2445">
        <v>7307.4285714289999</v>
      </c>
    </row>
    <row r="2446" spans="1:24">
      <c r="A2446" s="7" t="s">
        <v>3650</v>
      </c>
      <c r="B2446" s="13" t="s">
        <v>2087</v>
      </c>
      <c r="C2446">
        <v>603914857.63979089</v>
      </c>
      <c r="D2446">
        <v>1265679633.3106575</v>
      </c>
      <c r="E2446">
        <v>367384327.02702701</v>
      </c>
      <c r="F2446">
        <v>204547291.8918919</v>
      </c>
      <c r="G2446">
        <v>238</v>
      </c>
      <c r="H2446">
        <v>165</v>
      </c>
      <c r="I2446">
        <v>14</v>
      </c>
      <c r="J2446">
        <v>20</v>
      </c>
      <c r="K2446">
        <v>7</v>
      </c>
      <c r="M2446">
        <v>563</v>
      </c>
      <c r="N2446">
        <v>435</v>
      </c>
      <c r="O2446">
        <v>79272441.441441432</v>
      </c>
      <c r="P2446">
        <v>110152902.7027027</v>
      </c>
      <c r="Q2446">
        <v>266</v>
      </c>
      <c r="R2446">
        <v>28</v>
      </c>
      <c r="S2446">
        <v>266827237.83783785</v>
      </c>
      <c r="T2446">
        <v>254140939.63963962</v>
      </c>
      <c r="U2446">
        <v>73104500.9009009</v>
      </c>
      <c r="V2446">
        <v>102318735.13513514</v>
      </c>
      <c r="W2446">
        <v>46954.142857145998</v>
      </c>
      <c r="X2446">
        <v>47207.333333328002</v>
      </c>
    </row>
    <row r="2447" spans="1:24">
      <c r="A2447" s="7" t="s">
        <v>3651</v>
      </c>
      <c r="B2447" s="13" t="s">
        <v>3295</v>
      </c>
      <c r="C2447">
        <v>108485163.41872616</v>
      </c>
      <c r="D2447">
        <v>107218655.04845472</v>
      </c>
      <c r="E2447">
        <v>1716509.009009012</v>
      </c>
      <c r="F2447">
        <v>289189.18918919098</v>
      </c>
      <c r="G2447">
        <v>93</v>
      </c>
      <c r="H2447">
        <v>87</v>
      </c>
      <c r="I2447">
        <v>6</v>
      </c>
      <c r="J2447">
        <v>6</v>
      </c>
      <c r="M2447">
        <v>121</v>
      </c>
      <c r="N2447">
        <v>135</v>
      </c>
      <c r="O2447">
        <v>15017747.747747745</v>
      </c>
      <c r="P2447">
        <v>14482792.79279279</v>
      </c>
      <c r="Q2447">
        <v>32</v>
      </c>
      <c r="R2447">
        <v>203</v>
      </c>
      <c r="S2447">
        <v>55031293.693693697</v>
      </c>
      <c r="T2447">
        <v>55757259.459459461</v>
      </c>
      <c r="U2447">
        <v>13677927.927927926</v>
      </c>
      <c r="V2447">
        <v>12576619.819819817</v>
      </c>
      <c r="W2447">
        <v>9378.8095238099995</v>
      </c>
      <c r="X2447">
        <v>9301.4761904860006</v>
      </c>
    </row>
    <row r="2448" spans="1:24">
      <c r="A2448" s="7" t="s">
        <v>3652</v>
      </c>
      <c r="B2448" s="13" t="s">
        <v>2527</v>
      </c>
      <c r="C2448">
        <v>159180655.95289153</v>
      </c>
      <c r="D2448">
        <v>178467536.72917938</v>
      </c>
      <c r="E2448">
        <v>2241441.441441441</v>
      </c>
      <c r="F2448">
        <v>694594.59459459595</v>
      </c>
      <c r="G2448">
        <v>69</v>
      </c>
      <c r="H2448">
        <v>73</v>
      </c>
      <c r="I2448">
        <v>4</v>
      </c>
      <c r="J2448">
        <v>8</v>
      </c>
      <c r="M2448">
        <v>97</v>
      </c>
      <c r="N2448">
        <v>115</v>
      </c>
      <c r="O2448">
        <v>15945135.135135137</v>
      </c>
      <c r="P2448">
        <v>16852702.702702705</v>
      </c>
      <c r="Q2448">
        <v>161</v>
      </c>
      <c r="R2448">
        <v>164</v>
      </c>
      <c r="S2448">
        <v>63778364.864864871</v>
      </c>
      <c r="T2448">
        <v>66260031.531531535</v>
      </c>
      <c r="U2448">
        <v>14802432.43243243</v>
      </c>
      <c r="V2448">
        <v>15297207.207207205</v>
      </c>
      <c r="W2448">
        <v>8738.2380952359999</v>
      </c>
      <c r="X2448">
        <v>8660.7619047600001</v>
      </c>
    </row>
    <row r="2449" spans="1:24">
      <c r="A2449" s="7" t="s">
        <v>3653</v>
      </c>
      <c r="B2449" s="13" t="s">
        <v>1194</v>
      </c>
      <c r="C2449">
        <v>30027243.512624659</v>
      </c>
      <c r="D2449">
        <v>61000711.983460978</v>
      </c>
      <c r="F2449">
        <v>18018.018018018</v>
      </c>
      <c r="G2449">
        <v>15</v>
      </c>
      <c r="H2449">
        <v>2</v>
      </c>
      <c r="I2449">
        <v>0</v>
      </c>
      <c r="J2449">
        <v>0</v>
      </c>
      <c r="K2449">
        <v>1</v>
      </c>
      <c r="M2449">
        <v>44</v>
      </c>
      <c r="N2449">
        <v>10</v>
      </c>
      <c r="O2449">
        <v>4077927.9279279271</v>
      </c>
      <c r="P2449">
        <v>1826126.1261261262</v>
      </c>
      <c r="Q2449">
        <v>10</v>
      </c>
      <c r="S2449">
        <v>15483115.315315314</v>
      </c>
      <c r="T2449">
        <v>13769234.234234236</v>
      </c>
      <c r="U2449">
        <v>4807207.2072072076</v>
      </c>
      <c r="V2449">
        <v>2689639.6396396393</v>
      </c>
      <c r="W2449">
        <v>1278.8571428529999</v>
      </c>
      <c r="X2449">
        <v>1259.714285713</v>
      </c>
    </row>
    <row r="2450" spans="1:24">
      <c r="A2450" s="7" t="s">
        <v>3654</v>
      </c>
      <c r="B2450" s="13" t="s">
        <v>3655</v>
      </c>
      <c r="C2450">
        <v>57050013.700508282</v>
      </c>
      <c r="D2450">
        <v>103574852.16544238</v>
      </c>
      <c r="E2450">
        <v>126508379.27927929</v>
      </c>
      <c r="F2450">
        <v>24307574.774774775</v>
      </c>
      <c r="G2450">
        <v>18</v>
      </c>
      <c r="H2450">
        <v>14</v>
      </c>
      <c r="I2450">
        <v>3</v>
      </c>
      <c r="J2450">
        <v>2</v>
      </c>
      <c r="M2450">
        <v>23</v>
      </c>
      <c r="N2450">
        <v>27</v>
      </c>
      <c r="O2450">
        <v>40107927.927927926</v>
      </c>
      <c r="P2450">
        <v>21755990.990990989</v>
      </c>
      <c r="Q2450">
        <v>2</v>
      </c>
      <c r="R2450">
        <v>33</v>
      </c>
      <c r="S2450">
        <v>41968292.79279279</v>
      </c>
      <c r="T2450">
        <v>41416797.297297299</v>
      </c>
      <c r="U2450">
        <v>37366846.846846849</v>
      </c>
      <c r="V2450">
        <v>13859729.729729729</v>
      </c>
      <c r="W2450">
        <v>2339.0476190540003</v>
      </c>
      <c r="X2450">
        <v>2334.3333333370001</v>
      </c>
    </row>
    <row r="2451" spans="1:24">
      <c r="A2451" s="7" t="s">
        <v>3656</v>
      </c>
      <c r="B2451" s="13" t="s">
        <v>3657</v>
      </c>
      <c r="C2451">
        <v>221824930.4362492</v>
      </c>
      <c r="D2451">
        <v>232794456.54564166</v>
      </c>
      <c r="E2451">
        <v>23696332.432432432</v>
      </c>
      <c r="F2451">
        <v>28340038.738738742</v>
      </c>
      <c r="G2451">
        <v>24</v>
      </c>
      <c r="H2451">
        <v>27</v>
      </c>
      <c r="I2451">
        <v>14</v>
      </c>
      <c r="J2451">
        <v>6</v>
      </c>
      <c r="M2451">
        <v>29</v>
      </c>
      <c r="N2451">
        <v>32</v>
      </c>
      <c r="O2451">
        <v>17306129.729729731</v>
      </c>
      <c r="P2451">
        <v>20981809.909909911</v>
      </c>
      <c r="Q2451">
        <v>36</v>
      </c>
      <c r="R2451">
        <v>44</v>
      </c>
      <c r="S2451">
        <v>48914729.729729727</v>
      </c>
      <c r="T2451">
        <v>52935511.711711712</v>
      </c>
      <c r="U2451">
        <v>15893513.513513513</v>
      </c>
      <c r="V2451">
        <v>21873153.153153151</v>
      </c>
      <c r="W2451">
        <v>4515</v>
      </c>
      <c r="X2451">
        <v>4563</v>
      </c>
    </row>
    <row r="2452" spans="1:24">
      <c r="A2452" s="7" t="s">
        <v>3656</v>
      </c>
      <c r="B2452" s="13" t="s">
        <v>3658</v>
      </c>
      <c r="D2452">
        <v>51059926.222595677</v>
      </c>
      <c r="E2452">
        <v>4900572.9729729788</v>
      </c>
      <c r="F2452">
        <v>3120504.5045045121</v>
      </c>
      <c r="M2452">
        <v>190</v>
      </c>
      <c r="N2452">
        <v>56</v>
      </c>
      <c r="O2452">
        <v>3778378.3783783829</v>
      </c>
      <c r="P2452">
        <v>3528828.828828834</v>
      </c>
      <c r="Q2452">
        <v>2</v>
      </c>
      <c r="S2452">
        <v>9745108.1081081089</v>
      </c>
      <c r="T2452">
        <v>8175878.3783783782</v>
      </c>
      <c r="U2452">
        <v>915315.31531531503</v>
      </c>
      <c r="V2452">
        <v>2188288.2882882892</v>
      </c>
      <c r="W2452">
        <v>954.28571428600003</v>
      </c>
      <c r="X2452">
        <v>1010.952380958</v>
      </c>
    </row>
    <row r="2453" spans="1:24">
      <c r="A2453" s="7" t="s">
        <v>3659</v>
      </c>
      <c r="B2453" s="13" t="s">
        <v>834</v>
      </c>
      <c r="C2453">
        <v>231235966.52874523</v>
      </c>
      <c r="D2453">
        <v>234123593.82688305</v>
      </c>
      <c r="E2453">
        <v>44253913.51351352</v>
      </c>
      <c r="F2453">
        <v>111063409.90990992</v>
      </c>
      <c r="G2453">
        <v>277</v>
      </c>
      <c r="H2453">
        <v>124</v>
      </c>
      <c r="I2453">
        <v>7</v>
      </c>
      <c r="J2453">
        <v>8</v>
      </c>
      <c r="M2453">
        <v>291</v>
      </c>
      <c r="N2453">
        <v>131</v>
      </c>
      <c r="O2453">
        <v>11425786.486486487</v>
      </c>
      <c r="P2453">
        <v>60316229.729729727</v>
      </c>
      <c r="Q2453">
        <v>81</v>
      </c>
      <c r="R2453">
        <v>78</v>
      </c>
      <c r="S2453">
        <v>53262021.621621624</v>
      </c>
      <c r="T2453">
        <v>51167581.981981985</v>
      </c>
      <c r="U2453">
        <v>7380990.9909909917</v>
      </c>
      <c r="V2453">
        <v>57395315.315315314</v>
      </c>
      <c r="W2453">
        <v>6562</v>
      </c>
      <c r="X2453">
        <v>6590</v>
      </c>
    </row>
    <row r="2454" spans="1:24">
      <c r="A2454" s="7" t="s">
        <v>3659</v>
      </c>
      <c r="B2454" s="13" t="s">
        <v>3660</v>
      </c>
      <c r="D2454">
        <v>77422202.996692404</v>
      </c>
      <c r="M2454">
        <v>28</v>
      </c>
      <c r="N2454">
        <v>27</v>
      </c>
      <c r="O2454">
        <v>1390090.0900900911</v>
      </c>
      <c r="P2454">
        <v>1944144.1441441451</v>
      </c>
      <c r="S2454">
        <v>9875135.1351351347</v>
      </c>
      <c r="T2454">
        <v>10187689.189189188</v>
      </c>
      <c r="U2454">
        <v>1702252.2522522521</v>
      </c>
      <c r="V2454">
        <v>1345495.4954954949</v>
      </c>
      <c r="W2454">
        <v>1807.3809523899999</v>
      </c>
      <c r="X2454">
        <v>1844.619047632</v>
      </c>
    </row>
    <row r="2455" spans="1:24">
      <c r="A2455" s="7" t="s">
        <v>3661</v>
      </c>
      <c r="B2455" s="13" t="s">
        <v>834</v>
      </c>
      <c r="C2455">
        <v>174408584.53220999</v>
      </c>
      <c r="D2455">
        <v>180329350.72357476</v>
      </c>
      <c r="E2455">
        <v>2930180.1801801822</v>
      </c>
      <c r="F2455">
        <v>4346846.8468468487</v>
      </c>
      <c r="G2455">
        <v>86</v>
      </c>
      <c r="H2455">
        <v>18</v>
      </c>
      <c r="I2455">
        <v>7</v>
      </c>
      <c r="J2455">
        <v>11</v>
      </c>
      <c r="K2455">
        <v>1</v>
      </c>
      <c r="M2455">
        <v>92</v>
      </c>
      <c r="N2455">
        <v>22</v>
      </c>
      <c r="O2455">
        <v>15081441.441441439</v>
      </c>
      <c r="P2455">
        <v>18823668.468468469</v>
      </c>
      <c r="Q2455">
        <v>75</v>
      </c>
      <c r="R2455">
        <v>92</v>
      </c>
      <c r="S2455">
        <v>35151077.477477476</v>
      </c>
      <c r="T2455">
        <v>36651234.234234229</v>
      </c>
      <c r="U2455">
        <v>12155628.828828828</v>
      </c>
      <c r="V2455">
        <v>13939279.27927928</v>
      </c>
      <c r="W2455">
        <v>3535</v>
      </c>
      <c r="X2455">
        <v>3449</v>
      </c>
    </row>
    <row r="2456" spans="1:24">
      <c r="A2456" s="7" t="s">
        <v>3661</v>
      </c>
      <c r="B2456" s="13" t="s">
        <v>2484</v>
      </c>
      <c r="D2456">
        <v>97011795.456521884</v>
      </c>
      <c r="E2456">
        <v>15044841.441441445</v>
      </c>
      <c r="F2456">
        <v>28014015.315315325</v>
      </c>
      <c r="M2456">
        <v>132</v>
      </c>
      <c r="N2456">
        <v>113</v>
      </c>
      <c r="O2456">
        <v>13368468.468468469</v>
      </c>
      <c r="P2456">
        <v>19466666.666666672</v>
      </c>
      <c r="S2456">
        <v>30026845.045045044</v>
      </c>
      <c r="T2456">
        <v>31166626.126126125</v>
      </c>
      <c r="U2456">
        <v>9007007.2072072066</v>
      </c>
      <c r="V2456">
        <v>11701331.531531531</v>
      </c>
      <c r="W2456">
        <v>1847.2380952359999</v>
      </c>
      <c r="X2456">
        <v>1905.4285714329999</v>
      </c>
    </row>
    <row r="2457" spans="1:24">
      <c r="A2457" s="7" t="s">
        <v>3662</v>
      </c>
      <c r="B2457" s="13" t="s">
        <v>1303</v>
      </c>
      <c r="C2457">
        <v>49652093.098815955</v>
      </c>
      <c r="D2457">
        <v>129455715.01512662</v>
      </c>
      <c r="E2457">
        <v>6838400.9009009013</v>
      </c>
      <c r="F2457">
        <v>9136936.9369369354</v>
      </c>
      <c r="G2457">
        <v>30</v>
      </c>
      <c r="H2457">
        <v>16</v>
      </c>
      <c r="I2457">
        <v>2</v>
      </c>
      <c r="J2457">
        <v>0</v>
      </c>
      <c r="K2457">
        <v>1</v>
      </c>
      <c r="M2457">
        <v>70</v>
      </c>
      <c r="N2457">
        <v>33</v>
      </c>
      <c r="O2457">
        <v>27047747.747747742</v>
      </c>
      <c r="P2457">
        <v>24753441.441441439</v>
      </c>
      <c r="Q2457">
        <v>6</v>
      </c>
      <c r="S2457">
        <v>49121801.801801801</v>
      </c>
      <c r="T2457">
        <v>46364734.234234229</v>
      </c>
      <c r="U2457">
        <v>25904234.234234236</v>
      </c>
      <c r="V2457">
        <v>24877117.117117118</v>
      </c>
      <c r="W2457">
        <v>2179.7142857119998</v>
      </c>
      <c r="X2457">
        <v>2238.9523809560001</v>
      </c>
    </row>
    <row r="2458" spans="1:24">
      <c r="A2458" s="7" t="s">
        <v>3663</v>
      </c>
      <c r="B2458" s="13" t="s">
        <v>3664</v>
      </c>
      <c r="C2458">
        <v>296826035.25725639</v>
      </c>
      <c r="D2458">
        <v>1209085961.0061281</v>
      </c>
      <c r="E2458">
        <v>1691565394.5945947</v>
      </c>
      <c r="F2458">
        <v>1354333056.7567568</v>
      </c>
      <c r="G2458">
        <v>58</v>
      </c>
      <c r="H2458">
        <v>76</v>
      </c>
      <c r="I2458">
        <v>10</v>
      </c>
      <c r="J2458">
        <v>12</v>
      </c>
      <c r="K2458">
        <v>5</v>
      </c>
      <c r="M2458">
        <v>362</v>
      </c>
      <c r="N2458">
        <v>351</v>
      </c>
      <c r="O2458">
        <v>85334054.054054052</v>
      </c>
      <c r="P2458">
        <v>166590630.63063061</v>
      </c>
      <c r="Q2458">
        <v>300</v>
      </c>
      <c r="R2458">
        <v>304</v>
      </c>
      <c r="S2458">
        <v>279683080.18018019</v>
      </c>
      <c r="T2458">
        <v>251785525.22522524</v>
      </c>
      <c r="U2458">
        <v>47982432.432432428</v>
      </c>
      <c r="V2458">
        <v>79426576.576576576</v>
      </c>
      <c r="W2458">
        <v>27186.666666657999</v>
      </c>
      <c r="X2458">
        <v>27408.952380956998</v>
      </c>
    </row>
    <row r="2459" spans="1:24">
      <c r="A2459" s="7" t="s">
        <v>290</v>
      </c>
      <c r="B2459" s="13" t="s">
        <v>891</v>
      </c>
      <c r="C2459">
        <v>135278074.18480298</v>
      </c>
      <c r="D2459">
        <v>147920150.00970706</v>
      </c>
      <c r="E2459">
        <v>5147747.7477477491</v>
      </c>
      <c r="F2459">
        <v>210810.81081081199</v>
      </c>
      <c r="G2459">
        <v>22</v>
      </c>
      <c r="H2459">
        <v>22</v>
      </c>
      <c r="I2459">
        <v>3</v>
      </c>
      <c r="J2459">
        <v>3</v>
      </c>
      <c r="M2459">
        <v>29</v>
      </c>
      <c r="N2459">
        <v>30</v>
      </c>
      <c r="O2459">
        <v>22981081.081081081</v>
      </c>
      <c r="P2459">
        <v>22978918.918918919</v>
      </c>
      <c r="Q2459">
        <v>3</v>
      </c>
      <c r="R2459">
        <v>61</v>
      </c>
      <c r="S2459">
        <v>38110103.603603609</v>
      </c>
      <c r="T2459">
        <v>39242225.225225233</v>
      </c>
      <c r="U2459">
        <v>18553243.243243247</v>
      </c>
      <c r="V2459">
        <v>24095945.945945948</v>
      </c>
      <c r="W2459">
        <v>2380.3809523780001</v>
      </c>
      <c r="X2459">
        <v>2444.428571424</v>
      </c>
    </row>
    <row r="2460" spans="1:24">
      <c r="A2460" s="7" t="s">
        <v>291</v>
      </c>
      <c r="B2460" s="13" t="s">
        <v>1034</v>
      </c>
      <c r="C2460">
        <v>45455087.695011415</v>
      </c>
      <c r="D2460">
        <v>53647464.096177541</v>
      </c>
      <c r="E2460">
        <v>102477.477477476</v>
      </c>
      <c r="F2460">
        <v>36936.936936938</v>
      </c>
      <c r="G2460">
        <v>7</v>
      </c>
      <c r="H2460">
        <v>9</v>
      </c>
      <c r="I2460">
        <v>3</v>
      </c>
      <c r="J2460">
        <v>1</v>
      </c>
      <c r="M2460">
        <v>8</v>
      </c>
      <c r="N2460">
        <v>12</v>
      </c>
      <c r="O2460">
        <v>982657.65765765705</v>
      </c>
      <c r="P2460">
        <v>3037387.387387387</v>
      </c>
      <c r="Q2460">
        <v>10</v>
      </c>
      <c r="R2460">
        <v>58</v>
      </c>
      <c r="S2460">
        <v>14563207.207207207</v>
      </c>
      <c r="T2460">
        <v>14623729.729729729</v>
      </c>
      <c r="U2460">
        <v>529729.72972973005</v>
      </c>
      <c r="V2460">
        <v>2445945.9459459437</v>
      </c>
      <c r="W2460">
        <v>1386.8571428549999</v>
      </c>
      <c r="X2460">
        <v>1313.904761905</v>
      </c>
    </row>
    <row r="2461" spans="1:24">
      <c r="A2461" s="7" t="s">
        <v>3665</v>
      </c>
      <c r="B2461" s="13" t="s">
        <v>2951</v>
      </c>
      <c r="C2461">
        <v>101037116.73415828</v>
      </c>
      <c r="D2461">
        <v>107308306.88080281</v>
      </c>
      <c r="E2461">
        <v>30405.405405404999</v>
      </c>
      <c r="F2461">
        <v>2702.7027027029999</v>
      </c>
      <c r="G2461">
        <v>16</v>
      </c>
      <c r="H2461">
        <v>6</v>
      </c>
      <c r="I2461">
        <v>0</v>
      </c>
      <c r="J2461">
        <v>1</v>
      </c>
      <c r="M2461">
        <v>17</v>
      </c>
      <c r="N2461">
        <v>14</v>
      </c>
      <c r="O2461">
        <v>15793918.918918921</v>
      </c>
      <c r="P2461">
        <v>5238738.7387387389</v>
      </c>
      <c r="Q2461">
        <v>15</v>
      </c>
      <c r="R2461">
        <v>24</v>
      </c>
      <c r="S2461">
        <v>12923162.162162162</v>
      </c>
      <c r="T2461">
        <v>13085481.981981983</v>
      </c>
      <c r="U2461">
        <v>5478558.558558559</v>
      </c>
      <c r="V2461">
        <v>2229459.4594594589</v>
      </c>
      <c r="W2461">
        <v>1872.0952381</v>
      </c>
      <c r="X2461">
        <v>1770.7142857169999</v>
      </c>
    </row>
    <row r="2462" spans="1:24">
      <c r="A2462" s="7" t="s">
        <v>292</v>
      </c>
      <c r="B2462" s="13" t="s">
        <v>86</v>
      </c>
      <c r="C2462">
        <v>22944975.508493219</v>
      </c>
      <c r="D2462">
        <v>23403607.768681608</v>
      </c>
      <c r="F2462">
        <v>900.900900901</v>
      </c>
      <c r="G2462">
        <v>2</v>
      </c>
      <c r="H2462">
        <v>4</v>
      </c>
      <c r="J2462">
        <v>0</v>
      </c>
      <c r="K2462">
        <v>1</v>
      </c>
      <c r="M2462">
        <v>2</v>
      </c>
      <c r="N2462">
        <v>5</v>
      </c>
      <c r="P2462">
        <v>171171.17117117101</v>
      </c>
      <c r="R2462">
        <v>1</v>
      </c>
      <c r="S2462">
        <v>1600873.8738738741</v>
      </c>
      <c r="T2462">
        <v>1692207.2072072071</v>
      </c>
      <c r="V2462">
        <v>124324.324324324</v>
      </c>
      <c r="W2462">
        <v>656.57142857099996</v>
      </c>
      <c r="X2462">
        <v>541.28571428600003</v>
      </c>
    </row>
    <row r="2463" spans="1:24">
      <c r="A2463" s="7" t="s">
        <v>3666</v>
      </c>
      <c r="B2463" s="13" t="s">
        <v>1411</v>
      </c>
      <c r="C2463">
        <v>21561687.120360896</v>
      </c>
      <c r="D2463">
        <v>49460189.258927263</v>
      </c>
      <c r="E2463">
        <v>4504.5045045050001</v>
      </c>
      <c r="F2463">
        <v>6306.3063063070003</v>
      </c>
      <c r="G2463">
        <v>10</v>
      </c>
      <c r="H2463">
        <v>11</v>
      </c>
      <c r="I2463">
        <v>1</v>
      </c>
      <c r="J2463">
        <v>0</v>
      </c>
      <c r="M2463">
        <v>15</v>
      </c>
      <c r="N2463">
        <v>20</v>
      </c>
      <c r="O2463">
        <v>1000000</v>
      </c>
      <c r="P2463">
        <v>854954.95495495503</v>
      </c>
      <c r="R2463">
        <v>22</v>
      </c>
      <c r="S2463">
        <v>7372900.9009009004</v>
      </c>
      <c r="T2463">
        <v>7738337.8378378376</v>
      </c>
      <c r="U2463">
        <v>703153.15315315302</v>
      </c>
      <c r="V2463">
        <v>1660810.81081081</v>
      </c>
      <c r="W2463">
        <v>1268.809523808</v>
      </c>
      <c r="X2463">
        <v>1254.3333333330002</v>
      </c>
    </row>
    <row r="2464" spans="1:24">
      <c r="A2464" s="7" t="s">
        <v>3667</v>
      </c>
      <c r="B2464" s="13" t="s">
        <v>1243</v>
      </c>
      <c r="C2464">
        <v>7823682.0838055843</v>
      </c>
      <c r="D2464">
        <v>11982755.24504276</v>
      </c>
      <c r="E2464">
        <v>585585.58558558603</v>
      </c>
      <c r="F2464">
        <v>273873.87387387402</v>
      </c>
      <c r="G2464">
        <v>4</v>
      </c>
      <c r="H2464">
        <v>3</v>
      </c>
      <c r="J2464">
        <v>0</v>
      </c>
      <c r="M2464">
        <v>8</v>
      </c>
      <c r="N2464">
        <v>9</v>
      </c>
      <c r="O2464">
        <v>946036.03603603598</v>
      </c>
      <c r="P2464">
        <v>6300900.9009009013</v>
      </c>
      <c r="Q2464">
        <v>11</v>
      </c>
      <c r="R2464">
        <v>10</v>
      </c>
      <c r="S2464">
        <v>3915454.9549549553</v>
      </c>
      <c r="T2464">
        <v>4649180.1801801799</v>
      </c>
      <c r="U2464">
        <v>880000</v>
      </c>
      <c r="V2464">
        <v>6089099.0990990996</v>
      </c>
      <c r="W2464">
        <v>799.38095237900006</v>
      </c>
      <c r="X2464">
        <v>832.66666666900005</v>
      </c>
    </row>
    <row r="2465" spans="1:24">
      <c r="A2465" s="7" t="s">
        <v>293</v>
      </c>
      <c r="B2465" s="13" t="s">
        <v>294</v>
      </c>
      <c r="C2465">
        <v>151958031.97795162</v>
      </c>
      <c r="D2465">
        <v>202292985.03733736</v>
      </c>
      <c r="E2465">
        <v>143873449.54954955</v>
      </c>
      <c r="F2465">
        <v>120352656.75675677</v>
      </c>
      <c r="G2465">
        <v>39</v>
      </c>
      <c r="H2465">
        <v>52</v>
      </c>
      <c r="I2465">
        <v>1</v>
      </c>
      <c r="J2465">
        <v>1</v>
      </c>
      <c r="K2465">
        <v>1</v>
      </c>
      <c r="M2465">
        <v>50</v>
      </c>
      <c r="N2465">
        <v>55</v>
      </c>
      <c r="O2465">
        <v>49182612.612612605</v>
      </c>
      <c r="P2465">
        <v>64495945.945945941</v>
      </c>
      <c r="Q2465">
        <v>22</v>
      </c>
      <c r="S2465">
        <v>26099900.9009009</v>
      </c>
      <c r="T2465">
        <v>29430387.387387391</v>
      </c>
      <c r="U2465">
        <v>36444864.864864863</v>
      </c>
      <c r="V2465">
        <v>26323693.693693694</v>
      </c>
      <c r="W2465">
        <v>4196.7142857139997</v>
      </c>
      <c r="X2465">
        <v>4150.5238095280001</v>
      </c>
    </row>
    <row r="2466" spans="1:24">
      <c r="A2466" s="7" t="s">
        <v>3668</v>
      </c>
      <c r="B2466" s="13" t="s">
        <v>1305</v>
      </c>
      <c r="C2466">
        <v>20385499.72492132</v>
      </c>
      <c r="D2466">
        <v>36024589.764796436</v>
      </c>
      <c r="E2466">
        <v>19369.369369370001</v>
      </c>
      <c r="F2466">
        <v>13513.513513514001</v>
      </c>
      <c r="G2466">
        <v>70</v>
      </c>
      <c r="H2466">
        <v>14</v>
      </c>
      <c r="I2466">
        <v>1</v>
      </c>
      <c r="J2466">
        <v>1</v>
      </c>
      <c r="M2466">
        <v>77</v>
      </c>
      <c r="N2466">
        <v>32</v>
      </c>
      <c r="O2466">
        <v>4028378.3783783801</v>
      </c>
      <c r="P2466">
        <v>1533333.3333333321</v>
      </c>
      <c r="Q2466">
        <v>120</v>
      </c>
      <c r="R2466">
        <v>28</v>
      </c>
      <c r="S2466">
        <v>8632045.0450450461</v>
      </c>
      <c r="T2466">
        <v>8083923.4234234244</v>
      </c>
      <c r="U2466">
        <v>4315495.4954954963</v>
      </c>
      <c r="V2466">
        <v>2114054.0540540549</v>
      </c>
      <c r="W2466">
        <v>747.23809523800003</v>
      </c>
      <c r="X2466">
        <v>718.85714285900008</v>
      </c>
    </row>
    <row r="2467" spans="1:24">
      <c r="A2467" s="7" t="s">
        <v>295</v>
      </c>
      <c r="B2467" s="13" t="s">
        <v>891</v>
      </c>
      <c r="C2467">
        <v>262381460.07225305</v>
      </c>
      <c r="D2467">
        <v>285838788.25595641</v>
      </c>
      <c r="E2467">
        <v>1959234.2342342371</v>
      </c>
      <c r="F2467">
        <v>1062612.6126126179</v>
      </c>
      <c r="G2467">
        <v>73</v>
      </c>
      <c r="H2467">
        <v>90</v>
      </c>
      <c r="I2467">
        <v>8</v>
      </c>
      <c r="J2467">
        <v>3</v>
      </c>
      <c r="M2467">
        <v>134</v>
      </c>
      <c r="N2467">
        <v>107</v>
      </c>
      <c r="O2467">
        <v>12477342.342342343</v>
      </c>
      <c r="P2467">
        <v>17867207.207207203</v>
      </c>
      <c r="Q2467">
        <v>125</v>
      </c>
      <c r="R2467">
        <v>139</v>
      </c>
      <c r="S2467">
        <v>96058217.117117122</v>
      </c>
      <c r="T2467">
        <v>98345396.396396399</v>
      </c>
      <c r="U2467">
        <v>15876936.936936939</v>
      </c>
      <c r="V2467">
        <v>21027297.297297295</v>
      </c>
      <c r="W2467">
        <v>9226.9523809549992</v>
      </c>
      <c r="X2467">
        <v>9316.1428571409997</v>
      </c>
    </row>
    <row r="2468" spans="1:24">
      <c r="A2468" s="7" t="s">
        <v>296</v>
      </c>
      <c r="B2468" s="13" t="s">
        <v>891</v>
      </c>
      <c r="C2468">
        <v>256176982.00076112</v>
      </c>
      <c r="D2468">
        <v>284628193.10728133</v>
      </c>
      <c r="E2468">
        <v>4259621.6216216218</v>
      </c>
      <c r="F2468">
        <v>876126.12612613</v>
      </c>
      <c r="G2468">
        <v>42</v>
      </c>
      <c r="H2468">
        <v>106</v>
      </c>
      <c r="I2468">
        <v>1</v>
      </c>
      <c r="J2468">
        <v>5</v>
      </c>
      <c r="M2468">
        <v>73</v>
      </c>
      <c r="N2468">
        <v>126</v>
      </c>
      <c r="O2468">
        <v>28429891.891891893</v>
      </c>
      <c r="P2468">
        <v>24347657.657657657</v>
      </c>
      <c r="Q2468">
        <v>12</v>
      </c>
      <c r="R2468">
        <v>44</v>
      </c>
      <c r="S2468">
        <v>86981180.180180192</v>
      </c>
      <c r="T2468">
        <v>91013702.702702716</v>
      </c>
      <c r="U2468">
        <v>30516126.126126129</v>
      </c>
      <c r="V2468">
        <v>26005045.045045044</v>
      </c>
      <c r="W2468">
        <v>5999.2857142860003</v>
      </c>
      <c r="X2468">
        <v>5985.9047619040002</v>
      </c>
    </row>
    <row r="2469" spans="1:24">
      <c r="A2469" s="7" t="s">
        <v>3669</v>
      </c>
      <c r="B2469" s="13" t="s">
        <v>1019</v>
      </c>
      <c r="C2469">
        <v>84569137.210507765</v>
      </c>
      <c r="D2469">
        <v>407465326.27292275</v>
      </c>
      <c r="E2469">
        <v>999945.94594594801</v>
      </c>
      <c r="F2469">
        <v>598198.19819820102</v>
      </c>
      <c r="G2469">
        <v>44</v>
      </c>
      <c r="H2469">
        <v>46</v>
      </c>
      <c r="I2469">
        <v>8</v>
      </c>
      <c r="J2469">
        <v>8</v>
      </c>
      <c r="M2469">
        <v>212</v>
      </c>
      <c r="N2469">
        <v>219</v>
      </c>
      <c r="O2469">
        <v>38367297.297297299</v>
      </c>
      <c r="P2469">
        <v>39693716.216216207</v>
      </c>
      <c r="Q2469">
        <v>53</v>
      </c>
      <c r="R2469">
        <v>236</v>
      </c>
      <c r="S2469">
        <v>125866486.48648648</v>
      </c>
      <c r="T2469">
        <v>120785427.92792794</v>
      </c>
      <c r="U2469">
        <v>30757927.927927926</v>
      </c>
      <c r="V2469">
        <v>38702836.036036029</v>
      </c>
      <c r="W2469">
        <v>11266.238095248</v>
      </c>
      <c r="X2469">
        <v>11444.476190466001</v>
      </c>
    </row>
    <row r="2470" spans="1:24">
      <c r="A2470" s="7" t="s">
        <v>3670</v>
      </c>
      <c r="B2470" s="13" t="s">
        <v>1021</v>
      </c>
      <c r="C2470">
        <v>31340898.43099511</v>
      </c>
      <c r="D2470">
        <v>125512649.08994718</v>
      </c>
      <c r="E2470">
        <v>827027.02702702803</v>
      </c>
      <c r="F2470">
        <v>872972.972972975</v>
      </c>
      <c r="G2470">
        <v>39</v>
      </c>
      <c r="H2470">
        <v>24</v>
      </c>
      <c r="I2470">
        <v>4</v>
      </c>
      <c r="J2470">
        <v>8</v>
      </c>
      <c r="M2470">
        <v>170</v>
      </c>
      <c r="N2470">
        <v>109</v>
      </c>
      <c r="O2470">
        <v>16078378.378378375</v>
      </c>
      <c r="P2470">
        <v>18676238.738738738</v>
      </c>
      <c r="Q2470">
        <v>28</v>
      </c>
      <c r="R2470">
        <v>105</v>
      </c>
      <c r="S2470">
        <v>58385067.567567565</v>
      </c>
      <c r="T2470">
        <v>57910144.14414414</v>
      </c>
      <c r="U2470">
        <v>16344504.504504506</v>
      </c>
      <c r="V2470">
        <v>20138423.423423421</v>
      </c>
      <c r="W2470">
        <v>3674.7619047610001</v>
      </c>
      <c r="X2470">
        <v>3522.2857142910002</v>
      </c>
    </row>
    <row r="2471" spans="1:24">
      <c r="A2471" s="7" t="s">
        <v>3671</v>
      </c>
      <c r="B2471" s="13" t="s">
        <v>2532</v>
      </c>
      <c r="C2471">
        <v>6174041.5201276066</v>
      </c>
      <c r="D2471">
        <v>71355322.878886402</v>
      </c>
      <c r="E2471">
        <v>1804504.5045045051</v>
      </c>
      <c r="F2471">
        <v>1191891.8918918921</v>
      </c>
      <c r="G2471">
        <v>7</v>
      </c>
      <c r="H2471">
        <v>3</v>
      </c>
      <c r="I2471">
        <v>2</v>
      </c>
      <c r="J2471">
        <v>2</v>
      </c>
      <c r="K2471">
        <v>1</v>
      </c>
      <c r="M2471">
        <v>45</v>
      </c>
      <c r="N2471">
        <v>27</v>
      </c>
      <c r="O2471">
        <v>9100000</v>
      </c>
      <c r="P2471">
        <v>10551351.351351352</v>
      </c>
      <c r="Q2471">
        <v>22</v>
      </c>
      <c r="R2471">
        <v>2</v>
      </c>
      <c r="S2471">
        <v>35082288.288288288</v>
      </c>
      <c r="T2471">
        <v>36355490.990990989</v>
      </c>
      <c r="U2471">
        <v>8745585.5855855849</v>
      </c>
      <c r="V2471">
        <v>10655675.675675677</v>
      </c>
      <c r="W2471">
        <v>1711.904761905</v>
      </c>
      <c r="X2471">
        <v>1863.0476190479999</v>
      </c>
    </row>
    <row r="2472" spans="1:24">
      <c r="A2472" s="7" t="s">
        <v>3672</v>
      </c>
      <c r="B2472" s="13" t="s">
        <v>2326</v>
      </c>
      <c r="C2472">
        <v>24520258.944557548</v>
      </c>
      <c r="D2472">
        <v>34080031.638547122</v>
      </c>
      <c r="E2472">
        <v>950450.45045044995</v>
      </c>
      <c r="F2472">
        <v>677477.47747747705</v>
      </c>
      <c r="G2472">
        <v>6</v>
      </c>
      <c r="H2472">
        <v>8</v>
      </c>
      <c r="I2472">
        <v>1</v>
      </c>
      <c r="J2472">
        <v>0</v>
      </c>
      <c r="M2472">
        <v>18</v>
      </c>
      <c r="N2472">
        <v>12</v>
      </c>
      <c r="O2472">
        <v>2252252.2522522509</v>
      </c>
      <c r="P2472">
        <v>677477.47747747705</v>
      </c>
      <c r="S2472">
        <v>9117734.2342342325</v>
      </c>
      <c r="T2472">
        <v>10532400.9009009</v>
      </c>
      <c r="U2472">
        <v>1735585.585585586</v>
      </c>
      <c r="V2472">
        <v>991171.17117117101</v>
      </c>
      <c r="W2472">
        <v>224.99999999799999</v>
      </c>
      <c r="X2472">
        <v>658.47619047600006</v>
      </c>
    </row>
    <row r="2473" spans="1:24">
      <c r="A2473" s="7" t="s">
        <v>3673</v>
      </c>
      <c r="B2473" s="13" t="s">
        <v>1109</v>
      </c>
      <c r="C2473">
        <v>15346813.465734152</v>
      </c>
      <c r="D2473">
        <v>59882188.326822571</v>
      </c>
      <c r="E2473">
        <v>542342.34234234202</v>
      </c>
      <c r="F2473">
        <v>21621.621621622999</v>
      </c>
      <c r="G2473">
        <v>12</v>
      </c>
      <c r="H2473">
        <v>15</v>
      </c>
      <c r="I2473">
        <v>2</v>
      </c>
      <c r="J2473">
        <v>5</v>
      </c>
      <c r="M2473">
        <v>24</v>
      </c>
      <c r="N2473">
        <v>33</v>
      </c>
      <c r="O2473">
        <v>8190990.990990988</v>
      </c>
      <c r="P2473">
        <v>11090270.270270271</v>
      </c>
      <c r="Q2473">
        <v>5</v>
      </c>
      <c r="R2473">
        <v>12</v>
      </c>
      <c r="S2473">
        <v>28536675.675675675</v>
      </c>
      <c r="T2473">
        <v>30980193.693693694</v>
      </c>
      <c r="U2473">
        <v>9010270.2702702694</v>
      </c>
      <c r="V2473">
        <v>13244324.324324327</v>
      </c>
      <c r="W2473">
        <v>1538.1904761870001</v>
      </c>
      <c r="X2473">
        <v>1582.095238096</v>
      </c>
    </row>
    <row r="2474" spans="1:24">
      <c r="A2474" s="7" t="s">
        <v>3674</v>
      </c>
      <c r="B2474" s="13" t="s">
        <v>2326</v>
      </c>
      <c r="C2474">
        <v>2988367.7247160058</v>
      </c>
      <c r="D2474">
        <v>16029730.084583383</v>
      </c>
      <c r="I2474">
        <v>1</v>
      </c>
      <c r="J2474">
        <v>0</v>
      </c>
      <c r="M2474">
        <v>7</v>
      </c>
      <c r="O2474">
        <v>2342342.3423423427</v>
      </c>
      <c r="Q2474">
        <v>4</v>
      </c>
      <c r="S2474">
        <v>5640193.6936936928</v>
      </c>
      <c r="T2474">
        <v>5364684.6846846854</v>
      </c>
      <c r="U2474">
        <v>2000900.9009009008</v>
      </c>
      <c r="V2474">
        <v>66216.216216215995</v>
      </c>
      <c r="W2474">
        <v>371.38095238099999</v>
      </c>
      <c r="X2474">
        <v>377.00000000099999</v>
      </c>
    </row>
    <row r="2475" spans="1:24">
      <c r="A2475" s="7" t="s">
        <v>3675</v>
      </c>
      <c r="B2475" s="13" t="s">
        <v>1019</v>
      </c>
      <c r="C2475">
        <v>22683502.380308062</v>
      </c>
      <c r="D2475">
        <v>127200847.39954108</v>
      </c>
      <c r="E2475">
        <v>726126.12612612697</v>
      </c>
      <c r="F2475">
        <v>561849549.54954958</v>
      </c>
      <c r="G2475">
        <v>10</v>
      </c>
      <c r="H2475">
        <v>5</v>
      </c>
      <c r="I2475">
        <v>4</v>
      </c>
      <c r="J2475">
        <v>3</v>
      </c>
      <c r="M2475">
        <v>52</v>
      </c>
      <c r="N2475">
        <v>85</v>
      </c>
      <c r="O2475">
        <v>55508738.738738738</v>
      </c>
      <c r="P2475">
        <v>39695585.585585587</v>
      </c>
      <c r="Q2475">
        <v>21</v>
      </c>
      <c r="R2475">
        <v>1</v>
      </c>
      <c r="S2475">
        <v>50145036.036036037</v>
      </c>
      <c r="T2475">
        <v>48558770.270270273</v>
      </c>
      <c r="U2475">
        <v>12898018.018018018</v>
      </c>
      <c r="V2475">
        <v>15247027.027027028</v>
      </c>
      <c r="W2475">
        <v>4174.7142857170002</v>
      </c>
      <c r="X2475">
        <v>4160.4761904759998</v>
      </c>
    </row>
    <row r="2476" spans="1:24">
      <c r="A2476" s="7" t="s">
        <v>3676</v>
      </c>
      <c r="B2476" s="13" t="s">
        <v>3677</v>
      </c>
      <c r="C2476">
        <v>3712377332.0144639</v>
      </c>
      <c r="D2476">
        <v>4731887924.5808372</v>
      </c>
      <c r="E2476">
        <v>111289414.41441441</v>
      </c>
      <c r="F2476">
        <v>635855163.9639641</v>
      </c>
      <c r="G2476">
        <v>767</v>
      </c>
      <c r="H2476">
        <v>1735</v>
      </c>
      <c r="I2476">
        <v>143</v>
      </c>
      <c r="J2476">
        <v>125</v>
      </c>
      <c r="K2476">
        <v>16</v>
      </c>
      <c r="M2476">
        <v>1686</v>
      </c>
      <c r="N2476">
        <v>2467</v>
      </c>
      <c r="O2476">
        <v>255616666.66666666</v>
      </c>
      <c r="P2476">
        <v>300060735.13513511</v>
      </c>
      <c r="Q2476">
        <v>925</v>
      </c>
      <c r="R2476">
        <v>2491</v>
      </c>
      <c r="S2476">
        <v>508281180.18018019</v>
      </c>
      <c r="T2476">
        <v>528598740.54054052</v>
      </c>
      <c r="U2476">
        <v>188932432.43243244</v>
      </c>
      <c r="V2476">
        <v>239767657.65765762</v>
      </c>
      <c r="W2476">
        <v>95486.190476176009</v>
      </c>
      <c r="X2476">
        <v>95949.095238092006</v>
      </c>
    </row>
    <row r="2477" spans="1:24">
      <c r="A2477" s="7" t="s">
        <v>3678</v>
      </c>
      <c r="B2477" s="13" t="s">
        <v>3679</v>
      </c>
      <c r="C2477">
        <v>2161996045.7394958</v>
      </c>
      <c r="D2477">
        <v>2915907198.4337306</v>
      </c>
      <c r="E2477">
        <v>276322516.21621621</v>
      </c>
      <c r="F2477">
        <v>11090765.765765786</v>
      </c>
      <c r="G2477">
        <v>1289</v>
      </c>
      <c r="H2477">
        <v>1785</v>
      </c>
      <c r="I2477">
        <v>64</v>
      </c>
      <c r="J2477">
        <v>50</v>
      </c>
      <c r="K2477">
        <v>16</v>
      </c>
      <c r="M2477">
        <v>2095</v>
      </c>
      <c r="N2477">
        <v>2320</v>
      </c>
      <c r="O2477">
        <v>179100360.36036038</v>
      </c>
      <c r="P2477">
        <v>215625225.22522521</v>
      </c>
      <c r="Q2477">
        <v>1444</v>
      </c>
      <c r="R2477">
        <v>3068</v>
      </c>
      <c r="S2477">
        <v>411103152.25225228</v>
      </c>
      <c r="T2477">
        <v>416585696.3963964</v>
      </c>
      <c r="U2477">
        <v>169392882.88288289</v>
      </c>
      <c r="V2477">
        <v>195037747.74774775</v>
      </c>
      <c r="W2477">
        <v>59909.857142843</v>
      </c>
      <c r="X2477">
        <v>60655.714285704002</v>
      </c>
    </row>
    <row r="2478" spans="1:24">
      <c r="A2478" s="7" t="s">
        <v>3680</v>
      </c>
      <c r="B2478" s="13" t="s">
        <v>3677</v>
      </c>
      <c r="C2478">
        <v>2474414965.2960877</v>
      </c>
      <c r="D2478">
        <v>3435001088.9695005</v>
      </c>
      <c r="E2478">
        <v>507683352.25225228</v>
      </c>
      <c r="F2478">
        <v>434520446.84684682</v>
      </c>
      <c r="G2478">
        <v>1424</v>
      </c>
      <c r="H2478">
        <v>1877</v>
      </c>
      <c r="I2478">
        <v>119</v>
      </c>
      <c r="J2478">
        <v>100</v>
      </c>
      <c r="K2478">
        <v>12</v>
      </c>
      <c r="M2478">
        <v>4717</v>
      </c>
      <c r="N2478">
        <v>3959</v>
      </c>
      <c r="O2478">
        <v>339084234.23423421</v>
      </c>
      <c r="P2478">
        <v>664408354.05405402</v>
      </c>
      <c r="Q2478">
        <v>2090</v>
      </c>
      <c r="R2478">
        <v>3945</v>
      </c>
      <c r="S2478">
        <v>474625517.11711705</v>
      </c>
      <c r="T2478">
        <v>479246184.68468463</v>
      </c>
      <c r="U2478">
        <v>311741327.92792797</v>
      </c>
      <c r="V2478">
        <v>672173873.87387383</v>
      </c>
      <c r="W2478">
        <v>63573.238095216999</v>
      </c>
      <c r="X2478">
        <v>61042.333333346003</v>
      </c>
    </row>
    <row r="2479" spans="1:24">
      <c r="A2479" s="7" t="s">
        <v>3681</v>
      </c>
      <c r="B2479" s="13" t="s">
        <v>1334</v>
      </c>
      <c r="C2479">
        <v>9274267.8769193832</v>
      </c>
      <c r="D2479">
        <v>31543371.379198059</v>
      </c>
      <c r="E2479">
        <v>8108.1081081080001</v>
      </c>
      <c r="F2479">
        <v>5405.4054054059998</v>
      </c>
      <c r="G2479">
        <v>15</v>
      </c>
      <c r="I2479">
        <v>2</v>
      </c>
      <c r="J2479">
        <v>1</v>
      </c>
      <c r="M2479">
        <v>34</v>
      </c>
      <c r="N2479">
        <v>5</v>
      </c>
      <c r="O2479">
        <v>5827927.927927928</v>
      </c>
      <c r="P2479">
        <v>5325810.8108108109</v>
      </c>
      <c r="Q2479">
        <v>4</v>
      </c>
      <c r="R2479">
        <v>1</v>
      </c>
      <c r="S2479">
        <v>14506116.216216218</v>
      </c>
      <c r="T2479">
        <v>12540504.504504506</v>
      </c>
      <c r="U2479">
        <v>5579818.9189189188</v>
      </c>
      <c r="V2479">
        <v>4998648.6486486485</v>
      </c>
      <c r="W2479">
        <v>685.90476190699997</v>
      </c>
      <c r="X2479">
        <v>776.14285714100004</v>
      </c>
    </row>
    <row r="2480" spans="1:24">
      <c r="A2480" s="7" t="s">
        <v>3682</v>
      </c>
      <c r="B2480" s="13" t="s">
        <v>3683</v>
      </c>
      <c r="C2480">
        <v>218638435.5579828</v>
      </c>
      <c r="D2480">
        <v>340514308.78451115</v>
      </c>
      <c r="E2480">
        <v>62663942.342342339</v>
      </c>
      <c r="F2480">
        <v>115867045.04504505</v>
      </c>
      <c r="G2480">
        <v>110</v>
      </c>
      <c r="H2480">
        <v>118</v>
      </c>
      <c r="I2480">
        <v>12</v>
      </c>
      <c r="J2480">
        <v>19</v>
      </c>
      <c r="K2480">
        <v>4</v>
      </c>
      <c r="M2480">
        <v>145</v>
      </c>
      <c r="N2480">
        <v>311</v>
      </c>
      <c r="O2480">
        <v>55364054.054054059</v>
      </c>
      <c r="P2480">
        <v>85827882.882882878</v>
      </c>
      <c r="Q2480">
        <v>72</v>
      </c>
      <c r="R2480">
        <v>199</v>
      </c>
      <c r="S2480">
        <v>159645624.32432431</v>
      </c>
      <c r="T2480">
        <v>158694142.34234232</v>
      </c>
      <c r="U2480">
        <v>54254144.144144148</v>
      </c>
      <c r="V2480">
        <v>64595358.558558553</v>
      </c>
      <c r="W2480">
        <v>7981.9523809530001</v>
      </c>
      <c r="X2480">
        <v>8118.2857142900002</v>
      </c>
    </row>
    <row r="2481" spans="1:24">
      <c r="A2481" s="7" t="s">
        <v>3684</v>
      </c>
      <c r="B2481" s="13" t="s">
        <v>983</v>
      </c>
      <c r="C2481">
        <v>24879319.16527871</v>
      </c>
      <c r="D2481">
        <v>35296203.224342681</v>
      </c>
      <c r="E2481">
        <v>2540540.5405405411</v>
      </c>
      <c r="F2481">
        <v>1714414.4144144149</v>
      </c>
      <c r="G2481">
        <v>41</v>
      </c>
      <c r="H2481">
        <v>20</v>
      </c>
      <c r="I2481">
        <v>1</v>
      </c>
      <c r="J2481">
        <v>0</v>
      </c>
      <c r="M2481">
        <v>47</v>
      </c>
      <c r="N2481">
        <v>23</v>
      </c>
      <c r="O2481">
        <v>5965315.3153153155</v>
      </c>
      <c r="P2481">
        <v>3966666.666666667</v>
      </c>
      <c r="Q2481">
        <v>15</v>
      </c>
      <c r="S2481">
        <v>14427986.486486483</v>
      </c>
      <c r="T2481">
        <v>12293202.702702703</v>
      </c>
      <c r="U2481">
        <v>5391081.0810810812</v>
      </c>
      <c r="V2481">
        <v>3488918.9189189197</v>
      </c>
      <c r="W2481">
        <v>873.80952380899998</v>
      </c>
      <c r="X2481">
        <v>858.66666666399999</v>
      </c>
    </row>
    <row r="2482" spans="1:24">
      <c r="A2482" s="7" t="s">
        <v>3685</v>
      </c>
      <c r="B2482" s="13" t="s">
        <v>1680</v>
      </c>
      <c r="C2482">
        <v>188970489.44502306</v>
      </c>
      <c r="D2482">
        <v>235904331.04518387</v>
      </c>
      <c r="E2482">
        <v>690990.99099099101</v>
      </c>
      <c r="F2482">
        <v>307432.43243243499</v>
      </c>
      <c r="G2482">
        <v>117</v>
      </c>
      <c r="H2482">
        <v>115</v>
      </c>
      <c r="I2482">
        <v>6</v>
      </c>
      <c r="J2482">
        <v>14</v>
      </c>
      <c r="M2482">
        <v>215</v>
      </c>
      <c r="N2482">
        <v>189</v>
      </c>
      <c r="O2482">
        <v>2467117.1171171167</v>
      </c>
      <c r="P2482">
        <v>10749900.900900899</v>
      </c>
      <c r="Q2482">
        <v>11</v>
      </c>
      <c r="R2482">
        <v>127</v>
      </c>
      <c r="S2482">
        <v>69884378.378378376</v>
      </c>
      <c r="T2482">
        <v>71480711.711711705</v>
      </c>
      <c r="U2482">
        <v>3208558.5585585581</v>
      </c>
      <c r="V2482">
        <v>10696486.486486487</v>
      </c>
      <c r="W2482">
        <v>10895.047619051</v>
      </c>
      <c r="X2482">
        <v>11063.666666667999</v>
      </c>
    </row>
    <row r="2483" spans="1:24">
      <c r="A2483" s="7" t="s">
        <v>3686</v>
      </c>
      <c r="B2483" s="13" t="s">
        <v>2151</v>
      </c>
      <c r="C2483">
        <v>899936911.22130549</v>
      </c>
      <c r="D2483">
        <v>955301451.69364369</v>
      </c>
      <c r="E2483">
        <v>29658072.972972974</v>
      </c>
      <c r="F2483">
        <v>24302029.729729727</v>
      </c>
      <c r="G2483">
        <v>327</v>
      </c>
      <c r="H2483">
        <v>397</v>
      </c>
      <c r="I2483">
        <v>13</v>
      </c>
      <c r="J2483">
        <v>18</v>
      </c>
      <c r="K2483">
        <v>1</v>
      </c>
      <c r="M2483">
        <v>396</v>
      </c>
      <c r="N2483">
        <v>519</v>
      </c>
      <c r="O2483">
        <v>6736337854.0540543</v>
      </c>
      <c r="P2483">
        <v>3502364977.4774776</v>
      </c>
      <c r="Q2483">
        <v>370</v>
      </c>
      <c r="R2483">
        <v>561</v>
      </c>
      <c r="S2483">
        <v>341935109.90990996</v>
      </c>
      <c r="T2483">
        <v>342601714.41441441</v>
      </c>
      <c r="U2483">
        <v>78282113.51351352</v>
      </c>
      <c r="V2483">
        <v>3440071558.5585585</v>
      </c>
      <c r="W2483">
        <v>30455.761904755</v>
      </c>
      <c r="X2483">
        <v>30515.714285719001</v>
      </c>
    </row>
    <row r="2484" spans="1:24">
      <c r="A2484" s="7" t="s">
        <v>3687</v>
      </c>
      <c r="B2484" s="13" t="s">
        <v>2270</v>
      </c>
      <c r="C2484">
        <v>717248911.98673868</v>
      </c>
      <c r="D2484">
        <v>1246889652.9718132</v>
      </c>
      <c r="E2484">
        <v>754054.05405405699</v>
      </c>
      <c r="F2484">
        <v>165403.603603608</v>
      </c>
      <c r="G2484">
        <v>200</v>
      </c>
      <c r="H2484">
        <v>267</v>
      </c>
      <c r="I2484">
        <v>7</v>
      </c>
      <c r="J2484">
        <v>8</v>
      </c>
      <c r="M2484">
        <v>397</v>
      </c>
      <c r="N2484">
        <v>411</v>
      </c>
      <c r="O2484">
        <v>3340540.5405405452</v>
      </c>
      <c r="P2484">
        <v>18697612.612612613</v>
      </c>
      <c r="Q2484">
        <v>1</v>
      </c>
      <c r="R2484">
        <v>194</v>
      </c>
      <c r="S2484">
        <v>323503936.93693691</v>
      </c>
      <c r="T2484">
        <v>329955520.72072071</v>
      </c>
      <c r="U2484">
        <v>4102252.2522522518</v>
      </c>
      <c r="V2484">
        <v>18956666.666666672</v>
      </c>
      <c r="W2484">
        <v>35186.380952375002</v>
      </c>
      <c r="X2484">
        <v>35487.571428565003</v>
      </c>
    </row>
    <row r="2485" spans="1:24">
      <c r="A2485" s="7" t="s">
        <v>3688</v>
      </c>
      <c r="B2485" s="13" t="s">
        <v>1465</v>
      </c>
      <c r="C2485">
        <v>294433532.33977377</v>
      </c>
      <c r="D2485">
        <v>455400953.26404119</v>
      </c>
      <c r="E2485">
        <v>188942753.15315318</v>
      </c>
      <c r="F2485">
        <v>4343918.9189189374</v>
      </c>
      <c r="G2485">
        <v>288</v>
      </c>
      <c r="H2485">
        <v>94</v>
      </c>
      <c r="I2485">
        <v>20</v>
      </c>
      <c r="J2485">
        <v>25</v>
      </c>
      <c r="M2485">
        <v>367</v>
      </c>
      <c r="N2485">
        <v>179</v>
      </c>
      <c r="O2485">
        <v>23146666.666666668</v>
      </c>
      <c r="P2485">
        <v>28196576.576576579</v>
      </c>
      <c r="Q2485">
        <v>243</v>
      </c>
      <c r="R2485">
        <v>191</v>
      </c>
      <c r="S2485">
        <v>125584182.88288289</v>
      </c>
      <c r="T2485">
        <v>122501608.1081081</v>
      </c>
      <c r="U2485">
        <v>21976079.279279277</v>
      </c>
      <c r="V2485">
        <v>26658108.108108111</v>
      </c>
      <c r="W2485">
        <v>15008.619047620999</v>
      </c>
      <c r="X2485">
        <v>15292.142857139999</v>
      </c>
    </row>
    <row r="2486" spans="1:24">
      <c r="A2486" s="7" t="s">
        <v>3689</v>
      </c>
      <c r="B2486" s="13" t="s">
        <v>1187</v>
      </c>
      <c r="C2486">
        <v>585500799.8184315</v>
      </c>
      <c r="D2486">
        <v>609934119.37309217</v>
      </c>
      <c r="E2486">
        <v>1410360.3603603609</v>
      </c>
      <c r="F2486">
        <v>1002702.702702705</v>
      </c>
      <c r="G2486">
        <v>204</v>
      </c>
      <c r="H2486">
        <v>194</v>
      </c>
      <c r="I2486">
        <v>16</v>
      </c>
      <c r="J2486">
        <v>15</v>
      </c>
      <c r="M2486">
        <v>292</v>
      </c>
      <c r="N2486">
        <v>324</v>
      </c>
      <c r="O2486">
        <v>30258558.558558553</v>
      </c>
      <c r="P2486">
        <v>54877207.207207218</v>
      </c>
      <c r="Q2486">
        <v>596</v>
      </c>
      <c r="R2486">
        <v>659</v>
      </c>
      <c r="S2486">
        <v>172869261.26126125</v>
      </c>
      <c r="T2486">
        <v>183428874.77477479</v>
      </c>
      <c r="U2486">
        <v>27200360.360360358</v>
      </c>
      <c r="V2486">
        <v>49133827.027027026</v>
      </c>
      <c r="W2486">
        <v>26283.238095236</v>
      </c>
      <c r="X2486">
        <v>26468.666666663001</v>
      </c>
    </row>
    <row r="2487" spans="1:24">
      <c r="A2487" s="7" t="s">
        <v>3690</v>
      </c>
      <c r="B2487" s="13" t="s">
        <v>780</v>
      </c>
      <c r="C2487">
        <v>266356582.47151029</v>
      </c>
      <c r="D2487">
        <v>435853298.76770675</v>
      </c>
      <c r="E2487">
        <v>672747.74774775002</v>
      </c>
      <c r="F2487">
        <v>1202702.702702703</v>
      </c>
      <c r="G2487">
        <v>120</v>
      </c>
      <c r="H2487">
        <v>138</v>
      </c>
      <c r="I2487">
        <v>7</v>
      </c>
      <c r="J2487">
        <v>7</v>
      </c>
      <c r="K2487">
        <v>7</v>
      </c>
      <c r="M2487">
        <v>213</v>
      </c>
      <c r="N2487">
        <v>262</v>
      </c>
      <c r="O2487">
        <v>17712162.162162162</v>
      </c>
      <c r="P2487">
        <v>22978468.468468465</v>
      </c>
      <c r="Q2487">
        <v>132</v>
      </c>
      <c r="R2487">
        <v>163</v>
      </c>
      <c r="S2487">
        <v>118191463.96396397</v>
      </c>
      <c r="T2487">
        <v>123331387.38738739</v>
      </c>
      <c r="U2487">
        <v>13908918.918918921</v>
      </c>
      <c r="V2487">
        <v>20241171.171171173</v>
      </c>
      <c r="W2487">
        <v>12159.999999999</v>
      </c>
      <c r="X2487">
        <v>12410.999999995</v>
      </c>
    </row>
    <row r="2488" spans="1:24">
      <c r="A2488" s="7" t="s">
        <v>3691</v>
      </c>
      <c r="B2488" s="13" t="s">
        <v>680</v>
      </c>
      <c r="C2488">
        <v>125970017.73856726</v>
      </c>
      <c r="D2488">
        <v>272913724.47504455</v>
      </c>
      <c r="E2488">
        <v>310810.81081081298</v>
      </c>
      <c r="F2488">
        <v>75675.675675677005</v>
      </c>
      <c r="G2488">
        <v>39</v>
      </c>
      <c r="H2488">
        <v>33</v>
      </c>
      <c r="I2488">
        <v>4</v>
      </c>
      <c r="J2488">
        <v>6</v>
      </c>
      <c r="K2488">
        <v>1</v>
      </c>
      <c r="M2488">
        <v>122</v>
      </c>
      <c r="N2488">
        <v>133</v>
      </c>
      <c r="O2488">
        <v>1454382891.891892</v>
      </c>
      <c r="P2488">
        <v>683689114.41441441</v>
      </c>
      <c r="Q2488">
        <v>77</v>
      </c>
      <c r="R2488">
        <v>1169</v>
      </c>
      <c r="S2488">
        <v>75741725.225225225</v>
      </c>
      <c r="T2488">
        <v>74590815.315315306</v>
      </c>
      <c r="U2488">
        <v>1370821846.8468471</v>
      </c>
      <c r="V2488">
        <v>706324216.21621621</v>
      </c>
      <c r="W2488">
        <v>8371.0952380919989</v>
      </c>
      <c r="X2488">
        <v>8489.9523809540005</v>
      </c>
    </row>
    <row r="2489" spans="1:24">
      <c r="A2489" s="7" t="s">
        <v>3692</v>
      </c>
      <c r="B2489" s="13" t="s">
        <v>1770</v>
      </c>
      <c r="C2489">
        <v>188154679.13731629</v>
      </c>
      <c r="D2489">
        <v>203727438.50968584</v>
      </c>
      <c r="E2489">
        <v>2023423.4234234251</v>
      </c>
      <c r="F2489">
        <v>1195945.945945947</v>
      </c>
      <c r="G2489">
        <v>59</v>
      </c>
      <c r="H2489">
        <v>60</v>
      </c>
      <c r="I2489">
        <v>3</v>
      </c>
      <c r="J2489">
        <v>3</v>
      </c>
      <c r="M2489">
        <v>106</v>
      </c>
      <c r="N2489">
        <v>89</v>
      </c>
      <c r="O2489">
        <v>12335585.585585585</v>
      </c>
      <c r="P2489">
        <v>12830540.540540541</v>
      </c>
      <c r="Q2489">
        <v>61</v>
      </c>
      <c r="R2489">
        <v>86</v>
      </c>
      <c r="S2489">
        <v>57687917.117117122</v>
      </c>
      <c r="T2489">
        <v>54830666.666666664</v>
      </c>
      <c r="U2489">
        <v>10772342.342342341</v>
      </c>
      <c r="V2489">
        <v>9833063.0630630609</v>
      </c>
      <c r="W2489">
        <v>11712.428571425</v>
      </c>
      <c r="X2489">
        <v>11462.333333326</v>
      </c>
    </row>
    <row r="2490" spans="1:24">
      <c r="A2490" s="7" t="s">
        <v>3693</v>
      </c>
      <c r="B2490" s="13" t="s">
        <v>877</v>
      </c>
      <c r="C2490">
        <v>37472138.279714979</v>
      </c>
      <c r="D2490">
        <v>64849485.790694363</v>
      </c>
      <c r="E2490">
        <v>909486.48648649396</v>
      </c>
      <c r="F2490">
        <v>906306.30630631105</v>
      </c>
      <c r="G2490">
        <v>66</v>
      </c>
      <c r="H2490">
        <v>9</v>
      </c>
      <c r="I2490">
        <v>13</v>
      </c>
      <c r="J2490">
        <v>4</v>
      </c>
      <c r="M2490">
        <v>79</v>
      </c>
      <c r="N2490">
        <v>16</v>
      </c>
      <c r="O2490">
        <v>10135252.252252255</v>
      </c>
      <c r="P2490">
        <v>12719459.459459459</v>
      </c>
      <c r="Q2490">
        <v>198</v>
      </c>
      <c r="R2490">
        <v>86</v>
      </c>
      <c r="S2490">
        <v>10014036.036036037</v>
      </c>
      <c r="T2490">
        <v>9000076.5765765756</v>
      </c>
      <c r="U2490">
        <v>8987336.9369369354</v>
      </c>
      <c r="V2490">
        <v>9475491.8918918911</v>
      </c>
      <c r="W2490">
        <v>1508.476190478</v>
      </c>
      <c r="X2490">
        <v>1492.190476192</v>
      </c>
    </row>
    <row r="2491" spans="1:24">
      <c r="A2491" s="7" t="s">
        <v>3694</v>
      </c>
      <c r="B2491" s="13" t="s">
        <v>925</v>
      </c>
      <c r="C2491">
        <v>221334527.90416455</v>
      </c>
      <c r="D2491">
        <v>280715739.92281109</v>
      </c>
      <c r="E2491">
        <v>8975675.6756756753</v>
      </c>
      <c r="F2491">
        <v>8985585.5855855867</v>
      </c>
      <c r="G2491">
        <v>70</v>
      </c>
      <c r="H2491">
        <v>73</v>
      </c>
      <c r="I2491">
        <v>4</v>
      </c>
      <c r="J2491">
        <v>0</v>
      </c>
      <c r="M2491">
        <v>88</v>
      </c>
      <c r="N2491">
        <v>101</v>
      </c>
      <c r="O2491">
        <v>34791891.891891889</v>
      </c>
      <c r="P2491">
        <v>132535135.13513514</v>
      </c>
      <c r="Q2491">
        <v>96</v>
      </c>
      <c r="R2491">
        <v>33</v>
      </c>
      <c r="S2491">
        <v>78786202.702702701</v>
      </c>
      <c r="T2491">
        <v>80971745.945945948</v>
      </c>
      <c r="U2491">
        <v>29985135.135135133</v>
      </c>
      <c r="V2491">
        <v>29821981.981981985</v>
      </c>
      <c r="W2491">
        <v>11598.190476186999</v>
      </c>
      <c r="X2491">
        <v>11889.142857141</v>
      </c>
    </row>
    <row r="2492" spans="1:24">
      <c r="A2492" s="7" t="s">
        <v>3695</v>
      </c>
      <c r="B2492" s="13" t="s">
        <v>1073</v>
      </c>
      <c r="C2492">
        <v>167611033.71593428</v>
      </c>
      <c r="D2492">
        <v>279507482.80732638</v>
      </c>
      <c r="E2492">
        <v>971342.34234234504</v>
      </c>
      <c r="F2492">
        <v>1422522.5225225261</v>
      </c>
      <c r="G2492">
        <v>43</v>
      </c>
      <c r="H2492">
        <v>104</v>
      </c>
      <c r="I2492">
        <v>3</v>
      </c>
      <c r="J2492">
        <v>18</v>
      </c>
      <c r="M2492">
        <v>59</v>
      </c>
      <c r="N2492">
        <v>152</v>
      </c>
      <c r="O2492">
        <v>27292423.423423421</v>
      </c>
      <c r="P2492">
        <v>40748738.738738745</v>
      </c>
      <c r="Q2492">
        <v>6</v>
      </c>
      <c r="R2492">
        <v>305</v>
      </c>
      <c r="S2492">
        <v>80199554.054054052</v>
      </c>
      <c r="T2492">
        <v>86914905.405405402</v>
      </c>
      <c r="U2492">
        <v>28879729.729729727</v>
      </c>
      <c r="V2492">
        <v>40891981.981981978</v>
      </c>
      <c r="W2492">
        <v>5099.5238095200002</v>
      </c>
      <c r="X2492">
        <v>5302.7142857199997</v>
      </c>
    </row>
    <row r="2493" spans="1:24">
      <c r="A2493" s="7" t="s">
        <v>3696</v>
      </c>
      <c r="B2493" s="13" t="s">
        <v>925</v>
      </c>
      <c r="C2493">
        <v>273840172.25618643</v>
      </c>
      <c r="D2493">
        <v>343983429.9011569</v>
      </c>
      <c r="E2493">
        <v>62783558.558558561</v>
      </c>
      <c r="F2493">
        <v>73680845.045045063</v>
      </c>
      <c r="G2493">
        <v>135</v>
      </c>
      <c r="H2493">
        <v>130</v>
      </c>
      <c r="I2493">
        <v>7</v>
      </c>
      <c r="J2493">
        <v>8</v>
      </c>
      <c r="M2493">
        <v>175</v>
      </c>
      <c r="N2493">
        <v>166</v>
      </c>
      <c r="O2493">
        <v>19585585.58558559</v>
      </c>
      <c r="P2493">
        <v>48282927.927927926</v>
      </c>
      <c r="Q2493">
        <v>35</v>
      </c>
      <c r="R2493">
        <v>89</v>
      </c>
      <c r="S2493">
        <v>88770527.027027026</v>
      </c>
      <c r="T2493">
        <v>95084513.513513505</v>
      </c>
      <c r="U2493">
        <v>19253513.513513513</v>
      </c>
      <c r="V2493">
        <v>21997297.297297295</v>
      </c>
      <c r="W2493">
        <v>11017.57142857</v>
      </c>
      <c r="X2493">
        <v>11458.761904761001</v>
      </c>
    </row>
    <row r="2494" spans="1:24">
      <c r="A2494" s="7" t="s">
        <v>3697</v>
      </c>
      <c r="B2494" s="13" t="s">
        <v>2464</v>
      </c>
      <c r="C2494">
        <v>21715623.245613147</v>
      </c>
      <c r="D2494">
        <v>27405852.604040302</v>
      </c>
      <c r="E2494">
        <v>98198.198198198006</v>
      </c>
      <c r="F2494">
        <v>1117342.342342342</v>
      </c>
      <c r="G2494">
        <v>3</v>
      </c>
      <c r="H2494">
        <v>6</v>
      </c>
      <c r="I2494">
        <v>2</v>
      </c>
      <c r="J2494">
        <v>1</v>
      </c>
      <c r="M2494">
        <v>4</v>
      </c>
      <c r="N2494">
        <v>6</v>
      </c>
      <c r="O2494">
        <v>1048648.6486486481</v>
      </c>
      <c r="P2494">
        <v>1126126.1261261259</v>
      </c>
      <c r="S2494">
        <v>3979500</v>
      </c>
      <c r="T2494">
        <v>3224909.9099099101</v>
      </c>
      <c r="U2494">
        <v>741801.80180180201</v>
      </c>
      <c r="V2494">
        <v>1148198.198198199</v>
      </c>
      <c r="W2494">
        <v>465.57142857100001</v>
      </c>
      <c r="X2494">
        <v>444.571428572</v>
      </c>
    </row>
    <row r="2495" spans="1:24">
      <c r="A2495" s="7" t="s">
        <v>297</v>
      </c>
      <c r="B2495" s="13" t="s">
        <v>1345</v>
      </c>
      <c r="C2495">
        <v>249183107.15527177</v>
      </c>
      <c r="D2495">
        <v>309986974.22003984</v>
      </c>
      <c r="E2495">
        <v>691214599.09909904</v>
      </c>
      <c r="F2495">
        <v>5115315.3153153202</v>
      </c>
      <c r="G2495">
        <v>226</v>
      </c>
      <c r="H2495">
        <v>97</v>
      </c>
      <c r="I2495">
        <v>30</v>
      </c>
      <c r="J2495">
        <v>6</v>
      </c>
      <c r="K2495">
        <v>3</v>
      </c>
      <c r="M2495">
        <v>346</v>
      </c>
      <c r="N2495">
        <v>191</v>
      </c>
      <c r="O2495">
        <v>54687972.972972982</v>
      </c>
      <c r="P2495">
        <v>59247657.657657653</v>
      </c>
      <c r="Q2495">
        <v>243</v>
      </c>
      <c r="R2495">
        <v>251</v>
      </c>
      <c r="S2495">
        <v>125192556.75675677</v>
      </c>
      <c r="T2495">
        <v>133249639.63963963</v>
      </c>
      <c r="U2495">
        <v>53733333.333333328</v>
      </c>
      <c r="V2495">
        <v>57695225.225225225</v>
      </c>
      <c r="W2495">
        <v>9628.4761904839997</v>
      </c>
      <c r="X2495">
        <v>9601.619047619999</v>
      </c>
    </row>
    <row r="2496" spans="1:24">
      <c r="A2496" s="7" t="s">
        <v>298</v>
      </c>
      <c r="B2496" s="13" t="s">
        <v>1299</v>
      </c>
      <c r="C2496">
        <v>160456578.79990569</v>
      </c>
      <c r="D2496">
        <v>175166706.98409879</v>
      </c>
      <c r="E2496">
        <v>2680968.4684684682</v>
      </c>
      <c r="F2496">
        <v>2586666.6666666679</v>
      </c>
      <c r="G2496">
        <v>33</v>
      </c>
      <c r="H2496">
        <v>23</v>
      </c>
      <c r="I2496">
        <v>9</v>
      </c>
      <c r="J2496">
        <v>0</v>
      </c>
      <c r="K2496">
        <v>4</v>
      </c>
      <c r="M2496">
        <v>69</v>
      </c>
      <c r="N2496">
        <v>46</v>
      </c>
      <c r="O2496">
        <v>20842680.180180181</v>
      </c>
      <c r="P2496">
        <v>25754324.324324325</v>
      </c>
      <c r="Q2496">
        <v>134</v>
      </c>
      <c r="R2496">
        <v>211</v>
      </c>
      <c r="S2496">
        <v>59878923.423423417</v>
      </c>
      <c r="T2496">
        <v>60246603.603603609</v>
      </c>
      <c r="U2496">
        <v>19694594.594594594</v>
      </c>
      <c r="V2496">
        <v>23941891.891891889</v>
      </c>
      <c r="W2496">
        <v>5946.2857142849998</v>
      </c>
      <c r="X2496">
        <v>6126.3809523780001</v>
      </c>
    </row>
    <row r="2497" spans="1:24">
      <c r="A2497" s="7" t="s">
        <v>3698</v>
      </c>
      <c r="B2497" s="13" t="s">
        <v>1052</v>
      </c>
      <c r="C2497">
        <v>136769193.72630456</v>
      </c>
      <c r="D2497">
        <v>137626899.35667521</v>
      </c>
      <c r="E2497">
        <v>3872072.0720720729</v>
      </c>
      <c r="F2497">
        <v>87387.387387388997</v>
      </c>
      <c r="G2497">
        <v>34</v>
      </c>
      <c r="H2497">
        <v>28</v>
      </c>
      <c r="I2497">
        <v>0</v>
      </c>
      <c r="J2497">
        <v>1</v>
      </c>
      <c r="M2497">
        <v>40</v>
      </c>
      <c r="N2497">
        <v>32</v>
      </c>
      <c r="O2497">
        <v>13197297.297297297</v>
      </c>
      <c r="P2497">
        <v>14698558.558558559</v>
      </c>
      <c r="Q2497">
        <v>56</v>
      </c>
      <c r="R2497">
        <v>94</v>
      </c>
      <c r="S2497">
        <v>41525712.612612613</v>
      </c>
      <c r="T2497">
        <v>45703702.702702701</v>
      </c>
      <c r="U2497">
        <v>10459459.459459459</v>
      </c>
      <c r="V2497">
        <v>10767387.387387386</v>
      </c>
      <c r="W2497">
        <v>4375.8571428550003</v>
      </c>
      <c r="X2497">
        <v>4460.4285714300004</v>
      </c>
    </row>
    <row r="2498" spans="1:24">
      <c r="A2498" s="7" t="s">
        <v>3699</v>
      </c>
      <c r="B2498" s="13" t="s">
        <v>1662</v>
      </c>
      <c r="C2498">
        <v>126169141.30262764</v>
      </c>
      <c r="D2498">
        <v>191546266.63868296</v>
      </c>
      <c r="E2498">
        <v>1089189.1891891919</v>
      </c>
      <c r="F2498">
        <v>498378.37837837799</v>
      </c>
      <c r="G2498">
        <v>68</v>
      </c>
      <c r="H2498">
        <v>158</v>
      </c>
      <c r="I2498">
        <v>3</v>
      </c>
      <c r="J2498">
        <v>11</v>
      </c>
      <c r="K2498">
        <v>1</v>
      </c>
      <c r="M2498">
        <v>86</v>
      </c>
      <c r="N2498">
        <v>207</v>
      </c>
      <c r="O2498">
        <v>6257207.2072072066</v>
      </c>
      <c r="P2498">
        <v>8309639.6396396374</v>
      </c>
      <c r="R2498">
        <v>82</v>
      </c>
      <c r="S2498">
        <v>28806527.02702703</v>
      </c>
      <c r="T2498">
        <v>29449756.756756756</v>
      </c>
      <c r="U2498">
        <v>5851441.4414414447</v>
      </c>
      <c r="V2498">
        <v>9646800</v>
      </c>
      <c r="W2498">
        <v>5248.5238095249997</v>
      </c>
      <c r="X2498">
        <v>5252.4761904750003</v>
      </c>
    </row>
    <row r="2499" spans="1:24">
      <c r="A2499" s="7" t="s">
        <v>3700</v>
      </c>
      <c r="B2499" s="13" t="s">
        <v>1411</v>
      </c>
      <c r="C2499">
        <v>167266203.79552102</v>
      </c>
      <c r="D2499">
        <v>445681971.59288377</v>
      </c>
      <c r="E2499">
        <v>142890090.0900901</v>
      </c>
      <c r="F2499">
        <v>12600675.675675679</v>
      </c>
      <c r="G2499">
        <v>53</v>
      </c>
      <c r="H2499">
        <v>62</v>
      </c>
      <c r="I2499">
        <v>7</v>
      </c>
      <c r="J2499">
        <v>11</v>
      </c>
      <c r="K2499">
        <v>3</v>
      </c>
      <c r="M2499">
        <v>165</v>
      </c>
      <c r="N2499">
        <v>200</v>
      </c>
      <c r="O2499">
        <v>40278468.468468465</v>
      </c>
      <c r="P2499">
        <v>35707207.207207203</v>
      </c>
      <c r="Q2499">
        <v>73</v>
      </c>
      <c r="R2499">
        <v>149</v>
      </c>
      <c r="S2499">
        <v>70896346.846846849</v>
      </c>
      <c r="T2499">
        <v>74881905.405405402</v>
      </c>
      <c r="U2499">
        <v>36393423.423423424</v>
      </c>
      <c r="V2499">
        <v>37680000</v>
      </c>
      <c r="W2499">
        <v>9276.2857142819994</v>
      </c>
      <c r="X2499">
        <v>9655.7142857110011</v>
      </c>
    </row>
    <row r="2500" spans="1:24">
      <c r="A2500" s="7" t="s">
        <v>3701</v>
      </c>
      <c r="B2500" s="13" t="s">
        <v>1433</v>
      </c>
      <c r="C2500">
        <v>63561070.092854656</v>
      </c>
      <c r="D2500">
        <v>85142196.769654974</v>
      </c>
      <c r="E2500">
        <v>2652252.2522522528</v>
      </c>
      <c r="F2500">
        <v>88288.288288291005</v>
      </c>
      <c r="G2500">
        <v>31</v>
      </c>
      <c r="H2500">
        <v>21</v>
      </c>
      <c r="I2500">
        <v>4</v>
      </c>
      <c r="J2500">
        <v>4</v>
      </c>
      <c r="K2500">
        <v>1</v>
      </c>
      <c r="M2500">
        <v>44</v>
      </c>
      <c r="N2500">
        <v>27</v>
      </c>
      <c r="O2500">
        <v>13386576.576576576</v>
      </c>
      <c r="P2500">
        <v>9354954.9549549557</v>
      </c>
      <c r="R2500">
        <v>33</v>
      </c>
      <c r="S2500">
        <v>12547932.43243243</v>
      </c>
      <c r="T2500">
        <v>13070608.108108109</v>
      </c>
      <c r="U2500">
        <v>10037927.92792793</v>
      </c>
      <c r="V2500">
        <v>8114684.6846846836</v>
      </c>
      <c r="W2500">
        <v>1779.285714285</v>
      </c>
      <c r="X2500">
        <v>1821.9523809540001</v>
      </c>
    </row>
    <row r="2501" spans="1:24">
      <c r="A2501" s="7" t="s">
        <v>3702</v>
      </c>
      <c r="B2501" s="13" t="s">
        <v>2749</v>
      </c>
      <c r="C2501">
        <v>63719195.626571223</v>
      </c>
      <c r="D2501">
        <v>108313051.58727063</v>
      </c>
      <c r="E2501">
        <v>95843918.918918908</v>
      </c>
      <c r="F2501">
        <v>1290990.990990991</v>
      </c>
      <c r="G2501">
        <v>17</v>
      </c>
      <c r="H2501">
        <v>30</v>
      </c>
      <c r="I2501">
        <v>1</v>
      </c>
      <c r="J2501">
        <v>2</v>
      </c>
      <c r="M2501">
        <v>65</v>
      </c>
      <c r="N2501">
        <v>30</v>
      </c>
      <c r="O2501">
        <v>7198288.2882882887</v>
      </c>
      <c r="P2501">
        <v>3725765.7657657648</v>
      </c>
      <c r="Q2501">
        <v>46</v>
      </c>
      <c r="R2501">
        <v>74</v>
      </c>
      <c r="S2501">
        <v>66951333.333333328</v>
      </c>
      <c r="T2501">
        <v>61293284.684684679</v>
      </c>
      <c r="U2501">
        <v>5063063.0630630627</v>
      </c>
      <c r="V2501">
        <v>5364054.0540540535</v>
      </c>
      <c r="W2501">
        <v>2351.4285714319999</v>
      </c>
      <c r="X2501">
        <v>2483.9047619069997</v>
      </c>
    </row>
    <row r="2502" spans="1:24">
      <c r="A2502" s="7" t="s">
        <v>3703</v>
      </c>
      <c r="B2502" s="13" t="s">
        <v>3704</v>
      </c>
      <c r="C2502">
        <v>33132345.589493051</v>
      </c>
      <c r="D2502">
        <v>91023314.668505624</v>
      </c>
      <c r="E2502">
        <v>26590090.090090089</v>
      </c>
      <c r="F2502">
        <v>2727927.927927929</v>
      </c>
      <c r="G2502">
        <v>23</v>
      </c>
      <c r="H2502">
        <v>11</v>
      </c>
      <c r="I2502">
        <v>0</v>
      </c>
      <c r="J2502">
        <v>2</v>
      </c>
      <c r="M2502">
        <v>38</v>
      </c>
      <c r="N2502">
        <v>19</v>
      </c>
      <c r="O2502">
        <v>13764864.864864863</v>
      </c>
      <c r="P2502">
        <v>10269369.369369371</v>
      </c>
      <c r="Q2502">
        <v>1</v>
      </c>
      <c r="R2502">
        <v>6</v>
      </c>
      <c r="S2502">
        <v>31572698.198198199</v>
      </c>
      <c r="T2502">
        <v>32634319.819819823</v>
      </c>
      <c r="U2502">
        <v>10809819.819819817</v>
      </c>
      <c r="V2502">
        <v>9262342.3423423432</v>
      </c>
      <c r="W2502">
        <v>1911.619047619</v>
      </c>
      <c r="X2502">
        <v>1997.999999999</v>
      </c>
    </row>
    <row r="2503" spans="1:24">
      <c r="A2503" s="7" t="s">
        <v>3705</v>
      </c>
      <c r="B2503" s="13" t="s">
        <v>3704</v>
      </c>
      <c r="C2503">
        <v>6031886.8432314666</v>
      </c>
      <c r="D2503">
        <v>10587958.18129785</v>
      </c>
      <c r="G2503">
        <v>29</v>
      </c>
      <c r="M2503">
        <v>36</v>
      </c>
      <c r="N2503">
        <v>2</v>
      </c>
      <c r="P2503">
        <v>3603.603603604</v>
      </c>
      <c r="S2503">
        <v>3458644.1441441448</v>
      </c>
      <c r="T2503">
        <v>2388558.5585585581</v>
      </c>
      <c r="V2503">
        <v>29729.729729729999</v>
      </c>
      <c r="W2503">
        <v>284.33333333500002</v>
      </c>
      <c r="X2503">
        <v>264.95238095399998</v>
      </c>
    </row>
    <row r="2504" spans="1:24">
      <c r="A2504" s="7" t="s">
        <v>3706</v>
      </c>
      <c r="B2504" s="13" t="s">
        <v>3704</v>
      </c>
      <c r="C2504">
        <v>23054930.062724192</v>
      </c>
      <c r="D2504">
        <v>39537999.546648711</v>
      </c>
      <c r="E2504">
        <v>789436.93693693797</v>
      </c>
      <c r="F2504">
        <v>9566666.6666666679</v>
      </c>
      <c r="G2504">
        <v>7</v>
      </c>
      <c r="H2504">
        <v>9</v>
      </c>
      <c r="I2504">
        <v>1</v>
      </c>
      <c r="J2504">
        <v>1</v>
      </c>
      <c r="M2504">
        <v>16</v>
      </c>
      <c r="N2504">
        <v>11</v>
      </c>
      <c r="O2504">
        <v>2888288.2882882892</v>
      </c>
      <c r="P2504">
        <v>1531509.009009009</v>
      </c>
      <c r="R2504">
        <v>3</v>
      </c>
      <c r="S2504">
        <v>10003202.702702701</v>
      </c>
      <c r="T2504">
        <v>10082007.207207207</v>
      </c>
      <c r="U2504">
        <v>1299009.009009009</v>
      </c>
      <c r="V2504">
        <v>1549459.4594594601</v>
      </c>
      <c r="W2504">
        <v>920.76190476099998</v>
      </c>
      <c r="X2504">
        <v>972.42857142999992</v>
      </c>
    </row>
    <row r="2505" spans="1:24">
      <c r="A2505" s="7" t="s">
        <v>3707</v>
      </c>
      <c r="B2505" s="13" t="s">
        <v>711</v>
      </c>
      <c r="C2505">
        <v>35569081.317466728</v>
      </c>
      <c r="D2505">
        <v>83257640.62257278</v>
      </c>
      <c r="E2505">
        <v>7207.207207208</v>
      </c>
      <c r="F2505">
        <v>37837.837837840998</v>
      </c>
      <c r="G2505">
        <v>12</v>
      </c>
      <c r="H2505">
        <v>9</v>
      </c>
      <c r="I2505">
        <v>0</v>
      </c>
      <c r="J2505">
        <v>1</v>
      </c>
      <c r="M2505">
        <v>24</v>
      </c>
      <c r="N2505">
        <v>31</v>
      </c>
      <c r="O2505">
        <v>3548648.6486486481</v>
      </c>
      <c r="P2505">
        <v>3482882.8828828852</v>
      </c>
      <c r="Q2505">
        <v>2</v>
      </c>
      <c r="R2505">
        <v>58</v>
      </c>
      <c r="S2505">
        <v>8842031.5315315314</v>
      </c>
      <c r="T2505">
        <v>11273900.900900904</v>
      </c>
      <c r="U2505">
        <v>2893646.8468468459</v>
      </c>
      <c r="V2505">
        <v>4118648.6486486499</v>
      </c>
      <c r="W2505">
        <v>2198.380952381</v>
      </c>
      <c r="X2505">
        <v>2267.0952380899998</v>
      </c>
    </row>
    <row r="2506" spans="1:24">
      <c r="A2506" s="7" t="s">
        <v>3708</v>
      </c>
      <c r="B2506" s="13" t="s">
        <v>1133</v>
      </c>
      <c r="C2506">
        <v>464548639.05827963</v>
      </c>
      <c r="D2506">
        <v>684363961.00025988</v>
      </c>
      <c r="E2506">
        <v>972522508.10810816</v>
      </c>
      <c r="F2506">
        <v>2364864.8648648751</v>
      </c>
      <c r="G2506">
        <v>214</v>
      </c>
      <c r="H2506">
        <v>313</v>
      </c>
      <c r="I2506">
        <v>26</v>
      </c>
      <c r="J2506">
        <v>23</v>
      </c>
      <c r="K2506">
        <v>2</v>
      </c>
      <c r="M2506">
        <v>331</v>
      </c>
      <c r="N2506">
        <v>384</v>
      </c>
      <c r="O2506">
        <v>131213452.25225225</v>
      </c>
      <c r="P2506">
        <v>121045390.0900901</v>
      </c>
      <c r="Q2506">
        <v>829</v>
      </c>
      <c r="R2506">
        <v>720</v>
      </c>
      <c r="S2506">
        <v>183526418.01801801</v>
      </c>
      <c r="T2506">
        <v>185951394.5945946</v>
      </c>
      <c r="U2506">
        <v>122280223.42342342</v>
      </c>
      <c r="V2506">
        <v>114027610.81081082</v>
      </c>
      <c r="W2506">
        <v>16687.333333340001</v>
      </c>
      <c r="X2506">
        <v>16858.857142854002</v>
      </c>
    </row>
    <row r="2507" spans="1:24">
      <c r="A2507" s="7" t="s">
        <v>3709</v>
      </c>
      <c r="B2507" s="13" t="s">
        <v>2473</v>
      </c>
      <c r="C2507">
        <v>638741271.60722435</v>
      </c>
      <c r="D2507">
        <v>1285941703.9236026</v>
      </c>
      <c r="E2507">
        <v>1482882.882882884</v>
      </c>
      <c r="F2507">
        <v>1196396.3963963981</v>
      </c>
      <c r="G2507">
        <v>175</v>
      </c>
      <c r="H2507">
        <v>165</v>
      </c>
      <c r="I2507">
        <v>11</v>
      </c>
      <c r="J2507">
        <v>18</v>
      </c>
      <c r="K2507">
        <v>6</v>
      </c>
      <c r="M2507">
        <v>603</v>
      </c>
      <c r="N2507">
        <v>394</v>
      </c>
      <c r="O2507">
        <v>19168198.198198196</v>
      </c>
      <c r="P2507">
        <v>29632297.297297299</v>
      </c>
      <c r="Q2507">
        <v>52</v>
      </c>
      <c r="R2507">
        <v>326</v>
      </c>
      <c r="S2507">
        <v>173974944.14414415</v>
      </c>
      <c r="T2507">
        <v>167613217.11711711</v>
      </c>
      <c r="U2507">
        <v>17624594.594594598</v>
      </c>
      <c r="V2507">
        <v>30928989.189189192</v>
      </c>
      <c r="W2507">
        <v>27640.047619051998</v>
      </c>
      <c r="X2507">
        <v>26856.999999989999</v>
      </c>
    </row>
    <row r="2508" spans="1:24">
      <c r="A2508" s="7" t="s">
        <v>3710</v>
      </c>
      <c r="B2508" s="13" t="s">
        <v>3711</v>
      </c>
      <c r="C2508">
        <v>465225862.65564936</v>
      </c>
      <c r="D2508">
        <v>539046490.71481299</v>
      </c>
      <c r="E2508">
        <v>51668732.432432435</v>
      </c>
      <c r="F2508">
        <v>47198969.369369365</v>
      </c>
      <c r="G2508">
        <v>124</v>
      </c>
      <c r="H2508">
        <v>142</v>
      </c>
      <c r="I2508">
        <v>6</v>
      </c>
      <c r="J2508">
        <v>5</v>
      </c>
      <c r="K2508">
        <v>1</v>
      </c>
      <c r="M2508">
        <v>166</v>
      </c>
      <c r="N2508">
        <v>220</v>
      </c>
      <c r="O2508">
        <v>53702612.612612613</v>
      </c>
      <c r="P2508">
        <v>52300117.117117114</v>
      </c>
      <c r="Q2508">
        <v>116</v>
      </c>
      <c r="R2508">
        <v>183</v>
      </c>
      <c r="S2508">
        <v>129048498.1981982</v>
      </c>
      <c r="T2508">
        <v>139768727.92792794</v>
      </c>
      <c r="U2508">
        <v>49202295.495495498</v>
      </c>
      <c r="V2508">
        <v>47348511.711711712</v>
      </c>
      <c r="W2508">
        <v>12101.619047626</v>
      </c>
      <c r="X2508">
        <v>12374.761904759</v>
      </c>
    </row>
    <row r="2509" spans="1:24">
      <c r="A2509" s="7" t="s">
        <v>3712</v>
      </c>
      <c r="B2509" s="13" t="s">
        <v>701</v>
      </c>
      <c r="C2509">
        <v>89945278.524933502</v>
      </c>
      <c r="D2509">
        <v>126311401.02905294</v>
      </c>
      <c r="E2509">
        <v>1957432.432432432</v>
      </c>
      <c r="F2509">
        <v>39639.639639640001</v>
      </c>
      <c r="G2509">
        <v>46</v>
      </c>
      <c r="H2509">
        <v>37</v>
      </c>
      <c r="I2509">
        <v>5</v>
      </c>
      <c r="J2509">
        <v>5</v>
      </c>
      <c r="M2509">
        <v>57</v>
      </c>
      <c r="N2509">
        <v>59</v>
      </c>
      <c r="O2509">
        <v>12815090.090090092</v>
      </c>
      <c r="P2509">
        <v>9790990.9909909908</v>
      </c>
      <c r="Q2509">
        <v>55</v>
      </c>
      <c r="R2509">
        <v>44</v>
      </c>
      <c r="S2509">
        <v>26424189.189189188</v>
      </c>
      <c r="T2509">
        <v>23587288.288288288</v>
      </c>
      <c r="U2509">
        <v>10370990.990990989</v>
      </c>
      <c r="V2509">
        <v>9084504.5045045055</v>
      </c>
      <c r="W2509">
        <v>2523.4761904739998</v>
      </c>
      <c r="X2509">
        <v>2365.7619047640001</v>
      </c>
    </row>
    <row r="2510" spans="1:24">
      <c r="A2510" s="7" t="s">
        <v>3713</v>
      </c>
      <c r="B2510" s="13" t="s">
        <v>1539</v>
      </c>
      <c r="C2510">
        <v>99415195.850890294</v>
      </c>
      <c r="D2510">
        <v>116339557.00284341</v>
      </c>
      <c r="E2510">
        <v>80074605.405405402</v>
      </c>
      <c r="F2510">
        <v>90261565.765765756</v>
      </c>
      <c r="G2510">
        <v>59</v>
      </c>
      <c r="H2510">
        <v>77</v>
      </c>
      <c r="I2510">
        <v>5</v>
      </c>
      <c r="J2510">
        <v>6</v>
      </c>
      <c r="M2510">
        <v>65</v>
      </c>
      <c r="N2510">
        <v>82</v>
      </c>
      <c r="O2510">
        <v>35813490.990990989</v>
      </c>
      <c r="P2510">
        <v>32114400</v>
      </c>
      <c r="S2510">
        <v>45255671.171171173</v>
      </c>
      <c r="T2510">
        <v>40656995.495495491</v>
      </c>
      <c r="U2510">
        <v>27331531.531531531</v>
      </c>
      <c r="V2510">
        <v>27198018.018018015</v>
      </c>
      <c r="W2510">
        <v>2187.2857142889998</v>
      </c>
      <c r="X2510">
        <v>2197.6666666669998</v>
      </c>
    </row>
    <row r="2511" spans="1:24">
      <c r="A2511" s="7" t="s">
        <v>3714</v>
      </c>
      <c r="B2511" s="13" t="s">
        <v>2822</v>
      </c>
      <c r="C2511">
        <v>21477140.721253414</v>
      </c>
      <c r="D2511">
        <v>20361511.830948159</v>
      </c>
      <c r="H2511">
        <v>3</v>
      </c>
      <c r="N2511">
        <v>3</v>
      </c>
      <c r="S2511">
        <v>4294774.7747747749</v>
      </c>
      <c r="T2511">
        <v>4590990.9909909908</v>
      </c>
      <c r="W2511">
        <v>388</v>
      </c>
      <c r="X2511">
        <v>384</v>
      </c>
    </row>
    <row r="2512" spans="1:24">
      <c r="A2512" s="7" t="s">
        <v>3714</v>
      </c>
      <c r="B2512" s="13" t="s">
        <v>2823</v>
      </c>
      <c r="D2512">
        <v>9052715.6267283522</v>
      </c>
      <c r="M2512">
        <v>2</v>
      </c>
      <c r="N2512">
        <v>1</v>
      </c>
      <c r="S2512">
        <v>1074382.8828828831</v>
      </c>
      <c r="T2512">
        <v>1269617.1171171169</v>
      </c>
      <c r="W2512">
        <v>214.71428571300001</v>
      </c>
      <c r="X2512">
        <v>237.90476190499999</v>
      </c>
    </row>
    <row r="2513" spans="1:24">
      <c r="A2513" s="7" t="s">
        <v>3715</v>
      </c>
      <c r="B2513" s="13" t="s">
        <v>3716</v>
      </c>
      <c r="C2513">
        <v>121046826.95711489</v>
      </c>
      <c r="D2513">
        <v>280411762.08015746</v>
      </c>
      <c r="E2513">
        <v>56270711.711711712</v>
      </c>
      <c r="F2513">
        <v>690990.99099099496</v>
      </c>
      <c r="G2513">
        <v>85</v>
      </c>
      <c r="H2513">
        <v>43</v>
      </c>
      <c r="I2513">
        <v>17</v>
      </c>
      <c r="J2513">
        <v>13</v>
      </c>
      <c r="K2513">
        <v>1</v>
      </c>
      <c r="M2513">
        <v>345</v>
      </c>
      <c r="N2513">
        <v>137</v>
      </c>
      <c r="O2513">
        <v>38973873.873873875</v>
      </c>
      <c r="P2513">
        <v>36754954.954954952</v>
      </c>
      <c r="Q2513">
        <v>100</v>
      </c>
      <c r="R2513">
        <v>192</v>
      </c>
      <c r="S2513">
        <v>71969663.06306307</v>
      </c>
      <c r="T2513">
        <v>74191448.648648649</v>
      </c>
      <c r="U2513">
        <v>42547927.927927926</v>
      </c>
      <c r="V2513">
        <v>34738378.378378376</v>
      </c>
      <c r="W2513">
        <v>5011.0952380970002</v>
      </c>
      <c r="X2513">
        <v>5123.8095238129999</v>
      </c>
    </row>
    <row r="2514" spans="1:24">
      <c r="A2514" s="7" t="s">
        <v>3717</v>
      </c>
      <c r="B2514" s="13" t="s">
        <v>3718</v>
      </c>
      <c r="C2514">
        <v>107783926.61589308</v>
      </c>
      <c r="D2514">
        <v>172828080.84102321</v>
      </c>
      <c r="E2514">
        <v>41769666.666666664</v>
      </c>
      <c r="F2514">
        <v>14226756.756756758</v>
      </c>
      <c r="G2514">
        <v>77</v>
      </c>
      <c r="H2514">
        <v>40</v>
      </c>
      <c r="I2514">
        <v>7</v>
      </c>
      <c r="J2514">
        <v>6</v>
      </c>
      <c r="M2514">
        <v>117</v>
      </c>
      <c r="N2514">
        <v>84</v>
      </c>
      <c r="O2514">
        <v>42472819.819819815</v>
      </c>
      <c r="P2514">
        <v>44505360.360360362</v>
      </c>
      <c r="Q2514">
        <v>591</v>
      </c>
      <c r="R2514">
        <v>65</v>
      </c>
      <c r="S2514">
        <v>72401908.108108103</v>
      </c>
      <c r="T2514">
        <v>74852635.135135144</v>
      </c>
      <c r="U2514">
        <v>43123153.153153151</v>
      </c>
      <c r="V2514">
        <v>41936891.891891897</v>
      </c>
      <c r="W2514">
        <v>3472.619047617</v>
      </c>
      <c r="X2514">
        <v>3644.619047618</v>
      </c>
    </row>
    <row r="2515" spans="1:24">
      <c r="A2515" s="7" t="s">
        <v>3719</v>
      </c>
      <c r="B2515" s="13" t="s">
        <v>761</v>
      </c>
      <c r="C2515">
        <v>56185515.339765802</v>
      </c>
      <c r="D2515">
        <v>103429648.41443309</v>
      </c>
      <c r="E2515">
        <v>148648.64864864899</v>
      </c>
      <c r="F2515">
        <v>57657.657657659001</v>
      </c>
      <c r="G2515">
        <v>12</v>
      </c>
      <c r="H2515">
        <v>37</v>
      </c>
      <c r="I2515">
        <v>1</v>
      </c>
      <c r="J2515">
        <v>4</v>
      </c>
      <c r="K2515">
        <v>1</v>
      </c>
      <c r="M2515">
        <v>48</v>
      </c>
      <c r="N2515">
        <v>66</v>
      </c>
      <c r="O2515">
        <v>15355855.855855852</v>
      </c>
      <c r="P2515">
        <v>13808378.378378378</v>
      </c>
      <c r="Q2515">
        <v>35</v>
      </c>
      <c r="R2515">
        <v>12</v>
      </c>
      <c r="S2515">
        <v>17745436.936936937</v>
      </c>
      <c r="T2515">
        <v>17007261.261261262</v>
      </c>
      <c r="U2515">
        <v>13555315.315315317</v>
      </c>
      <c r="V2515">
        <v>11934954.954954956</v>
      </c>
      <c r="W2515">
        <v>1773.7619047640001</v>
      </c>
      <c r="X2515">
        <v>1798.4285714329999</v>
      </c>
    </row>
    <row r="2516" spans="1:24">
      <c r="A2516" s="7" t="s">
        <v>299</v>
      </c>
      <c r="B2516" s="13" t="s">
        <v>111</v>
      </c>
      <c r="C2516">
        <v>1574072.9882560531</v>
      </c>
      <c r="D2516">
        <v>1145282.0448600901</v>
      </c>
      <c r="G2516">
        <v>1</v>
      </c>
      <c r="H2516">
        <v>1</v>
      </c>
      <c r="M2516">
        <v>1</v>
      </c>
      <c r="N2516">
        <v>3</v>
      </c>
      <c r="S2516">
        <v>355855.85585585597</v>
      </c>
      <c r="T2516">
        <v>323873.87387387402</v>
      </c>
      <c r="W2516">
        <v>66.333333335999995</v>
      </c>
      <c r="X2516">
        <v>63.047619048000001</v>
      </c>
    </row>
    <row r="2517" spans="1:24">
      <c r="A2517" s="7" t="s">
        <v>3720</v>
      </c>
      <c r="B2517" s="13" t="s">
        <v>2689</v>
      </c>
      <c r="C2517">
        <v>390317730.9877497</v>
      </c>
      <c r="D2517">
        <v>851486639.62099123</v>
      </c>
      <c r="E2517">
        <v>203714203.6036036</v>
      </c>
      <c r="F2517">
        <v>8988319.8198198285</v>
      </c>
      <c r="G2517">
        <v>185</v>
      </c>
      <c r="H2517">
        <v>244</v>
      </c>
      <c r="I2517">
        <v>13</v>
      </c>
      <c r="J2517">
        <v>12</v>
      </c>
      <c r="K2517">
        <v>6</v>
      </c>
      <c r="M2517">
        <v>351</v>
      </c>
      <c r="N2517">
        <v>471</v>
      </c>
      <c r="O2517">
        <v>48082252.252252258</v>
      </c>
      <c r="P2517">
        <v>46263567.567567565</v>
      </c>
      <c r="Q2517">
        <v>615</v>
      </c>
      <c r="R2517">
        <v>239</v>
      </c>
      <c r="S2517">
        <v>180758975.67567569</v>
      </c>
      <c r="T2517">
        <v>184709121.62162164</v>
      </c>
      <c r="U2517">
        <v>43688288.288288288</v>
      </c>
      <c r="V2517">
        <v>40514864.864864863</v>
      </c>
      <c r="W2517">
        <v>19319.285714286998</v>
      </c>
      <c r="X2517">
        <v>19713.904761903999</v>
      </c>
    </row>
    <row r="2518" spans="1:24">
      <c r="A2518" s="7" t="s">
        <v>300</v>
      </c>
      <c r="B2518" s="13" t="s">
        <v>205</v>
      </c>
      <c r="C2518">
        <v>191719898.70863843</v>
      </c>
      <c r="D2518">
        <v>211066399.38683096</v>
      </c>
      <c r="E2518">
        <v>12000000</v>
      </c>
      <c r="F2518">
        <v>148920684.68468466</v>
      </c>
      <c r="G2518">
        <v>43</v>
      </c>
      <c r="H2518">
        <v>52</v>
      </c>
      <c r="I2518">
        <v>0</v>
      </c>
      <c r="J2518">
        <v>0</v>
      </c>
      <c r="M2518">
        <v>51</v>
      </c>
      <c r="N2518">
        <v>59</v>
      </c>
      <c r="O2518">
        <v>8204819.8198198192</v>
      </c>
      <c r="P2518">
        <v>10058648.648648648</v>
      </c>
      <c r="R2518">
        <v>33</v>
      </c>
      <c r="S2518">
        <v>70531029.729729727</v>
      </c>
      <c r="T2518">
        <v>75610855.855855852</v>
      </c>
      <c r="U2518">
        <v>1534774.774774774</v>
      </c>
      <c r="V2518">
        <v>5234864.8648648653</v>
      </c>
      <c r="W2518">
        <v>3892.1428571480001</v>
      </c>
      <c r="X2518">
        <v>4086.4761904709999</v>
      </c>
    </row>
    <row r="2519" spans="1:24">
      <c r="A2519" s="7" t="s">
        <v>301</v>
      </c>
      <c r="B2519" s="13" t="s">
        <v>205</v>
      </c>
      <c r="C2519">
        <v>143341068.98856345</v>
      </c>
      <c r="D2519">
        <v>149863302.4167119</v>
      </c>
      <c r="E2519">
        <v>94144.144144145001</v>
      </c>
      <c r="F2519">
        <v>302702.702702704</v>
      </c>
      <c r="G2519">
        <v>18</v>
      </c>
      <c r="H2519">
        <v>21</v>
      </c>
      <c r="I2519">
        <v>0</v>
      </c>
      <c r="J2519">
        <v>2</v>
      </c>
      <c r="K2519">
        <v>1</v>
      </c>
      <c r="M2519">
        <v>19</v>
      </c>
      <c r="N2519">
        <v>23</v>
      </c>
      <c r="O2519">
        <v>13715765.765765764</v>
      </c>
      <c r="P2519">
        <v>17023063.063063063</v>
      </c>
      <c r="Q2519">
        <v>52</v>
      </c>
      <c r="R2519">
        <v>56</v>
      </c>
      <c r="S2519">
        <v>40329891.891891897</v>
      </c>
      <c r="T2519">
        <v>41575621.621621624</v>
      </c>
      <c r="U2519">
        <v>11937567.567567565</v>
      </c>
      <c r="V2519">
        <v>12133693.693693694</v>
      </c>
      <c r="W2519">
        <v>2305.9523809510001</v>
      </c>
      <c r="X2519">
        <v>2316.2857142859998</v>
      </c>
    </row>
    <row r="2520" spans="1:24">
      <c r="A2520" s="7" t="s">
        <v>3721</v>
      </c>
      <c r="B2520" s="13" t="s">
        <v>707</v>
      </c>
      <c r="C2520">
        <v>2254057.054250157</v>
      </c>
      <c r="D2520">
        <v>22481547.102053344</v>
      </c>
      <c r="F2520">
        <v>1801.801801802</v>
      </c>
      <c r="G2520">
        <v>1</v>
      </c>
      <c r="H2520">
        <v>4</v>
      </c>
      <c r="I2520">
        <v>0</v>
      </c>
      <c r="J2520">
        <v>0</v>
      </c>
      <c r="K2520">
        <v>1</v>
      </c>
      <c r="M2520">
        <v>14</v>
      </c>
      <c r="N2520">
        <v>12</v>
      </c>
      <c r="O2520">
        <v>2658558.5585585581</v>
      </c>
      <c r="P2520">
        <v>3031531.5315315309</v>
      </c>
      <c r="R2520">
        <v>18</v>
      </c>
      <c r="S2520">
        <v>7601617.1171171172</v>
      </c>
      <c r="T2520">
        <v>6515481.9819819815</v>
      </c>
      <c r="U2520">
        <v>3340090.0900900904</v>
      </c>
      <c r="V2520">
        <v>3587027.0270270268</v>
      </c>
      <c r="W2520">
        <v>385.28571428599997</v>
      </c>
      <c r="X2520">
        <v>384.71428571500002</v>
      </c>
    </row>
    <row r="2521" spans="1:24">
      <c r="A2521" s="7" t="s">
        <v>3722</v>
      </c>
      <c r="B2521" s="13" t="s">
        <v>707</v>
      </c>
      <c r="C2521">
        <v>14941221.904832376</v>
      </c>
      <c r="D2521">
        <v>66579773.78016156</v>
      </c>
      <c r="E2521">
        <v>1122297.297297297</v>
      </c>
      <c r="F2521">
        <v>1127927.927927928</v>
      </c>
      <c r="G2521">
        <v>14</v>
      </c>
      <c r="H2521">
        <v>15</v>
      </c>
      <c r="I2521">
        <v>4</v>
      </c>
      <c r="J2521">
        <v>2</v>
      </c>
      <c r="K2521">
        <v>3</v>
      </c>
      <c r="M2521">
        <v>67</v>
      </c>
      <c r="N2521">
        <v>63</v>
      </c>
      <c r="O2521">
        <v>13630630.630630629</v>
      </c>
      <c r="P2521">
        <v>14235045.045045044</v>
      </c>
      <c r="Q2521">
        <v>23</v>
      </c>
      <c r="R2521">
        <v>92</v>
      </c>
      <c r="S2521">
        <v>19838009.009009007</v>
      </c>
      <c r="T2521">
        <v>19530509.009009007</v>
      </c>
      <c r="U2521">
        <v>12520180.180180179</v>
      </c>
      <c r="V2521">
        <v>12584684.684684686</v>
      </c>
      <c r="W2521">
        <v>1100.380952384</v>
      </c>
      <c r="X2521">
        <v>1101.190476194</v>
      </c>
    </row>
    <row r="2522" spans="1:24">
      <c r="A2522" s="7" t="s">
        <v>3723</v>
      </c>
      <c r="B2522" s="13" t="s">
        <v>811</v>
      </c>
      <c r="C2522">
        <v>6095179.4523857199</v>
      </c>
      <c r="D2522">
        <v>40124094.369756825</v>
      </c>
      <c r="H2522">
        <v>2</v>
      </c>
      <c r="I2522">
        <v>0</v>
      </c>
      <c r="J2522">
        <v>1</v>
      </c>
      <c r="M2522">
        <v>6</v>
      </c>
      <c r="N2522">
        <v>17</v>
      </c>
      <c r="O2522">
        <v>2299999.9999999991</v>
      </c>
      <c r="P2522">
        <v>1372072.0720720729</v>
      </c>
      <c r="S2522">
        <v>3562387.3873873875</v>
      </c>
      <c r="T2522">
        <v>3957004.5045045051</v>
      </c>
      <c r="U2522">
        <v>1431621.621621622</v>
      </c>
      <c r="V2522">
        <v>1533333.333333333</v>
      </c>
      <c r="W2522">
        <v>845.38095237899995</v>
      </c>
      <c r="X2522">
        <v>883.85714285699999</v>
      </c>
    </row>
    <row r="2523" spans="1:24">
      <c r="A2523" s="7" t="s">
        <v>3724</v>
      </c>
      <c r="B2523" s="13" t="s">
        <v>811</v>
      </c>
      <c r="C2523">
        <v>1399625.7942161681</v>
      </c>
      <c r="D2523">
        <v>25513716.486052327</v>
      </c>
      <c r="H2523">
        <v>1</v>
      </c>
      <c r="I2523">
        <v>0</v>
      </c>
      <c r="J2523">
        <v>0</v>
      </c>
      <c r="M2523">
        <v>11</v>
      </c>
      <c r="N2523">
        <v>3</v>
      </c>
      <c r="O2523">
        <v>4782882.8828828838</v>
      </c>
      <c r="P2523">
        <v>2793693.6936936942</v>
      </c>
      <c r="Q2523">
        <v>15</v>
      </c>
      <c r="S2523">
        <v>4731360.3603603607</v>
      </c>
      <c r="T2523">
        <v>4896882.8828828819</v>
      </c>
      <c r="U2523">
        <v>3005405.4054054073</v>
      </c>
      <c r="V2523">
        <v>2215315.315315315</v>
      </c>
      <c r="W2523">
        <v>536.19047619000003</v>
      </c>
      <c r="X2523">
        <v>543.66666666699996</v>
      </c>
    </row>
    <row r="2524" spans="1:24">
      <c r="A2524" s="7" t="s">
        <v>3725</v>
      </c>
      <c r="B2524" s="13" t="s">
        <v>3716</v>
      </c>
      <c r="C2524">
        <v>12334019.598970668</v>
      </c>
      <c r="D2524">
        <v>35259359.731532291</v>
      </c>
      <c r="E2524">
        <v>11711.711711712</v>
      </c>
      <c r="F2524">
        <v>2702.7027027029999</v>
      </c>
      <c r="G2524">
        <v>22</v>
      </c>
      <c r="H2524">
        <v>3</v>
      </c>
      <c r="I2524">
        <v>1</v>
      </c>
      <c r="J2524">
        <v>1</v>
      </c>
      <c r="M2524">
        <v>102</v>
      </c>
      <c r="N2524">
        <v>13</v>
      </c>
      <c r="O2524">
        <v>4251351.3513513505</v>
      </c>
      <c r="P2524">
        <v>3603.603603604</v>
      </c>
      <c r="Q2524">
        <v>15</v>
      </c>
      <c r="S2524">
        <v>8234471.1711711716</v>
      </c>
      <c r="T2524">
        <v>6697166.666666667</v>
      </c>
      <c r="U2524">
        <v>4689189.1891891891</v>
      </c>
      <c r="V2524">
        <v>1539639.63963964</v>
      </c>
      <c r="W2524">
        <v>855.38095238100004</v>
      </c>
      <c r="X2524">
        <v>833.33333333200005</v>
      </c>
    </row>
    <row r="2525" spans="1:24">
      <c r="A2525" s="7" t="s">
        <v>3726</v>
      </c>
      <c r="B2525" s="13" t="s">
        <v>718</v>
      </c>
      <c r="C2525">
        <v>88047723.266437188</v>
      </c>
      <c r="D2525">
        <v>123998174.75275998</v>
      </c>
      <c r="E2525">
        <v>1230990.9909909919</v>
      </c>
      <c r="F2525">
        <v>306306.30630630802</v>
      </c>
      <c r="G2525">
        <v>39</v>
      </c>
      <c r="H2525">
        <v>32</v>
      </c>
      <c r="I2525">
        <v>1</v>
      </c>
      <c r="J2525">
        <v>3</v>
      </c>
      <c r="K2525">
        <v>1</v>
      </c>
      <c r="M2525">
        <v>45</v>
      </c>
      <c r="N2525">
        <v>39</v>
      </c>
      <c r="O2525">
        <v>11704054.054054054</v>
      </c>
      <c r="P2525">
        <v>16491846.846846849</v>
      </c>
      <c r="Q2525">
        <v>30</v>
      </c>
      <c r="R2525">
        <v>109</v>
      </c>
      <c r="S2525">
        <v>61380396.396396399</v>
      </c>
      <c r="T2525">
        <v>69142590.090090081</v>
      </c>
      <c r="U2525">
        <v>9775585.5855855849</v>
      </c>
      <c r="V2525">
        <v>14892072.072072072</v>
      </c>
      <c r="W2525">
        <v>2580.190476191</v>
      </c>
      <c r="X2525">
        <v>2027.66666667</v>
      </c>
    </row>
    <row r="2526" spans="1:24">
      <c r="A2526" s="7" t="s">
        <v>3727</v>
      </c>
      <c r="B2526" s="13" t="s">
        <v>972</v>
      </c>
      <c r="C2526">
        <v>390420508.69755876</v>
      </c>
      <c r="D2526">
        <v>474643002.37599152</v>
      </c>
      <c r="E2526">
        <v>4786486.4864864871</v>
      </c>
      <c r="F2526">
        <v>1751351.351351354</v>
      </c>
      <c r="G2526">
        <v>74</v>
      </c>
      <c r="H2526">
        <v>112</v>
      </c>
      <c r="I2526">
        <v>3</v>
      </c>
      <c r="J2526">
        <v>6</v>
      </c>
      <c r="M2526">
        <v>87</v>
      </c>
      <c r="N2526">
        <v>146</v>
      </c>
      <c r="O2526">
        <v>14232072.072072072</v>
      </c>
      <c r="P2526">
        <v>13789999.999999998</v>
      </c>
      <c r="Q2526">
        <v>142</v>
      </c>
      <c r="R2526">
        <v>220</v>
      </c>
      <c r="S2526">
        <v>110299333.33333333</v>
      </c>
      <c r="T2526">
        <v>112710481.98198198</v>
      </c>
      <c r="U2526">
        <v>13731531.531531531</v>
      </c>
      <c r="V2526">
        <v>13602522.522522522</v>
      </c>
      <c r="W2526">
        <v>7461.0000000059999</v>
      </c>
      <c r="X2526">
        <v>7547.5238095260002</v>
      </c>
    </row>
    <row r="2527" spans="1:24">
      <c r="A2527" s="7" t="s">
        <v>3728</v>
      </c>
      <c r="B2527" s="13" t="s">
        <v>2849</v>
      </c>
      <c r="C2527">
        <v>1003434684.6594656</v>
      </c>
      <c r="D2527">
        <v>1566807960.305644</v>
      </c>
      <c r="E2527">
        <v>1726407491.891892</v>
      </c>
      <c r="F2527">
        <v>12582109.009009022</v>
      </c>
      <c r="G2527">
        <v>215</v>
      </c>
      <c r="H2527">
        <v>263</v>
      </c>
      <c r="I2527">
        <v>15</v>
      </c>
      <c r="J2527">
        <v>18</v>
      </c>
      <c r="K2527">
        <v>11</v>
      </c>
      <c r="M2527">
        <v>445</v>
      </c>
      <c r="N2527">
        <v>516</v>
      </c>
      <c r="O2527">
        <v>1294856267.5675676</v>
      </c>
      <c r="P2527">
        <v>1158697181.0810812</v>
      </c>
      <c r="Q2527">
        <v>158</v>
      </c>
      <c r="R2527">
        <v>707</v>
      </c>
      <c r="S2527">
        <v>243661599.0990991</v>
      </c>
      <c r="T2527">
        <v>257298831.53153154</v>
      </c>
      <c r="U2527">
        <v>1290769690.09009</v>
      </c>
      <c r="V2527">
        <v>1081660688.2882884</v>
      </c>
      <c r="W2527">
        <v>46010.285714291</v>
      </c>
      <c r="X2527">
        <v>46687.333333326998</v>
      </c>
    </row>
    <row r="2528" spans="1:24">
      <c r="A2528" s="7" t="s">
        <v>3729</v>
      </c>
      <c r="B2528" s="13" t="s">
        <v>1227</v>
      </c>
      <c r="C2528">
        <v>174896247.35861275</v>
      </c>
      <c r="D2528">
        <v>219608468.23648065</v>
      </c>
      <c r="E2528">
        <v>6251351.3513513496</v>
      </c>
      <c r="F2528">
        <v>620450.450450451</v>
      </c>
      <c r="G2528">
        <v>140</v>
      </c>
      <c r="H2528">
        <v>68</v>
      </c>
      <c r="I2528">
        <v>1</v>
      </c>
      <c r="J2528">
        <v>5</v>
      </c>
      <c r="M2528">
        <v>246</v>
      </c>
      <c r="N2528">
        <v>93</v>
      </c>
      <c r="O2528">
        <v>18501531.531531528</v>
      </c>
      <c r="P2528">
        <v>18025495.495495498</v>
      </c>
      <c r="Q2528">
        <v>139</v>
      </c>
      <c r="R2528">
        <v>113</v>
      </c>
      <c r="S2528">
        <v>48252963.963963971</v>
      </c>
      <c r="T2528">
        <v>46461725.225225225</v>
      </c>
      <c r="U2528">
        <v>16047207.207207207</v>
      </c>
      <c r="V2528">
        <v>15326936.936936935</v>
      </c>
      <c r="W2528">
        <v>9706.5238095240002</v>
      </c>
      <c r="X2528">
        <v>9883.047619044999</v>
      </c>
    </row>
    <row r="2529" spans="1:24">
      <c r="A2529" s="7" t="s">
        <v>3730</v>
      </c>
      <c r="B2529" s="13" t="s">
        <v>1296</v>
      </c>
      <c r="C2529">
        <v>53948092.747592486</v>
      </c>
      <c r="D2529">
        <v>51849124.665336758</v>
      </c>
      <c r="E2529">
        <v>22522.522522522999</v>
      </c>
      <c r="F2529">
        <v>93693.693693694004</v>
      </c>
      <c r="G2529">
        <v>43</v>
      </c>
      <c r="H2529">
        <v>36</v>
      </c>
      <c r="I2529">
        <v>0</v>
      </c>
      <c r="J2529">
        <v>1</v>
      </c>
      <c r="M2529">
        <v>44</v>
      </c>
      <c r="N2529">
        <v>41</v>
      </c>
      <c r="O2529">
        <v>1193693.693693694</v>
      </c>
      <c r="P2529">
        <v>5110810.81081081</v>
      </c>
      <c r="R2529">
        <v>209</v>
      </c>
      <c r="S2529">
        <v>11865716.216216216</v>
      </c>
      <c r="T2529">
        <v>12937466.666666668</v>
      </c>
      <c r="U2529">
        <v>1382972.972972973</v>
      </c>
      <c r="V2529">
        <v>3866396.3963963962</v>
      </c>
      <c r="W2529">
        <v>1558.904761901</v>
      </c>
      <c r="X2529">
        <v>1514.3809523780001</v>
      </c>
    </row>
    <row r="2530" spans="1:24">
      <c r="A2530" s="7" t="s">
        <v>3731</v>
      </c>
      <c r="B2530" s="13" t="s">
        <v>1709</v>
      </c>
      <c r="C2530">
        <v>48181736.967778534</v>
      </c>
      <c r="D2530">
        <v>52792256.997487031</v>
      </c>
      <c r="E2530">
        <v>28378.378378379999</v>
      </c>
      <c r="F2530">
        <v>44144.144144145001</v>
      </c>
      <c r="G2530">
        <v>13</v>
      </c>
      <c r="H2530">
        <v>10</v>
      </c>
      <c r="I2530">
        <v>1</v>
      </c>
      <c r="J2530">
        <v>2</v>
      </c>
      <c r="M2530">
        <v>13</v>
      </c>
      <c r="N2530">
        <v>14</v>
      </c>
      <c r="O2530">
        <v>1695045.0450450459</v>
      </c>
      <c r="P2530">
        <v>4003603.6036036052</v>
      </c>
      <c r="Q2530">
        <v>30</v>
      </c>
      <c r="R2530">
        <v>14</v>
      </c>
      <c r="S2530">
        <v>7656383.7837837851</v>
      </c>
      <c r="T2530">
        <v>8419998.1981981955</v>
      </c>
      <c r="U2530">
        <v>2788378.3783783782</v>
      </c>
      <c r="V2530">
        <v>3297927.9279279271</v>
      </c>
      <c r="W2530">
        <v>1099.6666666639999</v>
      </c>
      <c r="X2530">
        <v>1176.904761903</v>
      </c>
    </row>
    <row r="2531" spans="1:24">
      <c r="A2531" s="7" t="s">
        <v>3732</v>
      </c>
      <c r="B2531" s="13" t="s">
        <v>2264</v>
      </c>
      <c r="C2531">
        <v>182227455.41268179</v>
      </c>
      <c r="D2531">
        <v>354037509.99799395</v>
      </c>
      <c r="E2531">
        <v>189311203.6036036</v>
      </c>
      <c r="F2531">
        <v>38195315.315315329</v>
      </c>
      <c r="G2531">
        <v>62</v>
      </c>
      <c r="H2531">
        <v>307</v>
      </c>
      <c r="I2531">
        <v>7</v>
      </c>
      <c r="J2531">
        <v>18</v>
      </c>
      <c r="M2531">
        <v>113</v>
      </c>
      <c r="N2531">
        <v>395</v>
      </c>
      <c r="O2531">
        <v>85093693.693693697</v>
      </c>
      <c r="P2531">
        <v>76260900.9009009</v>
      </c>
      <c r="Q2531">
        <v>405</v>
      </c>
      <c r="R2531">
        <v>380</v>
      </c>
      <c r="S2531">
        <v>79522645.045045048</v>
      </c>
      <c r="T2531">
        <v>88607790.090090096</v>
      </c>
      <c r="U2531">
        <v>64963153.153153151</v>
      </c>
      <c r="V2531">
        <v>71540270.270270258</v>
      </c>
      <c r="W2531">
        <v>6890.000000004</v>
      </c>
      <c r="X2531">
        <v>7210.8095238149999</v>
      </c>
    </row>
    <row r="2532" spans="1:24">
      <c r="A2532" s="7" t="s">
        <v>3733</v>
      </c>
      <c r="B2532" s="13" t="s">
        <v>1472</v>
      </c>
      <c r="C2532">
        <v>25460177.147965595</v>
      </c>
      <c r="D2532">
        <v>26306286.66658837</v>
      </c>
      <c r="G2532">
        <v>6</v>
      </c>
      <c r="H2532">
        <v>9</v>
      </c>
      <c r="M2532">
        <v>10</v>
      </c>
      <c r="N2532">
        <v>25</v>
      </c>
      <c r="S2532">
        <v>6826288.2882882878</v>
      </c>
      <c r="T2532">
        <v>6098837.8378378376</v>
      </c>
      <c r="W2532">
        <v>659.09523809500001</v>
      </c>
      <c r="X2532">
        <v>824.52380952299995</v>
      </c>
    </row>
    <row r="2533" spans="1:24">
      <c r="A2533" s="7" t="s">
        <v>3734</v>
      </c>
      <c r="B2533" s="13" t="s">
        <v>3716</v>
      </c>
      <c r="C2533">
        <v>42712536.02787067</v>
      </c>
      <c r="D2533">
        <v>137493111.59002188</v>
      </c>
      <c r="E2533">
        <v>32432.432432433001</v>
      </c>
      <c r="F2533">
        <v>97297.297297298996</v>
      </c>
      <c r="G2533">
        <v>15</v>
      </c>
      <c r="H2533">
        <v>11</v>
      </c>
      <c r="I2533">
        <v>4</v>
      </c>
      <c r="J2533">
        <v>2</v>
      </c>
      <c r="M2533">
        <v>35</v>
      </c>
      <c r="N2533">
        <v>39</v>
      </c>
      <c r="O2533">
        <v>23533333.333333332</v>
      </c>
      <c r="P2533">
        <v>34538738.738738738</v>
      </c>
      <c r="Q2533">
        <v>35</v>
      </c>
      <c r="R2533">
        <v>29</v>
      </c>
      <c r="S2533">
        <v>50908986.48648648</v>
      </c>
      <c r="T2533">
        <v>53998509.009009011</v>
      </c>
      <c r="U2533">
        <v>24369729.729729727</v>
      </c>
      <c r="V2533">
        <v>23851351.351351351</v>
      </c>
      <c r="W2533">
        <v>3617.0476190459999</v>
      </c>
      <c r="X2533">
        <v>3586.238095231</v>
      </c>
    </row>
    <row r="2534" spans="1:24">
      <c r="A2534" s="7" t="s">
        <v>3735</v>
      </c>
      <c r="B2534" s="13" t="s">
        <v>701</v>
      </c>
      <c r="C2534">
        <v>37954674.691958502</v>
      </c>
      <c r="D2534">
        <v>78414429.888450518</v>
      </c>
      <c r="E2534">
        <v>1040450.4504504499</v>
      </c>
      <c r="F2534">
        <v>365765.76576576597</v>
      </c>
      <c r="G2534">
        <v>7</v>
      </c>
      <c r="H2534">
        <v>13</v>
      </c>
      <c r="I2534">
        <v>1</v>
      </c>
      <c r="J2534">
        <v>1</v>
      </c>
      <c r="M2534">
        <v>25</v>
      </c>
      <c r="N2534">
        <v>39</v>
      </c>
      <c r="O2534">
        <v>5912522.5225225212</v>
      </c>
      <c r="P2534">
        <v>4521621.6216216218</v>
      </c>
      <c r="Q2534">
        <v>28</v>
      </c>
      <c r="R2534">
        <v>19</v>
      </c>
      <c r="S2534">
        <v>17519221.621621624</v>
      </c>
      <c r="T2534">
        <v>15527090.09009009</v>
      </c>
      <c r="U2534">
        <v>5320270.2702702694</v>
      </c>
      <c r="V2534">
        <v>3946036.036036035</v>
      </c>
      <c r="W2534">
        <v>1845.2380952369999</v>
      </c>
      <c r="X2534">
        <v>1920.095238097</v>
      </c>
    </row>
    <row r="2535" spans="1:24">
      <c r="A2535" s="7" t="s">
        <v>3736</v>
      </c>
      <c r="B2535" s="13" t="s">
        <v>663</v>
      </c>
      <c r="C2535">
        <v>3533513.2421733788</v>
      </c>
      <c r="D2535">
        <v>8591389.5994417444</v>
      </c>
      <c r="E2535">
        <v>14414.414414415</v>
      </c>
      <c r="F2535">
        <v>270270.27027027</v>
      </c>
      <c r="G2535">
        <v>2</v>
      </c>
      <c r="H2535">
        <v>1</v>
      </c>
      <c r="I2535">
        <v>1</v>
      </c>
      <c r="M2535">
        <v>4</v>
      </c>
      <c r="N2535">
        <v>3</v>
      </c>
      <c r="O2535">
        <v>10536936.936936937</v>
      </c>
      <c r="P2535">
        <v>10381621.62162162</v>
      </c>
      <c r="Q2535">
        <v>46</v>
      </c>
      <c r="S2535">
        <v>1935792.7927927929</v>
      </c>
      <c r="T2535">
        <v>2446720.72072072</v>
      </c>
      <c r="U2535">
        <v>8873243.2432432435</v>
      </c>
      <c r="V2535">
        <v>10434504.504504504</v>
      </c>
      <c r="W2535">
        <v>245.85714285500001</v>
      </c>
      <c r="X2535">
        <v>251.333333332</v>
      </c>
    </row>
    <row r="2536" spans="1:24">
      <c r="A2536" s="7" t="s">
        <v>3737</v>
      </c>
      <c r="B2536" s="13" t="s">
        <v>947</v>
      </c>
      <c r="D2536">
        <v>68585.395947801997</v>
      </c>
      <c r="S2536">
        <v>34522.522522523002</v>
      </c>
      <c r="T2536">
        <v>74162.162162162</v>
      </c>
      <c r="W2536">
        <v>3.190476189</v>
      </c>
      <c r="X2536">
        <v>2.9047619039999999</v>
      </c>
    </row>
    <row r="2537" spans="1:24">
      <c r="A2537" s="7" t="s">
        <v>3737</v>
      </c>
      <c r="B2537" s="13" t="s">
        <v>948</v>
      </c>
      <c r="C2537">
        <v>2369227.2926038881</v>
      </c>
      <c r="D2537">
        <v>2291048.1533728102</v>
      </c>
      <c r="G2537">
        <v>2</v>
      </c>
      <c r="H2537">
        <v>3</v>
      </c>
      <c r="M2537">
        <v>2</v>
      </c>
      <c r="N2537">
        <v>3</v>
      </c>
      <c r="S2537">
        <v>1264594.594594595</v>
      </c>
      <c r="T2537">
        <v>1134459.4594594589</v>
      </c>
      <c r="W2537">
        <v>103</v>
      </c>
      <c r="X2537">
        <v>103</v>
      </c>
    </row>
    <row r="2538" spans="1:24">
      <c r="A2538" s="7" t="s">
        <v>3738</v>
      </c>
      <c r="B2538" s="13" t="s">
        <v>1160</v>
      </c>
      <c r="C2538">
        <v>24576924.814639039</v>
      </c>
      <c r="D2538">
        <v>24189692.025824957</v>
      </c>
      <c r="E2538">
        <v>30117117.117117114</v>
      </c>
      <c r="F2538">
        <v>31889189.189189188</v>
      </c>
      <c r="G2538">
        <v>9</v>
      </c>
      <c r="H2538">
        <v>6</v>
      </c>
      <c r="I2538">
        <v>1</v>
      </c>
      <c r="J2538">
        <v>0</v>
      </c>
      <c r="M2538">
        <v>12</v>
      </c>
      <c r="N2538">
        <v>7</v>
      </c>
      <c r="O2538">
        <v>5239189.1891891891</v>
      </c>
      <c r="P2538">
        <v>2024324.3243243252</v>
      </c>
      <c r="Q2538">
        <v>60</v>
      </c>
      <c r="R2538">
        <v>11</v>
      </c>
      <c r="S2538">
        <v>7437483.7837837841</v>
      </c>
      <c r="T2538">
        <v>7225407.2072072076</v>
      </c>
      <c r="U2538">
        <v>1159009.0090090081</v>
      </c>
      <c r="V2538">
        <v>421621.62162162201</v>
      </c>
      <c r="W2538">
        <v>1021.714285713</v>
      </c>
      <c r="X2538">
        <v>996.42857142799994</v>
      </c>
    </row>
    <row r="2539" spans="1:24">
      <c r="A2539" s="7" t="s">
        <v>6938</v>
      </c>
      <c r="B2539" s="13" t="s">
        <v>88</v>
      </c>
      <c r="E2539">
        <v>47000000</v>
      </c>
      <c r="F2539">
        <v>58851351.351351351</v>
      </c>
      <c r="O2539">
        <v>7986486.4864864862</v>
      </c>
      <c r="P2539">
        <v>5586936.9369369373</v>
      </c>
    </row>
    <row r="2540" spans="1:24">
      <c r="A2540" s="7" t="s">
        <v>3739</v>
      </c>
      <c r="B2540" s="13" t="s">
        <v>1298</v>
      </c>
      <c r="C2540">
        <v>43206829.804873951</v>
      </c>
      <c r="D2540">
        <v>64623560.597789481</v>
      </c>
      <c r="E2540">
        <v>1882009.009009009</v>
      </c>
      <c r="F2540">
        <v>15315.315315317001</v>
      </c>
      <c r="G2540">
        <v>14</v>
      </c>
      <c r="H2540">
        <v>13</v>
      </c>
      <c r="I2540">
        <v>0</v>
      </c>
      <c r="J2540">
        <v>2</v>
      </c>
      <c r="M2540">
        <v>17</v>
      </c>
      <c r="N2540">
        <v>24</v>
      </c>
      <c r="O2540">
        <v>10257684.684684685</v>
      </c>
      <c r="P2540">
        <v>10025225.225225225</v>
      </c>
      <c r="Q2540">
        <v>1</v>
      </c>
      <c r="R2540">
        <v>7</v>
      </c>
      <c r="S2540">
        <v>25777454.954954956</v>
      </c>
      <c r="T2540">
        <v>24495504.504504502</v>
      </c>
      <c r="U2540">
        <v>9071891.891891893</v>
      </c>
      <c r="V2540">
        <v>7982522.5225225221</v>
      </c>
      <c r="W2540">
        <v>1674.7619047650001</v>
      </c>
      <c r="X2540">
        <v>1572.1428571420001</v>
      </c>
    </row>
    <row r="2541" spans="1:24">
      <c r="A2541" s="7" t="s">
        <v>3740</v>
      </c>
      <c r="B2541" s="13" t="s">
        <v>1298</v>
      </c>
      <c r="C2541">
        <v>51521921.595214091</v>
      </c>
      <c r="D2541">
        <v>107038790.20638046</v>
      </c>
      <c r="E2541">
        <v>1588837.8378378369</v>
      </c>
      <c r="F2541">
        <v>438738.73873873899</v>
      </c>
      <c r="G2541">
        <v>48</v>
      </c>
      <c r="H2541">
        <v>20</v>
      </c>
      <c r="I2541">
        <v>3</v>
      </c>
      <c r="J2541">
        <v>3</v>
      </c>
      <c r="K2541">
        <v>2</v>
      </c>
      <c r="M2541">
        <v>87</v>
      </c>
      <c r="N2541">
        <v>62</v>
      </c>
      <c r="O2541">
        <v>40474423.423423424</v>
      </c>
      <c r="P2541">
        <v>49062792.792792782</v>
      </c>
      <c r="Q2541">
        <v>58</v>
      </c>
      <c r="R2541">
        <v>323</v>
      </c>
      <c r="S2541">
        <v>48801202.702702701</v>
      </c>
      <c r="T2541">
        <v>42438072.072072074</v>
      </c>
      <c r="U2541">
        <v>40690810.810810812</v>
      </c>
      <c r="V2541">
        <v>48275225.225225225</v>
      </c>
      <c r="W2541">
        <v>2493.000000001</v>
      </c>
      <c r="X2541">
        <v>2409.9523809530001</v>
      </c>
    </row>
    <row r="2542" spans="1:24">
      <c r="A2542" s="7" t="s">
        <v>3741</v>
      </c>
      <c r="B2542" s="13" t="s">
        <v>1741</v>
      </c>
      <c r="C2542">
        <v>117943889.41068798</v>
      </c>
      <c r="D2542">
        <v>115508870.50619365</v>
      </c>
      <c r="G2542">
        <v>67</v>
      </c>
      <c r="H2542">
        <v>94</v>
      </c>
      <c r="M2542">
        <v>71</v>
      </c>
      <c r="N2542">
        <v>95</v>
      </c>
      <c r="S2542">
        <v>22870448.648648649</v>
      </c>
      <c r="T2542">
        <v>21647520.72072072</v>
      </c>
      <c r="W2542">
        <v>2579</v>
      </c>
      <c r="X2542">
        <v>2496</v>
      </c>
    </row>
    <row r="2543" spans="1:24">
      <c r="A2543" s="7" t="s">
        <v>3741</v>
      </c>
      <c r="B2543" s="13" t="s">
        <v>1742</v>
      </c>
      <c r="D2543">
        <v>76147309.531075612</v>
      </c>
      <c r="M2543">
        <v>32</v>
      </c>
      <c r="N2543">
        <v>41</v>
      </c>
      <c r="S2543">
        <v>10554986.486486487</v>
      </c>
      <c r="T2543">
        <v>11052518.018018018</v>
      </c>
      <c r="W2543">
        <v>1478.4761904710001</v>
      </c>
      <c r="X2543">
        <v>1553.190476188</v>
      </c>
    </row>
    <row r="2544" spans="1:24">
      <c r="A2544" s="7" t="s">
        <v>3742</v>
      </c>
      <c r="B2544" s="13" t="s">
        <v>1413</v>
      </c>
      <c r="C2544">
        <v>37780287.910156786</v>
      </c>
      <c r="D2544">
        <v>41704618.812208578</v>
      </c>
      <c r="E2544">
        <v>2354054.054054054</v>
      </c>
      <c r="F2544">
        <v>24324.324324323999</v>
      </c>
      <c r="G2544">
        <v>55</v>
      </c>
      <c r="H2544">
        <v>61</v>
      </c>
      <c r="I2544">
        <v>3</v>
      </c>
      <c r="J2544">
        <v>3</v>
      </c>
      <c r="M2544">
        <v>139</v>
      </c>
      <c r="N2544">
        <v>129</v>
      </c>
      <c r="O2544">
        <v>6363063.0630630637</v>
      </c>
      <c r="P2544">
        <v>8525567.5675675664</v>
      </c>
      <c r="Q2544">
        <v>5</v>
      </c>
      <c r="R2544">
        <v>34</v>
      </c>
      <c r="S2544">
        <v>9743709.9099099115</v>
      </c>
      <c r="T2544">
        <v>7579405.405405405</v>
      </c>
      <c r="U2544">
        <v>5796576.5765765766</v>
      </c>
      <c r="V2544">
        <v>6634324.3243243247</v>
      </c>
      <c r="W2544">
        <v>793.47619047700005</v>
      </c>
      <c r="X2544">
        <v>819.66666666599997</v>
      </c>
    </row>
    <row r="2545" spans="1:24">
      <c r="A2545" s="7" t="s">
        <v>3743</v>
      </c>
      <c r="B2545" s="13" t="s">
        <v>701</v>
      </c>
      <c r="C2545">
        <v>69992273.665961131</v>
      </c>
      <c r="D2545">
        <v>95264955.112088919</v>
      </c>
      <c r="E2545">
        <v>1477252.252252253</v>
      </c>
      <c r="F2545">
        <v>26126.126126127001</v>
      </c>
      <c r="G2545">
        <v>28</v>
      </c>
      <c r="H2545">
        <v>50</v>
      </c>
      <c r="I2545">
        <v>1</v>
      </c>
      <c r="J2545">
        <v>5</v>
      </c>
      <c r="M2545">
        <v>44</v>
      </c>
      <c r="N2545">
        <v>92</v>
      </c>
      <c r="O2545">
        <v>5079954.9549549548</v>
      </c>
      <c r="P2545">
        <v>4758558.558558559</v>
      </c>
      <c r="Q2545">
        <v>36</v>
      </c>
      <c r="R2545">
        <v>21</v>
      </c>
      <c r="S2545">
        <v>11791682.882882882</v>
      </c>
      <c r="T2545">
        <v>14856905.405405406</v>
      </c>
      <c r="U2545">
        <v>3527657.6576576591</v>
      </c>
      <c r="V2545">
        <v>4274774.774774774</v>
      </c>
      <c r="W2545">
        <v>2020</v>
      </c>
      <c r="X2545">
        <v>2164.5238095240002</v>
      </c>
    </row>
    <row r="2546" spans="1:24">
      <c r="A2546" s="7" t="s">
        <v>3744</v>
      </c>
      <c r="B2546" s="13" t="s">
        <v>3538</v>
      </c>
      <c r="C2546">
        <v>22856875.211296279</v>
      </c>
      <c r="D2546">
        <v>46795336.180749074</v>
      </c>
      <c r="E2546">
        <v>1100900.9009009011</v>
      </c>
      <c r="F2546">
        <v>1185585.585585586</v>
      </c>
      <c r="G2546">
        <v>8</v>
      </c>
      <c r="H2546">
        <v>16</v>
      </c>
      <c r="I2546">
        <v>2</v>
      </c>
      <c r="J2546">
        <v>0</v>
      </c>
      <c r="M2546">
        <v>20</v>
      </c>
      <c r="N2546">
        <v>87</v>
      </c>
      <c r="O2546">
        <v>6557657.6576576568</v>
      </c>
      <c r="P2546">
        <v>7870270.2702702712</v>
      </c>
      <c r="Q2546">
        <v>7</v>
      </c>
      <c r="R2546">
        <v>21</v>
      </c>
      <c r="S2546">
        <v>19207918.918918919</v>
      </c>
      <c r="T2546">
        <v>16196891.891891891</v>
      </c>
      <c r="U2546">
        <v>4670000</v>
      </c>
      <c r="V2546">
        <v>5408558.55855856</v>
      </c>
      <c r="W2546">
        <v>969.23809523599994</v>
      </c>
      <c r="X2546">
        <v>1028.476190479</v>
      </c>
    </row>
    <row r="2547" spans="1:24">
      <c r="A2547" s="7" t="s">
        <v>3745</v>
      </c>
      <c r="B2547" s="13" t="s">
        <v>2698</v>
      </c>
      <c r="C2547">
        <v>233895769.21082723</v>
      </c>
      <c r="D2547">
        <v>272066913.72175795</v>
      </c>
      <c r="E2547">
        <v>2817567.5675675701</v>
      </c>
      <c r="F2547">
        <v>491477.47747747903</v>
      </c>
      <c r="G2547">
        <v>44</v>
      </c>
      <c r="H2547">
        <v>51</v>
      </c>
      <c r="I2547">
        <v>1</v>
      </c>
      <c r="J2547">
        <v>4</v>
      </c>
      <c r="M2547">
        <v>50</v>
      </c>
      <c r="N2547">
        <v>61</v>
      </c>
      <c r="O2547">
        <v>32260720.72072072</v>
      </c>
      <c r="P2547">
        <v>39213594.594594598</v>
      </c>
      <c r="Q2547">
        <v>151</v>
      </c>
      <c r="R2547">
        <v>176</v>
      </c>
      <c r="S2547">
        <v>77456969.369369373</v>
      </c>
      <c r="T2547">
        <v>84712962.162162155</v>
      </c>
      <c r="U2547">
        <v>29062972.97297297</v>
      </c>
      <c r="V2547">
        <v>32928513.513513509</v>
      </c>
      <c r="W2547">
        <v>5949.428571427</v>
      </c>
      <c r="X2547">
        <v>6031.9047619040002</v>
      </c>
    </row>
    <row r="2548" spans="1:24">
      <c r="A2548" s="7" t="s">
        <v>3746</v>
      </c>
      <c r="B2548" s="13" t="s">
        <v>3747</v>
      </c>
      <c r="C2548">
        <v>21752453.10540336</v>
      </c>
      <c r="D2548">
        <v>50087569.872722156</v>
      </c>
      <c r="E2548">
        <v>3603.603603604</v>
      </c>
      <c r="F2548">
        <v>3603.603603604</v>
      </c>
      <c r="G2548">
        <v>14</v>
      </c>
      <c r="H2548">
        <v>15</v>
      </c>
      <c r="I2548">
        <v>0</v>
      </c>
      <c r="J2548">
        <v>1</v>
      </c>
      <c r="K2548">
        <v>2</v>
      </c>
      <c r="M2548">
        <v>30</v>
      </c>
      <c r="N2548">
        <v>54</v>
      </c>
      <c r="O2548">
        <v>3725225.225225226</v>
      </c>
      <c r="P2548">
        <v>4164864.8648648653</v>
      </c>
      <c r="S2548">
        <v>14409923.423423423</v>
      </c>
      <c r="T2548">
        <v>13506995.495495494</v>
      </c>
      <c r="U2548">
        <v>3154144.144144143</v>
      </c>
      <c r="V2548">
        <v>2718918.9189189188</v>
      </c>
      <c r="W2548">
        <v>1453.8571428610001</v>
      </c>
      <c r="X2548">
        <v>1490.904761904</v>
      </c>
    </row>
    <row r="2549" spans="1:24">
      <c r="A2549" s="7" t="s">
        <v>3748</v>
      </c>
      <c r="B2549" s="13" t="s">
        <v>663</v>
      </c>
      <c r="C2549">
        <v>71095425.647197992</v>
      </c>
      <c r="D2549">
        <v>107058848.82868469</v>
      </c>
      <c r="E2549">
        <v>4471013.5135135138</v>
      </c>
      <c r="F2549">
        <v>384729.72972973</v>
      </c>
      <c r="G2549">
        <v>31</v>
      </c>
      <c r="H2549">
        <v>44</v>
      </c>
      <c r="I2549">
        <v>4</v>
      </c>
      <c r="J2549">
        <v>9</v>
      </c>
      <c r="M2549">
        <v>41</v>
      </c>
      <c r="N2549">
        <v>62</v>
      </c>
      <c r="O2549">
        <v>21137837.837837838</v>
      </c>
      <c r="P2549">
        <v>22207657.657657657</v>
      </c>
      <c r="Q2549">
        <v>51</v>
      </c>
      <c r="R2549">
        <v>58</v>
      </c>
      <c r="S2549">
        <v>46701220.720720723</v>
      </c>
      <c r="T2549">
        <v>49631392.792792797</v>
      </c>
      <c r="U2549">
        <v>22366396.396396395</v>
      </c>
      <c r="V2549">
        <v>23971891.891891889</v>
      </c>
      <c r="W2549">
        <v>2088.380952384</v>
      </c>
      <c r="X2549">
        <v>2239.0476190429999</v>
      </c>
    </row>
    <row r="2550" spans="1:24">
      <c r="A2550" s="7" t="s">
        <v>3749</v>
      </c>
      <c r="B2550" s="13" t="s">
        <v>2347</v>
      </c>
      <c r="C2550">
        <v>1024838073.9947122</v>
      </c>
      <c r="D2550">
        <v>1215391350.7512496</v>
      </c>
      <c r="E2550">
        <v>666298270.27027035</v>
      </c>
      <c r="F2550">
        <v>32610977.477477498</v>
      </c>
      <c r="G2550">
        <v>512</v>
      </c>
      <c r="H2550">
        <v>406</v>
      </c>
      <c r="I2550">
        <v>22</v>
      </c>
      <c r="J2550">
        <v>28</v>
      </c>
      <c r="K2550">
        <v>30</v>
      </c>
      <c r="M2550">
        <v>773</v>
      </c>
      <c r="N2550">
        <v>661</v>
      </c>
      <c r="O2550">
        <v>1351540100.0000002</v>
      </c>
      <c r="P2550">
        <v>1345892687.3873875</v>
      </c>
      <c r="Q2550">
        <v>174</v>
      </c>
      <c r="R2550">
        <v>856</v>
      </c>
      <c r="S2550">
        <v>327912588.28828835</v>
      </c>
      <c r="T2550">
        <v>333070481.08108109</v>
      </c>
      <c r="U2550">
        <v>1318100176.5765765</v>
      </c>
      <c r="V2550">
        <v>1283924046.8468468</v>
      </c>
      <c r="W2550">
        <v>41339.428571429999</v>
      </c>
      <c r="X2550">
        <v>41350.714285718001</v>
      </c>
    </row>
    <row r="2551" spans="1:24">
      <c r="A2551" s="7" t="s">
        <v>3750</v>
      </c>
      <c r="B2551" s="13" t="s">
        <v>1296</v>
      </c>
      <c r="C2551">
        <v>76229574.898427293</v>
      </c>
      <c r="D2551">
        <v>71614741.815890789</v>
      </c>
      <c r="E2551">
        <v>513513.51351351402</v>
      </c>
      <c r="F2551">
        <v>16216.216216217001</v>
      </c>
      <c r="G2551">
        <v>27</v>
      </c>
      <c r="H2551">
        <v>13</v>
      </c>
      <c r="I2551">
        <v>1</v>
      </c>
      <c r="J2551">
        <v>0</v>
      </c>
      <c r="M2551">
        <v>36</v>
      </c>
      <c r="N2551">
        <v>15</v>
      </c>
      <c r="O2551">
        <v>9099099.0990990978</v>
      </c>
      <c r="P2551">
        <v>9998198.1981981993</v>
      </c>
      <c r="Q2551">
        <v>81</v>
      </c>
      <c r="R2551">
        <v>25</v>
      </c>
      <c r="S2551">
        <v>15673118.01801802</v>
      </c>
      <c r="T2551">
        <v>16358175.675675675</v>
      </c>
      <c r="U2551">
        <v>6673333.3333333312</v>
      </c>
      <c r="V2551">
        <v>6815045.0450450443</v>
      </c>
      <c r="W2551">
        <v>1757.3333333380001</v>
      </c>
      <c r="X2551">
        <v>1761.1428571429999</v>
      </c>
    </row>
    <row r="2552" spans="1:24">
      <c r="A2552" s="7" t="s">
        <v>302</v>
      </c>
      <c r="B2552" s="13" t="s">
        <v>956</v>
      </c>
      <c r="C2552">
        <v>191508096.28297672</v>
      </c>
      <c r="D2552">
        <v>235683766.76313314</v>
      </c>
      <c r="E2552">
        <v>800315.31531531701</v>
      </c>
      <c r="F2552">
        <v>608108.10810810898</v>
      </c>
      <c r="G2552">
        <v>62</v>
      </c>
      <c r="H2552">
        <v>77</v>
      </c>
      <c r="I2552">
        <v>5</v>
      </c>
      <c r="J2552">
        <v>5</v>
      </c>
      <c r="M2552">
        <v>80</v>
      </c>
      <c r="N2552">
        <v>91</v>
      </c>
      <c r="O2552">
        <v>10924639.63963964</v>
      </c>
      <c r="P2552">
        <v>25018918.918918923</v>
      </c>
      <c r="Q2552">
        <v>113</v>
      </c>
      <c r="R2552">
        <v>189</v>
      </c>
      <c r="S2552">
        <v>63164351.351351343</v>
      </c>
      <c r="T2552">
        <v>62598918.918918923</v>
      </c>
      <c r="U2552">
        <v>14632702.702702699</v>
      </c>
      <c r="V2552">
        <v>22934774.774774775</v>
      </c>
      <c r="W2552">
        <v>5359.3333333319997</v>
      </c>
      <c r="X2552">
        <v>5318.5238095269997</v>
      </c>
    </row>
    <row r="2553" spans="1:24">
      <c r="A2553" s="7" t="s">
        <v>3751</v>
      </c>
      <c r="B2553" s="13" t="s">
        <v>3752</v>
      </c>
      <c r="C2553">
        <v>11859869.605940579</v>
      </c>
      <c r="D2553">
        <v>53534387.03209056</v>
      </c>
      <c r="E2553">
        <v>1801.801801802</v>
      </c>
      <c r="F2553">
        <v>792792.79279279301</v>
      </c>
      <c r="G2553">
        <v>2</v>
      </c>
      <c r="H2553">
        <v>5</v>
      </c>
      <c r="I2553">
        <v>1</v>
      </c>
      <c r="J2553">
        <v>0</v>
      </c>
      <c r="M2553">
        <v>24</v>
      </c>
      <c r="N2553">
        <v>23</v>
      </c>
      <c r="O2553">
        <v>9563071.1711711716</v>
      </c>
      <c r="P2553">
        <v>10803603.603603605</v>
      </c>
      <c r="Q2553">
        <v>382</v>
      </c>
      <c r="R2553">
        <v>29</v>
      </c>
      <c r="S2553">
        <v>21456292.792792793</v>
      </c>
      <c r="T2553">
        <v>21545878.37837838</v>
      </c>
      <c r="U2553">
        <v>6801801.8018018017</v>
      </c>
      <c r="V2553">
        <v>10967117.117117118</v>
      </c>
      <c r="W2553">
        <v>1262.8095238149999</v>
      </c>
      <c r="X2553">
        <v>1262.095238094</v>
      </c>
    </row>
    <row r="2554" spans="1:24">
      <c r="A2554" s="7" t="s">
        <v>3753</v>
      </c>
      <c r="B2554" s="13" t="s">
        <v>3754</v>
      </c>
      <c r="C2554">
        <v>105386548.04877643</v>
      </c>
      <c r="D2554">
        <v>130904272.79147835</v>
      </c>
      <c r="E2554">
        <v>386486.48648648598</v>
      </c>
      <c r="F2554">
        <v>721351.35135135299</v>
      </c>
      <c r="G2554">
        <v>18</v>
      </c>
      <c r="H2554">
        <v>45</v>
      </c>
      <c r="I2554">
        <v>3</v>
      </c>
      <c r="J2554">
        <v>3</v>
      </c>
      <c r="M2554">
        <v>20</v>
      </c>
      <c r="N2554">
        <v>53</v>
      </c>
      <c r="O2554">
        <v>26052252.252252255</v>
      </c>
      <c r="P2554">
        <v>39553603.603603601</v>
      </c>
      <c r="R2554">
        <v>5</v>
      </c>
      <c r="S2554">
        <v>46236103.603603609</v>
      </c>
      <c r="T2554">
        <v>48972502.702702701</v>
      </c>
      <c r="U2554">
        <v>30295045.045045048</v>
      </c>
      <c r="V2554">
        <v>37924864.864864863</v>
      </c>
      <c r="W2554">
        <v>2056.1428571450001</v>
      </c>
      <c r="X2554">
        <v>2051.4761904759998</v>
      </c>
    </row>
    <row r="2555" spans="1:24">
      <c r="A2555" s="7" t="s">
        <v>303</v>
      </c>
      <c r="B2555" s="13" t="s">
        <v>1972</v>
      </c>
      <c r="C2555">
        <v>1494705135.3317373</v>
      </c>
      <c r="D2555">
        <v>1361320533.7538249</v>
      </c>
      <c r="E2555">
        <v>155598757.65765765</v>
      </c>
      <c r="F2555">
        <v>1982297.297297301</v>
      </c>
      <c r="G2555">
        <v>168</v>
      </c>
      <c r="H2555">
        <v>212</v>
      </c>
      <c r="I2555">
        <v>5</v>
      </c>
      <c r="J2555">
        <v>20</v>
      </c>
      <c r="K2555">
        <v>7</v>
      </c>
      <c r="M2555">
        <v>442</v>
      </c>
      <c r="N2555">
        <v>461</v>
      </c>
      <c r="O2555">
        <v>117129927.92792793</v>
      </c>
      <c r="P2555">
        <v>590230810.8108108</v>
      </c>
      <c r="Q2555">
        <v>895</v>
      </c>
      <c r="R2555">
        <v>761</v>
      </c>
      <c r="S2555">
        <v>322024927.92792797</v>
      </c>
      <c r="T2555">
        <v>327061885.58558559</v>
      </c>
      <c r="U2555">
        <v>113017277.47747748</v>
      </c>
      <c r="V2555">
        <v>111094034.23423423</v>
      </c>
      <c r="W2555">
        <v>34144.428571429999</v>
      </c>
      <c r="X2555">
        <v>34177.952380948002</v>
      </c>
    </row>
    <row r="2556" spans="1:24">
      <c r="A2556" s="7" t="s">
        <v>3755</v>
      </c>
      <c r="B2556" s="13" t="s">
        <v>872</v>
      </c>
      <c r="C2556">
        <v>101158310.1268042</v>
      </c>
      <c r="D2556">
        <v>154978791.82299277</v>
      </c>
      <c r="E2556">
        <v>134206083.78378376</v>
      </c>
      <c r="F2556">
        <v>103053248.64864866</v>
      </c>
      <c r="G2556">
        <v>28</v>
      </c>
      <c r="H2556">
        <v>33</v>
      </c>
      <c r="I2556">
        <v>11</v>
      </c>
      <c r="J2556">
        <v>6</v>
      </c>
      <c r="K2556">
        <v>1</v>
      </c>
      <c r="M2556">
        <v>40</v>
      </c>
      <c r="N2556">
        <v>50</v>
      </c>
      <c r="O2556">
        <v>53035135.135135144</v>
      </c>
      <c r="P2556">
        <v>44558565.765765771</v>
      </c>
      <c r="Q2556">
        <v>40</v>
      </c>
      <c r="R2556">
        <v>31</v>
      </c>
      <c r="S2556">
        <v>71724601.801801801</v>
      </c>
      <c r="T2556">
        <v>68484029.729729727</v>
      </c>
      <c r="U2556">
        <v>50288648.648648649</v>
      </c>
      <c r="V2556">
        <v>43716846.846846849</v>
      </c>
      <c r="W2556">
        <v>3605.2857142809999</v>
      </c>
      <c r="X2556">
        <v>2149.0476190469999</v>
      </c>
    </row>
    <row r="2557" spans="1:24">
      <c r="A2557" s="7" t="s">
        <v>3756</v>
      </c>
      <c r="B2557" s="13" t="s">
        <v>1207</v>
      </c>
      <c r="C2557">
        <v>114374618.54360314</v>
      </c>
      <c r="D2557">
        <v>290912576.22158343</v>
      </c>
      <c r="E2557">
        <v>85505855.855855852</v>
      </c>
      <c r="F2557">
        <v>114644955.85585587</v>
      </c>
      <c r="G2557">
        <v>1287</v>
      </c>
      <c r="H2557">
        <v>58</v>
      </c>
      <c r="I2557">
        <v>13</v>
      </c>
      <c r="J2557">
        <v>18</v>
      </c>
      <c r="M2557">
        <v>2308</v>
      </c>
      <c r="N2557">
        <v>191</v>
      </c>
      <c r="O2557">
        <v>58927927.927927926</v>
      </c>
      <c r="P2557">
        <v>60144117.117117107</v>
      </c>
      <c r="Q2557">
        <v>225</v>
      </c>
      <c r="R2557">
        <v>207</v>
      </c>
      <c r="S2557">
        <v>101336133.33333334</v>
      </c>
      <c r="T2557">
        <v>85436100</v>
      </c>
      <c r="U2557">
        <v>52273783.783783779</v>
      </c>
      <c r="V2557">
        <v>52775495.495495498</v>
      </c>
      <c r="W2557">
        <v>14217.714285713</v>
      </c>
      <c r="X2557">
        <v>14084.619047617</v>
      </c>
    </row>
    <row r="2558" spans="1:24">
      <c r="A2558" s="7" t="s">
        <v>3757</v>
      </c>
      <c r="B2558" s="13" t="s">
        <v>1127</v>
      </c>
      <c r="C2558">
        <v>56718282.604477629</v>
      </c>
      <c r="D2558">
        <v>72618378.076553807</v>
      </c>
      <c r="E2558">
        <v>33648.648648649003</v>
      </c>
      <c r="F2558">
        <v>546846.84684684698</v>
      </c>
      <c r="G2558">
        <v>18</v>
      </c>
      <c r="H2558">
        <v>40</v>
      </c>
      <c r="I2558">
        <v>2</v>
      </c>
      <c r="J2558">
        <v>0</v>
      </c>
      <c r="M2558">
        <v>19</v>
      </c>
      <c r="N2558">
        <v>30</v>
      </c>
      <c r="O2558">
        <v>58381465.765765771</v>
      </c>
      <c r="P2558">
        <v>28301351.351351351</v>
      </c>
      <c r="Q2558">
        <v>40</v>
      </c>
      <c r="R2558">
        <v>42</v>
      </c>
      <c r="S2558">
        <v>17945027.027027026</v>
      </c>
      <c r="T2558">
        <v>18441400.9009009</v>
      </c>
      <c r="U2558">
        <v>2215405.405405404</v>
      </c>
      <c r="V2558">
        <v>26700270.270270273</v>
      </c>
      <c r="W2558">
        <v>1465.095238093</v>
      </c>
      <c r="X2558">
        <v>1516.2380952389999</v>
      </c>
    </row>
    <row r="2559" spans="1:24">
      <c r="A2559" s="7" t="s">
        <v>3758</v>
      </c>
      <c r="B2559" s="13" t="s">
        <v>1047</v>
      </c>
      <c r="C2559">
        <v>5810026.286431889</v>
      </c>
      <c r="D2559">
        <v>36532402.569994844</v>
      </c>
      <c r="F2559">
        <v>2702.7027027029999</v>
      </c>
      <c r="J2559">
        <v>0</v>
      </c>
      <c r="M2559">
        <v>1</v>
      </c>
      <c r="N2559">
        <v>4</v>
      </c>
      <c r="O2559">
        <v>90090.090090090001</v>
      </c>
      <c r="P2559">
        <v>445045.04504504596</v>
      </c>
      <c r="R2559">
        <v>10</v>
      </c>
      <c r="S2559">
        <v>15291990.990990991</v>
      </c>
      <c r="T2559">
        <v>14282698.198198199</v>
      </c>
      <c r="U2559">
        <v>279099.099099099</v>
      </c>
      <c r="V2559">
        <v>324414.41441441502</v>
      </c>
      <c r="W2559">
        <v>980.80952380999997</v>
      </c>
      <c r="X2559">
        <v>946.28571428600003</v>
      </c>
    </row>
    <row r="2560" spans="1:24">
      <c r="A2560" s="7" t="s">
        <v>3759</v>
      </c>
      <c r="B2560" s="13" t="s">
        <v>3760</v>
      </c>
      <c r="C2560">
        <v>251225334.04521775</v>
      </c>
      <c r="D2560">
        <v>290403999.5700587</v>
      </c>
      <c r="E2560">
        <v>11423227.927927928</v>
      </c>
      <c r="F2560">
        <v>21662227.027027033</v>
      </c>
      <c r="G2560">
        <v>97</v>
      </c>
      <c r="H2560">
        <v>86</v>
      </c>
      <c r="I2560">
        <v>5</v>
      </c>
      <c r="J2560">
        <v>5</v>
      </c>
      <c r="M2560">
        <v>105</v>
      </c>
      <c r="N2560">
        <v>103</v>
      </c>
      <c r="O2560">
        <v>15448468.468468467</v>
      </c>
      <c r="P2560">
        <v>17717673.873873871</v>
      </c>
      <c r="Q2560">
        <v>17</v>
      </c>
      <c r="R2560">
        <v>145</v>
      </c>
      <c r="S2560">
        <v>44548023.423423424</v>
      </c>
      <c r="T2560">
        <v>48370761.261261255</v>
      </c>
      <c r="U2560">
        <v>12661171.171171173</v>
      </c>
      <c r="V2560">
        <v>16603783.783783788</v>
      </c>
      <c r="W2560">
        <v>6463.0952380999997</v>
      </c>
      <c r="X2560">
        <v>6554.1904761900005</v>
      </c>
    </row>
    <row r="2561" spans="1:24">
      <c r="A2561" s="7" t="s">
        <v>3761</v>
      </c>
      <c r="B2561" s="13" t="s">
        <v>2473</v>
      </c>
      <c r="C2561">
        <v>262375745.50759029</v>
      </c>
      <c r="D2561">
        <v>808904764.86413848</v>
      </c>
      <c r="E2561">
        <v>1011711.71171171</v>
      </c>
      <c r="F2561">
        <v>183783.783783786</v>
      </c>
      <c r="G2561">
        <v>86</v>
      </c>
      <c r="H2561">
        <v>106</v>
      </c>
      <c r="I2561">
        <v>12</v>
      </c>
      <c r="J2561">
        <v>11</v>
      </c>
      <c r="K2561">
        <v>1</v>
      </c>
      <c r="M2561">
        <v>266</v>
      </c>
      <c r="N2561">
        <v>306</v>
      </c>
      <c r="O2561">
        <v>25384324.324324325</v>
      </c>
      <c r="P2561">
        <v>30161193.69369369</v>
      </c>
      <c r="Q2561">
        <v>137</v>
      </c>
      <c r="R2561">
        <v>346</v>
      </c>
      <c r="S2561">
        <v>190961801.8018018</v>
      </c>
      <c r="T2561">
        <v>195539514.41441441</v>
      </c>
      <c r="U2561">
        <v>23412772.072072074</v>
      </c>
      <c r="V2561">
        <v>31960540.540540539</v>
      </c>
      <c r="W2561">
        <v>20616.761904761999</v>
      </c>
      <c r="X2561">
        <v>20842.333333332001</v>
      </c>
    </row>
    <row r="2562" spans="1:24">
      <c r="A2562" s="7" t="s">
        <v>3762</v>
      </c>
      <c r="B2562" s="13" t="s">
        <v>2014</v>
      </c>
      <c r="C2562">
        <v>278946139.1560064</v>
      </c>
      <c r="D2562">
        <v>273375792.94339305</v>
      </c>
      <c r="E2562">
        <v>77140862.16216217</v>
      </c>
      <c r="F2562">
        <v>76524290.090090096</v>
      </c>
      <c r="G2562">
        <v>187</v>
      </c>
      <c r="H2562">
        <v>450</v>
      </c>
      <c r="I2562">
        <v>54</v>
      </c>
      <c r="J2562">
        <v>62</v>
      </c>
      <c r="M2562">
        <v>216</v>
      </c>
      <c r="N2562">
        <v>468</v>
      </c>
      <c r="O2562">
        <v>32821801.801801801</v>
      </c>
      <c r="P2562">
        <v>35409909.909909911</v>
      </c>
      <c r="Q2562">
        <v>280</v>
      </c>
      <c r="R2562">
        <v>241</v>
      </c>
      <c r="S2562">
        <v>47565045.045045048</v>
      </c>
      <c r="T2562">
        <v>51725484.684684686</v>
      </c>
      <c r="U2562">
        <v>24034187.387387387</v>
      </c>
      <c r="V2562">
        <v>27791441.441441443</v>
      </c>
      <c r="W2562">
        <v>5540</v>
      </c>
      <c r="X2562">
        <v>5349</v>
      </c>
    </row>
    <row r="2563" spans="1:24">
      <c r="A2563" s="7" t="s">
        <v>3762</v>
      </c>
      <c r="B2563" s="13" t="s">
        <v>3763</v>
      </c>
      <c r="D2563">
        <v>260240614.07324326</v>
      </c>
      <c r="E2563">
        <v>33477350.45045045</v>
      </c>
      <c r="F2563">
        <v>35223757.657657668</v>
      </c>
      <c r="K2563">
        <v>1</v>
      </c>
      <c r="M2563">
        <v>760</v>
      </c>
      <c r="N2563">
        <v>210</v>
      </c>
      <c r="O2563">
        <v>48427927.927927926</v>
      </c>
      <c r="P2563">
        <v>29148108.108108107</v>
      </c>
      <c r="Q2563">
        <v>479</v>
      </c>
      <c r="R2563">
        <v>157</v>
      </c>
      <c r="S2563">
        <v>43704238.738738738</v>
      </c>
      <c r="T2563">
        <v>35061108.108108111</v>
      </c>
      <c r="U2563">
        <v>36073783.783783786</v>
      </c>
      <c r="V2563">
        <v>19493783.783783782</v>
      </c>
      <c r="W2563">
        <v>4423.2857142909997</v>
      </c>
      <c r="X2563">
        <v>4277.3809523800001</v>
      </c>
    </row>
    <row r="2564" spans="1:24">
      <c r="A2564" s="7" t="s">
        <v>3764</v>
      </c>
      <c r="B2564" s="13" t="s">
        <v>2477</v>
      </c>
      <c r="C2564">
        <v>175078658.9122912</v>
      </c>
      <c r="D2564">
        <v>408985949.19980645</v>
      </c>
      <c r="E2564">
        <v>1373423.4234234251</v>
      </c>
      <c r="F2564">
        <v>292342.34234234202</v>
      </c>
      <c r="G2564">
        <v>11</v>
      </c>
      <c r="H2564">
        <v>31</v>
      </c>
      <c r="I2564">
        <v>0</v>
      </c>
      <c r="J2564">
        <v>2</v>
      </c>
      <c r="M2564">
        <v>73</v>
      </c>
      <c r="N2564">
        <v>67</v>
      </c>
      <c r="O2564">
        <v>11965495.495495494</v>
      </c>
      <c r="P2564">
        <v>22507297.297297299</v>
      </c>
      <c r="Q2564">
        <v>30</v>
      </c>
      <c r="R2564">
        <v>49</v>
      </c>
      <c r="S2564">
        <v>134586529.72972974</v>
      </c>
      <c r="T2564">
        <v>140061599.0990991</v>
      </c>
      <c r="U2564">
        <v>14374234.234234236</v>
      </c>
      <c r="V2564">
        <v>21086576.576576576</v>
      </c>
      <c r="W2564">
        <v>7571.9523809470002</v>
      </c>
      <c r="X2564">
        <v>7772.4285714220005</v>
      </c>
    </row>
    <row r="2565" spans="1:24">
      <c r="A2565" s="7" t="s">
        <v>3765</v>
      </c>
      <c r="B2565" s="13" t="s">
        <v>2477</v>
      </c>
      <c r="C2565">
        <v>49320532.732602075</v>
      </c>
      <c r="D2565">
        <v>109023072.34389791</v>
      </c>
      <c r="E2565">
        <v>475675.67567567702</v>
      </c>
      <c r="F2565">
        <v>26126.126126126001</v>
      </c>
      <c r="G2565">
        <v>2</v>
      </c>
      <c r="H2565">
        <v>13</v>
      </c>
      <c r="I2565">
        <v>0</v>
      </c>
      <c r="J2565">
        <v>1</v>
      </c>
      <c r="M2565">
        <v>3</v>
      </c>
      <c r="N2565">
        <v>32</v>
      </c>
      <c r="O2565">
        <v>11866486.486486485</v>
      </c>
      <c r="P2565">
        <v>15158558.558558559</v>
      </c>
      <c r="Q2565">
        <v>25</v>
      </c>
      <c r="R2565">
        <v>36</v>
      </c>
      <c r="S2565">
        <v>41397597.297297299</v>
      </c>
      <c r="T2565">
        <v>44450613.513513513</v>
      </c>
      <c r="U2565">
        <v>7146421.6216216199</v>
      </c>
      <c r="V2565">
        <v>11495660.36036036</v>
      </c>
      <c r="W2565">
        <v>2201.5238095269997</v>
      </c>
      <c r="X2565">
        <v>2188.9523809510001</v>
      </c>
    </row>
    <row r="2566" spans="1:24">
      <c r="A2566" s="7" t="s">
        <v>3766</v>
      </c>
      <c r="B2566" s="13" t="s">
        <v>2477</v>
      </c>
      <c r="C2566">
        <v>90469233.086094126</v>
      </c>
      <c r="D2566">
        <v>264134460.17086551</v>
      </c>
      <c r="E2566">
        <v>654954.95495495596</v>
      </c>
      <c r="F2566">
        <v>1182072.0720720729</v>
      </c>
      <c r="G2566">
        <v>23</v>
      </c>
      <c r="H2566">
        <v>39</v>
      </c>
      <c r="I2566">
        <v>7</v>
      </c>
      <c r="J2566">
        <v>11</v>
      </c>
      <c r="K2566">
        <v>4</v>
      </c>
      <c r="M2566">
        <v>247</v>
      </c>
      <c r="N2566">
        <v>71</v>
      </c>
      <c r="O2566">
        <v>79645315.315315321</v>
      </c>
      <c r="P2566">
        <v>106507037.83783783</v>
      </c>
      <c r="Q2566">
        <v>92</v>
      </c>
      <c r="R2566">
        <v>229</v>
      </c>
      <c r="S2566">
        <v>107569552.25225225</v>
      </c>
      <c r="T2566">
        <v>103575328.82882884</v>
      </c>
      <c r="U2566">
        <v>83293376.576576576</v>
      </c>
      <c r="V2566">
        <v>105768108.1081081</v>
      </c>
      <c r="W2566">
        <v>5418.7619047640001</v>
      </c>
      <c r="X2566">
        <v>5339.5714285690001</v>
      </c>
    </row>
    <row r="2567" spans="1:24">
      <c r="A2567" s="7" t="s">
        <v>3767</v>
      </c>
      <c r="B2567" s="13" t="s">
        <v>2477</v>
      </c>
      <c r="C2567">
        <v>30758168.906758457</v>
      </c>
      <c r="D2567">
        <v>70793037.154852942</v>
      </c>
      <c r="E2567">
        <v>18918.918918919</v>
      </c>
      <c r="F2567">
        <v>25225.225225225</v>
      </c>
      <c r="G2567">
        <v>1</v>
      </c>
      <c r="H2567">
        <v>3</v>
      </c>
      <c r="I2567">
        <v>0</v>
      </c>
      <c r="J2567">
        <v>1</v>
      </c>
      <c r="M2567">
        <v>2</v>
      </c>
      <c r="N2567">
        <v>37</v>
      </c>
      <c r="O2567">
        <v>14280360.360360362</v>
      </c>
      <c r="P2567">
        <v>13277297.297297297</v>
      </c>
      <c r="Q2567">
        <v>10</v>
      </c>
      <c r="R2567">
        <v>12</v>
      </c>
      <c r="S2567">
        <v>27365261.261261262</v>
      </c>
      <c r="T2567">
        <v>30515914.414414413</v>
      </c>
      <c r="U2567">
        <v>13838558.558558561</v>
      </c>
      <c r="V2567">
        <v>10710180.180180181</v>
      </c>
      <c r="W2567">
        <v>1367.380952381</v>
      </c>
      <c r="X2567">
        <v>1385.4285714299999</v>
      </c>
    </row>
    <row r="2568" spans="1:24">
      <c r="A2568" s="7" t="s">
        <v>3768</v>
      </c>
      <c r="B2568" s="13" t="s">
        <v>3769</v>
      </c>
      <c r="C2568">
        <v>11537494.342527121</v>
      </c>
      <c r="D2568">
        <v>150017460.43672681</v>
      </c>
      <c r="E2568">
        <v>782860.36036036001</v>
      </c>
      <c r="F2568">
        <v>3347747.7477477519</v>
      </c>
      <c r="G2568">
        <v>3</v>
      </c>
      <c r="H2568">
        <v>8</v>
      </c>
      <c r="I2568">
        <v>1</v>
      </c>
      <c r="J2568">
        <v>6</v>
      </c>
      <c r="M2568">
        <v>89</v>
      </c>
      <c r="N2568">
        <v>76</v>
      </c>
      <c r="O2568">
        <v>30124549.54954955</v>
      </c>
      <c r="P2568">
        <v>28417363.963963963</v>
      </c>
      <c r="Q2568">
        <v>21</v>
      </c>
      <c r="R2568">
        <v>161</v>
      </c>
      <c r="S2568">
        <v>77423272.972972959</v>
      </c>
      <c r="T2568">
        <v>74663680.180180177</v>
      </c>
      <c r="U2568">
        <v>24042072.07207207</v>
      </c>
      <c r="V2568">
        <v>29860270.270270281</v>
      </c>
      <c r="W2568">
        <v>5791.2857142860003</v>
      </c>
      <c r="X2568">
        <v>6852.9999999969996</v>
      </c>
    </row>
    <row r="2569" spans="1:24">
      <c r="A2569" s="7" t="s">
        <v>3770</v>
      </c>
      <c r="B2569" s="13" t="s">
        <v>3769</v>
      </c>
      <c r="C2569">
        <v>32762150.424669851</v>
      </c>
      <c r="D2569">
        <v>290203138.22376579</v>
      </c>
      <c r="E2569">
        <v>381010461.26126122</v>
      </c>
      <c r="F2569">
        <v>27172582.882882901</v>
      </c>
      <c r="G2569">
        <v>19</v>
      </c>
      <c r="H2569">
        <v>124</v>
      </c>
      <c r="I2569">
        <v>2</v>
      </c>
      <c r="J2569">
        <v>6</v>
      </c>
      <c r="M2569">
        <v>192</v>
      </c>
      <c r="N2569">
        <v>516</v>
      </c>
      <c r="O2569">
        <v>28853685.58558559</v>
      </c>
      <c r="P2569">
        <v>38252281.981981985</v>
      </c>
      <c r="Q2569">
        <v>30</v>
      </c>
      <c r="R2569">
        <v>234</v>
      </c>
      <c r="S2569">
        <v>130775103.6036036</v>
      </c>
      <c r="T2569">
        <v>123971549.54954955</v>
      </c>
      <c r="U2569">
        <v>29135945.945945948</v>
      </c>
      <c r="V2569">
        <v>45259099.0990991</v>
      </c>
      <c r="W2569">
        <v>10174.047619049001</v>
      </c>
      <c r="X2569">
        <v>9763.9523809549992</v>
      </c>
    </row>
    <row r="2570" spans="1:24">
      <c r="A2570" s="7" t="s">
        <v>3771</v>
      </c>
      <c r="B2570" s="13" t="s">
        <v>3769</v>
      </c>
      <c r="C2570">
        <v>40035549.142970651</v>
      </c>
      <c r="D2570">
        <v>343254279.43707883</v>
      </c>
      <c r="E2570">
        <v>841036.03603603703</v>
      </c>
      <c r="F2570">
        <v>1020720.720720728</v>
      </c>
      <c r="G2570">
        <v>12</v>
      </c>
      <c r="H2570">
        <v>21</v>
      </c>
      <c r="I2570">
        <v>5</v>
      </c>
      <c r="J2570">
        <v>9</v>
      </c>
      <c r="M2570">
        <v>254</v>
      </c>
      <c r="N2570">
        <v>348</v>
      </c>
      <c r="O2570">
        <v>52256306.306306303</v>
      </c>
      <c r="P2570">
        <v>45324063.06306307</v>
      </c>
      <c r="Q2570">
        <v>81</v>
      </c>
      <c r="R2570">
        <v>231</v>
      </c>
      <c r="S2570">
        <v>152321041.44144145</v>
      </c>
      <c r="T2570">
        <v>146795027.02702704</v>
      </c>
      <c r="U2570">
        <v>46218828.828828827</v>
      </c>
      <c r="V2570">
        <v>47455045.045045033</v>
      </c>
      <c r="W2570">
        <v>11725.190476192</v>
      </c>
      <c r="X2570">
        <v>11431.285714283</v>
      </c>
    </row>
    <row r="2571" spans="1:24">
      <c r="A2571" s="7" t="s">
        <v>3772</v>
      </c>
      <c r="B2571" s="13" t="s">
        <v>3769</v>
      </c>
      <c r="C2571">
        <v>9070603.7003422286</v>
      </c>
      <c r="D2571">
        <v>72476226.568119302</v>
      </c>
      <c r="E2571">
        <v>55326801.801801801</v>
      </c>
      <c r="F2571">
        <v>27927.927927930999</v>
      </c>
      <c r="G2571">
        <v>4</v>
      </c>
      <c r="H2571">
        <v>2</v>
      </c>
      <c r="I2571">
        <v>0</v>
      </c>
      <c r="J2571">
        <v>1</v>
      </c>
      <c r="M2571">
        <v>59</v>
      </c>
      <c r="N2571">
        <v>40</v>
      </c>
      <c r="O2571">
        <v>12583783.783783786</v>
      </c>
      <c r="P2571">
        <v>19562837.837837841</v>
      </c>
      <c r="Q2571">
        <v>20</v>
      </c>
      <c r="R2571">
        <v>68</v>
      </c>
      <c r="S2571">
        <v>36364815.315315314</v>
      </c>
      <c r="T2571">
        <v>37416054.054054052</v>
      </c>
      <c r="U2571">
        <v>12666486.486486489</v>
      </c>
      <c r="V2571">
        <v>19384234.234234232</v>
      </c>
      <c r="W2571">
        <v>2186.6666666660003</v>
      </c>
      <c r="X2571">
        <v>2134.6666666649999</v>
      </c>
    </row>
    <row r="2572" spans="1:24">
      <c r="A2572" s="7" t="s">
        <v>3773</v>
      </c>
      <c r="B2572" s="13" t="s">
        <v>3769</v>
      </c>
      <c r="C2572">
        <v>11957818.688076179</v>
      </c>
      <c r="D2572">
        <v>50813533.93180263</v>
      </c>
      <c r="E2572">
        <v>1801.801801802</v>
      </c>
      <c r="F2572">
        <v>209009.00900901199</v>
      </c>
      <c r="G2572">
        <v>4</v>
      </c>
      <c r="I2572">
        <v>1</v>
      </c>
      <c r="J2572">
        <v>1</v>
      </c>
      <c r="M2572">
        <v>45</v>
      </c>
      <c r="N2572">
        <v>3</v>
      </c>
      <c r="O2572">
        <v>3747837.8378378376</v>
      </c>
      <c r="P2572">
        <v>7082702.702702702</v>
      </c>
      <c r="Q2572">
        <v>11</v>
      </c>
      <c r="R2572">
        <v>96</v>
      </c>
      <c r="S2572">
        <v>18734693.693693694</v>
      </c>
      <c r="T2572">
        <v>18106738.738738738</v>
      </c>
      <c r="U2572">
        <v>3571261.261261262</v>
      </c>
      <c r="V2572">
        <v>1592252.25225225</v>
      </c>
      <c r="W2572">
        <v>1326.714285714</v>
      </c>
      <c r="X2572">
        <v>1293.523809522</v>
      </c>
    </row>
    <row r="2573" spans="1:24">
      <c r="A2573" s="7" t="s">
        <v>3774</v>
      </c>
      <c r="B2573" s="13" t="s">
        <v>1409</v>
      </c>
      <c r="C2573">
        <v>59949150.034193277</v>
      </c>
      <c r="D2573">
        <v>172035983.46214893</v>
      </c>
      <c r="E2573">
        <v>1347747.74774775</v>
      </c>
      <c r="F2573">
        <v>314414.41441441502</v>
      </c>
      <c r="G2573">
        <v>19</v>
      </c>
      <c r="H2573">
        <v>32</v>
      </c>
      <c r="I2573">
        <v>0</v>
      </c>
      <c r="J2573">
        <v>3</v>
      </c>
      <c r="M2573">
        <v>48</v>
      </c>
      <c r="N2573">
        <v>80</v>
      </c>
      <c r="O2573">
        <v>21240450.45045045</v>
      </c>
      <c r="P2573">
        <v>38323963.963963963</v>
      </c>
      <c r="Q2573">
        <v>1</v>
      </c>
      <c r="R2573">
        <v>41</v>
      </c>
      <c r="S2573">
        <v>62887099.0990991</v>
      </c>
      <c r="T2573">
        <v>67238635.135135144</v>
      </c>
      <c r="U2573">
        <v>21103063.063063063</v>
      </c>
      <c r="V2573">
        <v>41169279.279279284</v>
      </c>
      <c r="W2573">
        <v>3553.1428571400002</v>
      </c>
      <c r="X2573">
        <v>3690.4285714289999</v>
      </c>
    </row>
    <row r="2574" spans="1:24">
      <c r="A2574" s="7" t="s">
        <v>3775</v>
      </c>
      <c r="B2574" s="13" t="s">
        <v>3716</v>
      </c>
      <c r="C2574">
        <v>16214253.017124817</v>
      </c>
      <c r="D2574">
        <v>32383662.74669107</v>
      </c>
      <c r="E2574">
        <v>1460360.3603603621</v>
      </c>
      <c r="F2574">
        <v>6306.3063063070003</v>
      </c>
      <c r="G2574">
        <v>7</v>
      </c>
      <c r="H2574">
        <v>16</v>
      </c>
      <c r="I2574">
        <v>2</v>
      </c>
      <c r="J2574">
        <v>0</v>
      </c>
      <c r="M2574">
        <v>9</v>
      </c>
      <c r="N2574">
        <v>19</v>
      </c>
      <c r="O2574">
        <v>3471171.1711711707</v>
      </c>
      <c r="P2574">
        <v>3935135.1351351342</v>
      </c>
      <c r="Q2574">
        <v>56</v>
      </c>
      <c r="R2574">
        <v>1</v>
      </c>
      <c r="S2574">
        <v>5569864.8648648653</v>
      </c>
      <c r="T2574">
        <v>6225049.5495495498</v>
      </c>
      <c r="U2574">
        <v>3384684.684684684</v>
      </c>
      <c r="V2574">
        <v>2948558.5585585572</v>
      </c>
      <c r="W2574">
        <v>586.80952381099996</v>
      </c>
      <c r="X2574">
        <v>714</v>
      </c>
    </row>
    <row r="2575" spans="1:24">
      <c r="A2575" s="7" t="s">
        <v>3776</v>
      </c>
      <c r="B2575" s="13" t="s">
        <v>3476</v>
      </c>
      <c r="C2575">
        <v>2460922.6262646611</v>
      </c>
      <c r="D2575">
        <v>845981.92769374896</v>
      </c>
      <c r="G2575">
        <v>6</v>
      </c>
      <c r="H2575">
        <v>10</v>
      </c>
      <c r="M2575">
        <v>8</v>
      </c>
      <c r="N2575">
        <v>11</v>
      </c>
      <c r="S2575">
        <v>552655.85585585609</v>
      </c>
      <c r="T2575">
        <v>403378.37837837799</v>
      </c>
      <c r="W2575">
        <v>111.714285713</v>
      </c>
      <c r="X2575">
        <v>63.428571429000002</v>
      </c>
    </row>
    <row r="2576" spans="1:24">
      <c r="A2576" s="7" t="s">
        <v>3777</v>
      </c>
      <c r="B2576" s="13" t="s">
        <v>1047</v>
      </c>
      <c r="C2576">
        <v>894908.29195170105</v>
      </c>
      <c r="D2576">
        <v>3996689.5650435686</v>
      </c>
      <c r="M2576">
        <v>2</v>
      </c>
      <c r="S2576">
        <v>1472702.702702702</v>
      </c>
      <c r="T2576">
        <v>1304117.1171171172</v>
      </c>
      <c r="W2576">
        <v>95.142857144999994</v>
      </c>
      <c r="X2576">
        <v>90.523809525999994</v>
      </c>
    </row>
    <row r="2577" spans="1:24">
      <c r="A2577" s="7" t="s">
        <v>3778</v>
      </c>
      <c r="B2577" s="13" t="s">
        <v>2464</v>
      </c>
      <c r="D2577">
        <v>8071445.3359714849</v>
      </c>
      <c r="M2577">
        <v>6</v>
      </c>
      <c r="N2577">
        <v>1</v>
      </c>
      <c r="O2577">
        <v>1225225.2252252251</v>
      </c>
      <c r="P2577">
        <v>2753153.1531531522</v>
      </c>
      <c r="S2577">
        <v>936572.07207207195</v>
      </c>
      <c r="T2577">
        <v>1290130.6306306301</v>
      </c>
      <c r="U2577">
        <v>653153.15315315302</v>
      </c>
      <c r="V2577">
        <v>502702.70270270301</v>
      </c>
      <c r="W2577">
        <v>221.38095238</v>
      </c>
      <c r="X2577">
        <v>226.142857142</v>
      </c>
    </row>
    <row r="2578" spans="1:24">
      <c r="A2578" s="7" t="s">
        <v>3778</v>
      </c>
      <c r="B2578" s="13" t="s">
        <v>3779</v>
      </c>
      <c r="C2578">
        <v>25446596.349896301</v>
      </c>
      <c r="D2578">
        <v>25926505.194269992</v>
      </c>
      <c r="E2578">
        <v>184684.68468468499</v>
      </c>
      <c r="F2578">
        <v>556081.081081082</v>
      </c>
      <c r="G2578">
        <v>2</v>
      </c>
      <c r="H2578">
        <v>8</v>
      </c>
      <c r="I2578">
        <v>0</v>
      </c>
      <c r="J2578">
        <v>1</v>
      </c>
      <c r="M2578">
        <v>2</v>
      </c>
      <c r="N2578">
        <v>8</v>
      </c>
      <c r="O2578">
        <v>3157657.6576576582</v>
      </c>
      <c r="P2578">
        <v>3369369.3693693699</v>
      </c>
      <c r="S2578">
        <v>4222207.2072072066</v>
      </c>
      <c r="T2578">
        <v>4782229.7297297297</v>
      </c>
      <c r="U2578">
        <v>2674144.1441441439</v>
      </c>
      <c r="V2578">
        <v>2918468.46846847</v>
      </c>
      <c r="W2578">
        <v>407</v>
      </c>
      <c r="X2578">
        <v>406</v>
      </c>
    </row>
    <row r="2579" spans="1:24">
      <c r="A2579" s="7" t="s">
        <v>3780</v>
      </c>
      <c r="B2579" s="13" t="s">
        <v>3754</v>
      </c>
      <c r="C2579">
        <v>220115057.35256371</v>
      </c>
      <c r="D2579">
        <v>379789365.98856902</v>
      </c>
      <c r="E2579">
        <v>390954.95495495602</v>
      </c>
      <c r="F2579">
        <v>771171.17117117206</v>
      </c>
      <c r="G2579">
        <v>48</v>
      </c>
      <c r="H2579">
        <v>63</v>
      </c>
      <c r="I2579">
        <v>5</v>
      </c>
      <c r="J2579">
        <v>7</v>
      </c>
      <c r="M2579">
        <v>75</v>
      </c>
      <c r="N2579">
        <v>117</v>
      </c>
      <c r="O2579">
        <v>26264018.018018015</v>
      </c>
      <c r="P2579">
        <v>38600990.990990996</v>
      </c>
      <c r="Q2579">
        <v>54</v>
      </c>
      <c r="R2579">
        <v>67</v>
      </c>
      <c r="S2579">
        <v>73192360.360360354</v>
      </c>
      <c r="T2579">
        <v>81732666.666666657</v>
      </c>
      <c r="U2579">
        <v>30591171.171171173</v>
      </c>
      <c r="V2579">
        <v>38826576.576576576</v>
      </c>
      <c r="W2579">
        <v>6535.047619037</v>
      </c>
      <c r="X2579">
        <v>6511.000000002</v>
      </c>
    </row>
    <row r="2580" spans="1:24">
      <c r="A2580" s="7" t="s">
        <v>3781</v>
      </c>
      <c r="B2580" s="13" t="s">
        <v>1838</v>
      </c>
      <c r="C2580">
        <v>972084272.36706388</v>
      </c>
      <c r="D2580">
        <v>1249681522.5389605</v>
      </c>
      <c r="E2580">
        <v>471442892.7927928</v>
      </c>
      <c r="F2580">
        <v>1776142173.8738739</v>
      </c>
      <c r="G2580">
        <v>539</v>
      </c>
      <c r="H2580">
        <v>404</v>
      </c>
      <c r="I2580">
        <v>46</v>
      </c>
      <c r="J2580">
        <v>43</v>
      </c>
      <c r="M2580">
        <v>728</v>
      </c>
      <c r="N2580">
        <v>604</v>
      </c>
      <c r="O2580">
        <v>325242162.16216218</v>
      </c>
      <c r="P2580">
        <v>111149108.1081081</v>
      </c>
      <c r="Q2580">
        <v>516</v>
      </c>
      <c r="R2580">
        <v>1217</v>
      </c>
      <c r="S2580">
        <v>468643300</v>
      </c>
      <c r="T2580">
        <v>483370963.96396399</v>
      </c>
      <c r="U2580">
        <v>154004774.77477476</v>
      </c>
      <c r="V2580">
        <v>90192612.612612605</v>
      </c>
      <c r="W2580">
        <v>47178.047619065001</v>
      </c>
      <c r="X2580">
        <v>46983.428571423996</v>
      </c>
    </row>
    <row r="2581" spans="1:24">
      <c r="A2581" s="7" t="s">
        <v>3782</v>
      </c>
      <c r="B2581" s="13" t="s">
        <v>2155</v>
      </c>
      <c r="C2581">
        <v>1941588928.8799155</v>
      </c>
      <c r="D2581">
        <v>3024260827.1213713</v>
      </c>
      <c r="E2581">
        <v>17818737.837837841</v>
      </c>
      <c r="F2581">
        <v>1619634.2342342359</v>
      </c>
      <c r="G2581">
        <v>332</v>
      </c>
      <c r="H2581">
        <v>391</v>
      </c>
      <c r="I2581">
        <v>6</v>
      </c>
      <c r="J2581">
        <v>35</v>
      </c>
      <c r="K2581">
        <v>5</v>
      </c>
      <c r="M2581">
        <v>653</v>
      </c>
      <c r="N2581">
        <v>765</v>
      </c>
      <c r="O2581">
        <v>95943848.648648649</v>
      </c>
      <c r="P2581">
        <v>566744155.85585582</v>
      </c>
      <c r="Q2581">
        <v>591</v>
      </c>
      <c r="R2581">
        <v>449</v>
      </c>
      <c r="S2581">
        <v>393132717.11711711</v>
      </c>
      <c r="T2581">
        <v>383075058.55855858</v>
      </c>
      <c r="U2581">
        <v>180443279.27927926</v>
      </c>
      <c r="V2581">
        <v>499363010.8108108</v>
      </c>
      <c r="W2581">
        <v>78386.428571422002</v>
      </c>
      <c r="X2581">
        <v>78590.761904754007</v>
      </c>
    </row>
    <row r="2582" spans="1:24">
      <c r="A2582" s="7" t="s">
        <v>3783</v>
      </c>
      <c r="B2582" s="13" t="s">
        <v>2519</v>
      </c>
      <c r="C2582">
        <v>116813943.44652785</v>
      </c>
      <c r="D2582">
        <v>204025546.1945661</v>
      </c>
      <c r="E2582">
        <v>1813513.513513515</v>
      </c>
      <c r="F2582">
        <v>610810.81081081496</v>
      </c>
      <c r="G2582">
        <v>105</v>
      </c>
      <c r="H2582">
        <v>72</v>
      </c>
      <c r="I2582">
        <v>3</v>
      </c>
      <c r="J2582">
        <v>9</v>
      </c>
      <c r="M2582">
        <v>127</v>
      </c>
      <c r="N2582">
        <v>100</v>
      </c>
      <c r="O2582">
        <v>31273873.873873867</v>
      </c>
      <c r="P2582">
        <v>38365810.810810812</v>
      </c>
      <c r="Q2582">
        <v>146</v>
      </c>
      <c r="R2582">
        <v>340</v>
      </c>
      <c r="S2582">
        <v>59384585.585585594</v>
      </c>
      <c r="T2582">
        <v>62711815.315315314</v>
      </c>
      <c r="U2582">
        <v>31440270.270270273</v>
      </c>
      <c r="V2582">
        <v>36568198.198198199</v>
      </c>
      <c r="W2582">
        <v>5914.9523809530001</v>
      </c>
      <c r="X2582">
        <v>6025.2857142869998</v>
      </c>
    </row>
    <row r="2583" spans="1:24">
      <c r="A2583" s="7" t="s">
        <v>3784</v>
      </c>
      <c r="B2583" s="13" t="s">
        <v>2796</v>
      </c>
      <c r="C2583">
        <v>127433987.5863176</v>
      </c>
      <c r="D2583">
        <v>189766927.91389582</v>
      </c>
      <c r="E2583">
        <v>87380124.32432434</v>
      </c>
      <c r="F2583">
        <v>61087912.61261262</v>
      </c>
      <c r="G2583">
        <v>98</v>
      </c>
      <c r="H2583">
        <v>163</v>
      </c>
      <c r="I2583">
        <v>43</v>
      </c>
      <c r="J2583">
        <v>16</v>
      </c>
      <c r="M2583">
        <v>174</v>
      </c>
      <c r="N2583">
        <v>256</v>
      </c>
      <c r="O2583">
        <v>69602792.792792797</v>
      </c>
      <c r="P2583">
        <v>26681081.081081081</v>
      </c>
      <c r="Q2583">
        <v>760</v>
      </c>
      <c r="R2583">
        <v>187</v>
      </c>
      <c r="S2583">
        <v>32420032.432432428</v>
      </c>
      <c r="T2583">
        <v>30293792.792792793</v>
      </c>
      <c r="U2583">
        <v>33201079.27927928</v>
      </c>
      <c r="V2583">
        <v>22766190.990990993</v>
      </c>
      <c r="W2583">
        <v>3593.5714285630002</v>
      </c>
      <c r="X2583">
        <v>3538.380952386</v>
      </c>
    </row>
    <row r="2584" spans="1:24">
      <c r="A2584" s="7" t="s">
        <v>3785</v>
      </c>
      <c r="B2584" s="13" t="s">
        <v>3786</v>
      </c>
      <c r="C2584">
        <v>90137238.042892903</v>
      </c>
      <c r="D2584">
        <v>278263405.87069619</v>
      </c>
      <c r="E2584">
        <v>52969627.927927919</v>
      </c>
      <c r="F2584">
        <v>32160176.576576576</v>
      </c>
      <c r="G2584">
        <v>17</v>
      </c>
      <c r="H2584">
        <v>26</v>
      </c>
      <c r="I2584">
        <v>9</v>
      </c>
      <c r="J2584">
        <v>1</v>
      </c>
      <c r="M2584">
        <v>63</v>
      </c>
      <c r="N2584">
        <v>67</v>
      </c>
      <c r="O2584">
        <v>43350490.990990989</v>
      </c>
      <c r="P2584">
        <v>24503783.78378379</v>
      </c>
      <c r="Q2584">
        <v>100</v>
      </c>
      <c r="R2584">
        <v>49</v>
      </c>
      <c r="S2584">
        <v>138948990.990991</v>
      </c>
      <c r="T2584">
        <v>132517229.72972973</v>
      </c>
      <c r="U2584">
        <v>47003603.603603601</v>
      </c>
      <c r="V2584">
        <v>20858108.108108111</v>
      </c>
      <c r="W2584">
        <v>5157.5238095220002</v>
      </c>
      <c r="X2584">
        <v>5247.6666666589999</v>
      </c>
    </row>
    <row r="2585" spans="1:24">
      <c r="A2585" s="7" t="s">
        <v>3787</v>
      </c>
      <c r="B2585" s="13" t="s">
        <v>3075</v>
      </c>
      <c r="C2585">
        <v>165566026.61085948</v>
      </c>
      <c r="D2585">
        <v>185691274.77751607</v>
      </c>
      <c r="E2585">
        <v>3930630.6306306338</v>
      </c>
      <c r="F2585">
        <v>806306.30630630604</v>
      </c>
      <c r="G2585">
        <v>95</v>
      </c>
      <c r="H2585">
        <v>73</v>
      </c>
      <c r="I2585">
        <v>8</v>
      </c>
      <c r="J2585">
        <v>6</v>
      </c>
      <c r="M2585">
        <v>132</v>
      </c>
      <c r="N2585">
        <v>130</v>
      </c>
      <c r="O2585">
        <v>14191171.171171172</v>
      </c>
      <c r="P2585">
        <v>18988198.198198199</v>
      </c>
      <c r="Q2585">
        <v>24</v>
      </c>
      <c r="R2585">
        <v>138</v>
      </c>
      <c r="S2585">
        <v>49705351.351351351</v>
      </c>
      <c r="T2585">
        <v>50164313.513513513</v>
      </c>
      <c r="U2585">
        <v>14411891.891891887</v>
      </c>
      <c r="V2585">
        <v>24417477.477477476</v>
      </c>
      <c r="W2585">
        <v>11560.047619043</v>
      </c>
      <c r="X2585">
        <v>11629.904761901</v>
      </c>
    </row>
    <row r="2586" spans="1:24">
      <c r="A2586" s="7" t="s">
        <v>3788</v>
      </c>
      <c r="B2586" s="13" t="s">
        <v>1087</v>
      </c>
      <c r="C2586">
        <v>87635004.540173396</v>
      </c>
      <c r="D2586">
        <v>116399491.75065088</v>
      </c>
      <c r="E2586">
        <v>8993693.6936936956</v>
      </c>
      <c r="F2586">
        <v>4539639.6396396402</v>
      </c>
      <c r="G2586">
        <v>19</v>
      </c>
      <c r="H2586">
        <v>28</v>
      </c>
      <c r="I2586">
        <v>4</v>
      </c>
      <c r="J2586">
        <v>6</v>
      </c>
      <c r="M2586">
        <v>25</v>
      </c>
      <c r="N2586">
        <v>35</v>
      </c>
      <c r="O2586">
        <v>17130630.630630627</v>
      </c>
      <c r="P2586">
        <v>25060540.540540539</v>
      </c>
      <c r="R2586">
        <v>9</v>
      </c>
      <c r="S2586">
        <v>27221216.216216218</v>
      </c>
      <c r="T2586">
        <v>28853779.279279277</v>
      </c>
      <c r="U2586">
        <v>15484594.594594594</v>
      </c>
      <c r="V2586">
        <v>18500790.990990989</v>
      </c>
      <c r="W2586">
        <v>1611.095238095</v>
      </c>
      <c r="X2586">
        <v>1690.5714285710001</v>
      </c>
    </row>
    <row r="2587" spans="1:24">
      <c r="A2587" s="7" t="s">
        <v>3789</v>
      </c>
      <c r="B2587" s="13" t="s">
        <v>1030</v>
      </c>
      <c r="C2587">
        <v>54754338.068679616</v>
      </c>
      <c r="D2587">
        <v>63454473.487475082</v>
      </c>
      <c r="E2587">
        <v>3705405.4054054059</v>
      </c>
      <c r="F2587">
        <v>900900.90090090095</v>
      </c>
      <c r="G2587">
        <v>15</v>
      </c>
      <c r="H2587">
        <v>27</v>
      </c>
      <c r="I2587">
        <v>0</v>
      </c>
      <c r="J2587">
        <v>1</v>
      </c>
      <c r="M2587">
        <v>15</v>
      </c>
      <c r="N2587">
        <v>35</v>
      </c>
      <c r="O2587">
        <v>5610360.3603603598</v>
      </c>
      <c r="P2587">
        <v>11467567.567567565</v>
      </c>
      <c r="Q2587">
        <v>1</v>
      </c>
      <c r="R2587">
        <v>188</v>
      </c>
      <c r="S2587">
        <v>13992175.675675677</v>
      </c>
      <c r="T2587">
        <v>14632496.396396395</v>
      </c>
      <c r="U2587">
        <v>5116216.2162162168</v>
      </c>
      <c r="V2587">
        <v>11282702.702702701</v>
      </c>
      <c r="W2587">
        <v>1419.428571426</v>
      </c>
      <c r="X2587">
        <v>1472.4285714319999</v>
      </c>
    </row>
    <row r="2588" spans="1:24">
      <c r="A2588" s="7" t="s">
        <v>3790</v>
      </c>
      <c r="B2588" s="13" t="s">
        <v>1030</v>
      </c>
      <c r="C2588">
        <v>68419321.649224669</v>
      </c>
      <c r="D2588">
        <v>83732347.712523103</v>
      </c>
      <c r="E2588">
        <v>7296369.3693693699</v>
      </c>
      <c r="F2588">
        <v>1985810.810810813</v>
      </c>
      <c r="G2588">
        <v>34</v>
      </c>
      <c r="H2588">
        <v>75</v>
      </c>
      <c r="I2588">
        <v>4</v>
      </c>
      <c r="J2588">
        <v>5</v>
      </c>
      <c r="K2588">
        <v>2</v>
      </c>
      <c r="M2588">
        <v>42</v>
      </c>
      <c r="N2588">
        <v>83</v>
      </c>
      <c r="O2588">
        <v>23668441.441441443</v>
      </c>
      <c r="P2588">
        <v>13433423.423423421</v>
      </c>
      <c r="Q2588">
        <v>5</v>
      </c>
      <c r="R2588">
        <v>52</v>
      </c>
      <c r="S2588">
        <v>23680887.387387384</v>
      </c>
      <c r="T2588">
        <v>26968761.261261258</v>
      </c>
      <c r="U2588">
        <v>16060360.360360362</v>
      </c>
      <c r="V2588">
        <v>16809819.819819815</v>
      </c>
      <c r="W2588">
        <v>2128.4761904749998</v>
      </c>
      <c r="X2588">
        <v>2120.9523809510001</v>
      </c>
    </row>
    <row r="2589" spans="1:24">
      <c r="A2589" s="7" t="s">
        <v>3791</v>
      </c>
      <c r="B2589" s="13" t="s">
        <v>1305</v>
      </c>
      <c r="C2589">
        <v>9781653.372335704</v>
      </c>
      <c r="D2589">
        <v>13517413.8219666</v>
      </c>
      <c r="E2589">
        <v>21621.621621621001</v>
      </c>
      <c r="F2589">
        <v>54504.504504504999</v>
      </c>
      <c r="G2589">
        <v>14</v>
      </c>
      <c r="H2589">
        <v>3</v>
      </c>
      <c r="I2589">
        <v>0</v>
      </c>
      <c r="J2589">
        <v>1</v>
      </c>
      <c r="K2589">
        <v>1</v>
      </c>
      <c r="M2589">
        <v>14</v>
      </c>
      <c r="N2589">
        <v>4</v>
      </c>
      <c r="O2589">
        <v>2183783.7837837841</v>
      </c>
      <c r="P2589">
        <v>2308108.108108107</v>
      </c>
      <c r="Q2589">
        <v>20</v>
      </c>
      <c r="R2589">
        <v>18</v>
      </c>
      <c r="S2589">
        <v>4339031.5315315314</v>
      </c>
      <c r="T2589">
        <v>4100000.0000000009</v>
      </c>
      <c r="U2589">
        <v>2231981.981981982</v>
      </c>
      <c r="V2589">
        <v>2308378.3783783778</v>
      </c>
      <c r="W2589">
        <v>305.95238095600001</v>
      </c>
      <c r="X2589">
        <v>326.19047619399998</v>
      </c>
    </row>
    <row r="2590" spans="1:24">
      <c r="A2590" s="7" t="s">
        <v>3792</v>
      </c>
      <c r="B2590" s="13" t="s">
        <v>1382</v>
      </c>
      <c r="C2590">
        <v>29588248.004804272</v>
      </c>
      <c r="D2590">
        <v>43170829.633353077</v>
      </c>
      <c r="E2590">
        <v>18918.918918919</v>
      </c>
      <c r="F2590">
        <v>24324.324324323999</v>
      </c>
      <c r="G2590">
        <v>24</v>
      </c>
      <c r="H2590">
        <v>38</v>
      </c>
      <c r="I2590">
        <v>1</v>
      </c>
      <c r="J2590">
        <v>2</v>
      </c>
      <c r="M2590">
        <v>24</v>
      </c>
      <c r="N2590">
        <v>41</v>
      </c>
      <c r="O2590">
        <v>515315.31531531498</v>
      </c>
      <c r="P2590">
        <v>1087387.3873873861</v>
      </c>
      <c r="Q2590">
        <v>5</v>
      </c>
      <c r="R2590">
        <v>18</v>
      </c>
      <c r="S2590">
        <v>7088864.8648648644</v>
      </c>
      <c r="T2590">
        <v>8588930.630630631</v>
      </c>
      <c r="U2590">
        <v>508558.55855855905</v>
      </c>
      <c r="V2590">
        <v>787117.11711711693</v>
      </c>
      <c r="W2590">
        <v>912.952380952</v>
      </c>
      <c r="X2590">
        <v>912.38095237900006</v>
      </c>
    </row>
    <row r="2591" spans="1:24">
      <c r="A2591" s="7" t="s">
        <v>3793</v>
      </c>
      <c r="B2591" s="13" t="s">
        <v>3577</v>
      </c>
      <c r="C2591">
        <v>127298828.89745302</v>
      </c>
      <c r="D2591">
        <v>290194688.00827086</v>
      </c>
      <c r="E2591">
        <v>92254729.729729742</v>
      </c>
      <c r="F2591">
        <v>5507432.432432455</v>
      </c>
      <c r="G2591">
        <v>425</v>
      </c>
      <c r="H2591">
        <v>50</v>
      </c>
      <c r="I2591">
        <v>18</v>
      </c>
      <c r="J2591">
        <v>21</v>
      </c>
      <c r="M2591">
        <v>727</v>
      </c>
      <c r="N2591">
        <v>220</v>
      </c>
      <c r="O2591">
        <v>34476126.126126125</v>
      </c>
      <c r="P2591">
        <v>34207747.747747742</v>
      </c>
      <c r="Q2591">
        <v>60</v>
      </c>
      <c r="R2591">
        <v>368</v>
      </c>
      <c r="S2591">
        <v>91740324.32432431</v>
      </c>
      <c r="T2591">
        <v>85434756.756756753</v>
      </c>
      <c r="U2591">
        <v>30833153.153153151</v>
      </c>
      <c r="V2591">
        <v>31941891.891891897</v>
      </c>
      <c r="W2591">
        <v>12309.047619047</v>
      </c>
      <c r="X2591">
        <v>12470.619047619</v>
      </c>
    </row>
    <row r="2592" spans="1:24">
      <c r="A2592" s="7" t="s">
        <v>3794</v>
      </c>
      <c r="B2592" s="13" t="s">
        <v>947</v>
      </c>
      <c r="D2592">
        <v>147422.55667512101</v>
      </c>
      <c r="N2592">
        <v>1</v>
      </c>
      <c r="S2592">
        <v>66855.855855856003</v>
      </c>
      <c r="T2592">
        <v>49342.342342342003</v>
      </c>
      <c r="W2592">
        <v>22.428571428000001</v>
      </c>
      <c r="X2592">
        <v>21.476190474999999</v>
      </c>
    </row>
    <row r="2593" spans="1:24">
      <c r="A2593" s="7" t="s">
        <v>3794</v>
      </c>
      <c r="B2593" s="13" t="s">
        <v>948</v>
      </c>
      <c r="C2593">
        <v>3906653.5045107431</v>
      </c>
      <c r="D2593">
        <v>3792529.5719917188</v>
      </c>
      <c r="G2593">
        <v>1</v>
      </c>
      <c r="H2593">
        <v>2</v>
      </c>
      <c r="M2593">
        <v>1</v>
      </c>
      <c r="N2593">
        <v>2</v>
      </c>
      <c r="S2593">
        <v>4403963.963963964</v>
      </c>
      <c r="T2593">
        <v>4238639.6396396402</v>
      </c>
      <c r="W2593">
        <v>495</v>
      </c>
      <c r="X2593">
        <v>518</v>
      </c>
    </row>
    <row r="2594" spans="1:24">
      <c r="A2594" s="7" t="s">
        <v>3795</v>
      </c>
      <c r="B2594" s="13" t="s">
        <v>663</v>
      </c>
      <c r="C2594">
        <v>57685161.497571699</v>
      </c>
      <c r="D2594">
        <v>132599955.66321412</v>
      </c>
      <c r="E2594">
        <v>1822522.5225225231</v>
      </c>
      <c r="G2594">
        <v>20</v>
      </c>
      <c r="H2594">
        <v>15</v>
      </c>
      <c r="I2594">
        <v>2</v>
      </c>
      <c r="J2594">
        <v>1</v>
      </c>
      <c r="M2594">
        <v>50</v>
      </c>
      <c r="N2594">
        <v>71</v>
      </c>
      <c r="O2594">
        <v>17693693.693693694</v>
      </c>
      <c r="P2594">
        <v>14668018.018018017</v>
      </c>
      <c r="Q2594">
        <v>92</v>
      </c>
      <c r="R2594">
        <v>23</v>
      </c>
      <c r="S2594">
        <v>32536477.477477476</v>
      </c>
      <c r="T2594">
        <v>32800831.531531531</v>
      </c>
      <c r="U2594">
        <v>15693333.333333332</v>
      </c>
      <c r="V2594">
        <v>12465585.585585585</v>
      </c>
      <c r="W2594">
        <v>2108.5238095260002</v>
      </c>
      <c r="X2594">
        <v>2065.5238095260002</v>
      </c>
    </row>
    <row r="2595" spans="1:24">
      <c r="A2595" s="7" t="s">
        <v>3796</v>
      </c>
      <c r="B2595" s="13" t="s">
        <v>1413</v>
      </c>
      <c r="C2595">
        <v>230069695.53960976</v>
      </c>
      <c r="D2595">
        <v>267767069.82187122</v>
      </c>
      <c r="E2595">
        <v>145355001.8018018</v>
      </c>
      <c r="F2595">
        <v>1341891.8918918958</v>
      </c>
      <c r="G2595">
        <v>93</v>
      </c>
      <c r="H2595">
        <v>76</v>
      </c>
      <c r="I2595">
        <v>16</v>
      </c>
      <c r="J2595">
        <v>13</v>
      </c>
      <c r="K2595">
        <v>2</v>
      </c>
      <c r="M2595">
        <v>170</v>
      </c>
      <c r="N2595">
        <v>128</v>
      </c>
      <c r="O2595">
        <v>38768828.828828834</v>
      </c>
      <c r="P2595">
        <v>33767738.738738738</v>
      </c>
      <c r="Q2595">
        <v>644</v>
      </c>
      <c r="R2595">
        <v>428</v>
      </c>
      <c r="S2595">
        <v>39992634.234234229</v>
      </c>
      <c r="T2595">
        <v>41614790.990990996</v>
      </c>
      <c r="U2595">
        <v>36177787.387387387</v>
      </c>
      <c r="V2595">
        <v>30395268.468468469</v>
      </c>
      <c r="W2595">
        <v>6080.4761904750003</v>
      </c>
      <c r="X2595">
        <v>6109.3333333299997</v>
      </c>
    </row>
    <row r="2596" spans="1:24">
      <c r="A2596" s="7" t="s">
        <v>3797</v>
      </c>
      <c r="B2596" s="13" t="s">
        <v>1454</v>
      </c>
      <c r="C2596">
        <v>222508351.97600725</v>
      </c>
      <c r="D2596">
        <v>270696040.14195299</v>
      </c>
      <c r="E2596">
        <v>3154054.0540540582</v>
      </c>
      <c r="F2596">
        <v>465540.54054054501</v>
      </c>
      <c r="G2596">
        <v>362</v>
      </c>
      <c r="H2596">
        <v>276</v>
      </c>
      <c r="I2596">
        <v>12</v>
      </c>
      <c r="J2596">
        <v>18</v>
      </c>
      <c r="M2596">
        <v>704</v>
      </c>
      <c r="N2596">
        <v>533</v>
      </c>
      <c r="O2596">
        <v>49438288.288288288</v>
      </c>
      <c r="P2596">
        <v>68578468.468468472</v>
      </c>
      <c r="Q2596">
        <v>239</v>
      </c>
      <c r="R2596">
        <v>710</v>
      </c>
      <c r="S2596">
        <v>73094234.234234229</v>
      </c>
      <c r="T2596">
        <v>74647516.216216221</v>
      </c>
      <c r="U2596">
        <v>42802612.612612613</v>
      </c>
      <c r="V2596">
        <v>60419772.972972974</v>
      </c>
      <c r="W2596">
        <v>6884.3333333390001</v>
      </c>
      <c r="X2596">
        <v>7661.0476190480003</v>
      </c>
    </row>
    <row r="2597" spans="1:24">
      <c r="A2597" s="7" t="s">
        <v>3798</v>
      </c>
      <c r="B2597" s="13" t="s">
        <v>1724</v>
      </c>
      <c r="C2597">
        <v>138282591.39728847</v>
      </c>
      <c r="D2597">
        <v>270752720.15446097</v>
      </c>
      <c r="E2597">
        <v>3569369.3693693699</v>
      </c>
      <c r="F2597">
        <v>1257207.2072072111</v>
      </c>
      <c r="G2597">
        <v>46</v>
      </c>
      <c r="H2597">
        <v>75</v>
      </c>
      <c r="I2597">
        <v>2</v>
      </c>
      <c r="J2597">
        <v>3</v>
      </c>
      <c r="K2597">
        <v>1</v>
      </c>
      <c r="M2597">
        <v>75</v>
      </c>
      <c r="N2597">
        <v>133</v>
      </c>
      <c r="O2597">
        <v>24176216.216216214</v>
      </c>
      <c r="P2597">
        <v>34781711.711711705</v>
      </c>
      <c r="Q2597">
        <v>10</v>
      </c>
      <c r="R2597">
        <v>320</v>
      </c>
      <c r="S2597">
        <v>91057121.621621624</v>
      </c>
      <c r="T2597">
        <v>93965588.288288295</v>
      </c>
      <c r="U2597">
        <v>24956576.576576576</v>
      </c>
      <c r="V2597">
        <v>36341081.081081077</v>
      </c>
      <c r="W2597">
        <v>5143.8095238019996</v>
      </c>
      <c r="X2597">
        <v>5310.7619047640001</v>
      </c>
    </row>
    <row r="2598" spans="1:24">
      <c r="A2598" s="7" t="s">
        <v>3799</v>
      </c>
      <c r="B2598" s="13" t="s">
        <v>3800</v>
      </c>
      <c r="C2598">
        <v>99568418.770591006</v>
      </c>
      <c r="D2598">
        <v>189495101.34440687</v>
      </c>
      <c r="E2598">
        <v>93417899.0990991</v>
      </c>
      <c r="F2598">
        <v>90534692.792792797</v>
      </c>
      <c r="G2598">
        <v>18</v>
      </c>
      <c r="H2598">
        <v>31</v>
      </c>
      <c r="I2598">
        <v>12</v>
      </c>
      <c r="J2598">
        <v>3</v>
      </c>
      <c r="M2598">
        <v>118</v>
      </c>
      <c r="N2598">
        <v>68</v>
      </c>
      <c r="O2598">
        <v>58634684.684684679</v>
      </c>
      <c r="P2598">
        <v>55157972.972972974</v>
      </c>
      <c r="Q2598">
        <v>10</v>
      </c>
      <c r="R2598">
        <v>3</v>
      </c>
      <c r="S2598">
        <v>84971684.684684694</v>
      </c>
      <c r="T2598">
        <v>70741126.126126125</v>
      </c>
      <c r="U2598">
        <v>51055358.558558561</v>
      </c>
      <c r="V2598">
        <v>45240270.270270273</v>
      </c>
      <c r="W2598">
        <v>3353.809523807</v>
      </c>
      <c r="X2598">
        <v>3410.428571427</v>
      </c>
    </row>
    <row r="2599" spans="1:24">
      <c r="A2599" s="7" t="s">
        <v>304</v>
      </c>
      <c r="B2599" s="13" t="s">
        <v>3801</v>
      </c>
      <c r="C2599">
        <v>210361964.24748412</v>
      </c>
      <c r="D2599">
        <v>213905144.1864948</v>
      </c>
      <c r="E2599">
        <v>7551351.3513513524</v>
      </c>
      <c r="F2599">
        <v>545585.58558558498</v>
      </c>
      <c r="G2599">
        <v>31</v>
      </c>
      <c r="H2599">
        <v>51</v>
      </c>
      <c r="I2599">
        <v>3</v>
      </c>
      <c r="J2599">
        <v>3</v>
      </c>
      <c r="K2599">
        <v>1</v>
      </c>
      <c r="M2599">
        <v>32</v>
      </c>
      <c r="N2599">
        <v>47</v>
      </c>
      <c r="O2599">
        <v>11659459.459459459</v>
      </c>
      <c r="P2599">
        <v>17814054.054054052</v>
      </c>
      <c r="R2599">
        <v>19</v>
      </c>
      <c r="S2599">
        <v>42102545.045045048</v>
      </c>
      <c r="T2599">
        <v>41122932.432432428</v>
      </c>
      <c r="U2599">
        <v>18957297.297297295</v>
      </c>
      <c r="V2599">
        <v>16083783.783783784</v>
      </c>
      <c r="W2599">
        <v>4538.0952380970002</v>
      </c>
      <c r="X2599">
        <v>4465.7142857150002</v>
      </c>
    </row>
    <row r="2600" spans="1:24">
      <c r="A2600" s="7" t="s">
        <v>3802</v>
      </c>
      <c r="B2600" s="13" t="s">
        <v>3463</v>
      </c>
      <c r="C2600">
        <v>51210207.345408194</v>
      </c>
      <c r="D2600">
        <v>47970485.62925458</v>
      </c>
      <c r="E2600">
        <v>387612.61261261301</v>
      </c>
      <c r="F2600">
        <v>85585.585585587003</v>
      </c>
      <c r="G2600">
        <v>27</v>
      </c>
      <c r="H2600">
        <v>35</v>
      </c>
      <c r="I2600">
        <v>1</v>
      </c>
      <c r="J2600">
        <v>5</v>
      </c>
      <c r="M2600">
        <v>27</v>
      </c>
      <c r="N2600">
        <v>35</v>
      </c>
      <c r="O2600">
        <v>16654684.684684685</v>
      </c>
      <c r="P2600">
        <v>60860360.360360362</v>
      </c>
      <c r="Q2600">
        <v>57</v>
      </c>
      <c r="R2600">
        <v>62</v>
      </c>
      <c r="S2600">
        <v>25210540.540540539</v>
      </c>
      <c r="T2600">
        <v>24948059.459459461</v>
      </c>
      <c r="U2600">
        <v>9350720.7207207233</v>
      </c>
      <c r="V2600">
        <v>53550090.090090089</v>
      </c>
      <c r="W2600">
        <v>1111</v>
      </c>
      <c r="X2600">
        <v>1112</v>
      </c>
    </row>
    <row r="2601" spans="1:24">
      <c r="A2601" s="7" t="s">
        <v>3802</v>
      </c>
      <c r="B2601" s="13" t="s">
        <v>3464</v>
      </c>
      <c r="D2601">
        <v>55850693.38941931</v>
      </c>
      <c r="M2601">
        <v>11</v>
      </c>
      <c r="N2601">
        <v>18</v>
      </c>
      <c r="O2601">
        <v>18692792.792792793</v>
      </c>
      <c r="P2601">
        <v>16911711.711711712</v>
      </c>
      <c r="Q2601">
        <v>72</v>
      </c>
      <c r="R2601">
        <v>53</v>
      </c>
      <c r="S2601">
        <v>25113463.963963963</v>
      </c>
      <c r="T2601">
        <v>20949054.054054055</v>
      </c>
      <c r="U2601">
        <v>10788288.288288288</v>
      </c>
      <c r="V2601">
        <v>9731621.6216216218</v>
      </c>
      <c r="W2601">
        <v>1118.714285714</v>
      </c>
      <c r="X2601">
        <v>1146.190476192</v>
      </c>
    </row>
    <row r="2602" spans="1:24">
      <c r="A2602" s="7" t="s">
        <v>3803</v>
      </c>
      <c r="B2602" s="13" t="s">
        <v>1305</v>
      </c>
      <c r="C2602">
        <v>10379008.804689979</v>
      </c>
      <c r="D2602">
        <v>17694186.490849435</v>
      </c>
      <c r="E2602">
        <v>48378.378378378999</v>
      </c>
      <c r="F2602">
        <v>17117.117117117999</v>
      </c>
      <c r="G2602">
        <v>7</v>
      </c>
      <c r="H2602">
        <v>5</v>
      </c>
      <c r="I2602">
        <v>2</v>
      </c>
      <c r="J2602">
        <v>0</v>
      </c>
      <c r="M2602">
        <v>8</v>
      </c>
      <c r="N2602">
        <v>7</v>
      </c>
      <c r="O2602">
        <v>4130630.6306306319</v>
      </c>
      <c r="P2602">
        <v>2525225.225225226</v>
      </c>
      <c r="Q2602">
        <v>56</v>
      </c>
      <c r="R2602">
        <v>25</v>
      </c>
      <c r="S2602">
        <v>3195846.8468468469</v>
      </c>
      <c r="T2602">
        <v>3624531.5315315314</v>
      </c>
      <c r="U2602">
        <v>3165315.3153153136</v>
      </c>
      <c r="V2602">
        <v>2241261.261261262</v>
      </c>
      <c r="W2602">
        <v>405.28571428600003</v>
      </c>
      <c r="X2602">
        <v>427.99999999900001</v>
      </c>
    </row>
    <row r="2603" spans="1:24">
      <c r="A2603" s="7" t="s">
        <v>3804</v>
      </c>
      <c r="B2603" s="13" t="s">
        <v>1500</v>
      </c>
      <c r="C2603">
        <v>357231492.77942449</v>
      </c>
      <c r="D2603">
        <v>909245235.54666317</v>
      </c>
      <c r="E2603">
        <v>287387.38738738798</v>
      </c>
      <c r="F2603">
        <v>831531.53153153404</v>
      </c>
      <c r="G2603">
        <v>88</v>
      </c>
      <c r="H2603">
        <v>95</v>
      </c>
      <c r="I2603">
        <v>4</v>
      </c>
      <c r="J2603">
        <v>12</v>
      </c>
      <c r="K2603">
        <v>1</v>
      </c>
      <c r="M2603">
        <v>248</v>
      </c>
      <c r="N2603">
        <v>243</v>
      </c>
      <c r="O2603">
        <v>39153963.963963963</v>
      </c>
      <c r="P2603">
        <v>29338090.090090089</v>
      </c>
      <c r="Q2603">
        <v>76</v>
      </c>
      <c r="R2603">
        <v>147</v>
      </c>
      <c r="S2603">
        <v>150362903.6036036</v>
      </c>
      <c r="T2603">
        <v>153210919.81981981</v>
      </c>
      <c r="U2603">
        <v>37482252.252252251</v>
      </c>
      <c r="V2603">
        <v>28364774.774774779</v>
      </c>
      <c r="W2603">
        <v>19575.380952383999</v>
      </c>
      <c r="X2603">
        <v>20097.047619047</v>
      </c>
    </row>
    <row r="2604" spans="1:24">
      <c r="A2604" s="7" t="s">
        <v>3805</v>
      </c>
      <c r="B2604" s="13" t="s">
        <v>974</v>
      </c>
      <c r="C2604">
        <v>171063054.09572262</v>
      </c>
      <c r="D2604">
        <v>270219131.06075972</v>
      </c>
      <c r="E2604">
        <v>8024379.2792792851</v>
      </c>
      <c r="F2604">
        <v>3180106.30630631</v>
      </c>
      <c r="G2604">
        <v>170</v>
      </c>
      <c r="H2604">
        <v>29</v>
      </c>
      <c r="I2604">
        <v>11</v>
      </c>
      <c r="J2604">
        <v>5</v>
      </c>
      <c r="K2604">
        <v>7</v>
      </c>
      <c r="M2604">
        <v>254</v>
      </c>
      <c r="N2604">
        <v>45</v>
      </c>
      <c r="O2604">
        <v>22663513.513513517</v>
      </c>
      <c r="P2604">
        <v>18069909.909909908</v>
      </c>
      <c r="Q2604">
        <v>107</v>
      </c>
      <c r="R2604">
        <v>158</v>
      </c>
      <c r="S2604">
        <v>52972076.576576576</v>
      </c>
      <c r="T2604">
        <v>49263498.198198199</v>
      </c>
      <c r="U2604">
        <v>22573063.063063066</v>
      </c>
      <c r="V2604">
        <v>18696576.576576576</v>
      </c>
      <c r="W2604">
        <v>3526.952380958</v>
      </c>
      <c r="X2604">
        <v>3519.190476194</v>
      </c>
    </row>
    <row r="2605" spans="1:24">
      <c r="A2605" s="7" t="s">
        <v>3806</v>
      </c>
      <c r="B2605" s="13" t="s">
        <v>2334</v>
      </c>
      <c r="C2605">
        <v>711025358.49334729</v>
      </c>
      <c r="D2605">
        <v>1054603879.9890019</v>
      </c>
      <c r="E2605">
        <v>2529504.504504506</v>
      </c>
      <c r="F2605">
        <v>880855.85585585795</v>
      </c>
      <c r="G2605">
        <v>192</v>
      </c>
      <c r="H2605">
        <v>275</v>
      </c>
      <c r="I2605">
        <v>10</v>
      </c>
      <c r="J2605">
        <v>27</v>
      </c>
      <c r="M2605">
        <v>420</v>
      </c>
      <c r="N2605">
        <v>527</v>
      </c>
      <c r="O2605">
        <v>32437387.387387387</v>
      </c>
      <c r="P2605">
        <v>48045045.045045041</v>
      </c>
      <c r="Q2605">
        <v>3</v>
      </c>
      <c r="R2605">
        <v>388</v>
      </c>
      <c r="S2605">
        <v>189528527.02702701</v>
      </c>
      <c r="T2605">
        <v>201889855.85585588</v>
      </c>
      <c r="U2605">
        <v>26796756.756756753</v>
      </c>
      <c r="V2605">
        <v>39005315.315315306</v>
      </c>
      <c r="W2605">
        <v>38496.666666669</v>
      </c>
      <c r="X2605">
        <v>39389.476190472997</v>
      </c>
    </row>
    <row r="2606" spans="1:24">
      <c r="A2606" s="7" t="s">
        <v>3807</v>
      </c>
      <c r="B2606" s="13" t="s">
        <v>980</v>
      </c>
      <c r="C2606">
        <v>28352912.247965712</v>
      </c>
      <c r="D2606">
        <v>39254788.131660715</v>
      </c>
      <c r="E2606">
        <v>809009.00900900899</v>
      </c>
      <c r="F2606">
        <v>38738.738738740001</v>
      </c>
      <c r="G2606">
        <v>45</v>
      </c>
      <c r="H2606">
        <v>52</v>
      </c>
      <c r="I2606">
        <v>2</v>
      </c>
      <c r="J2606">
        <v>2</v>
      </c>
      <c r="M2606">
        <v>53</v>
      </c>
      <c r="N2606">
        <v>62</v>
      </c>
      <c r="O2606">
        <v>6290990.9909909898</v>
      </c>
      <c r="P2606">
        <v>5072972.9729729742</v>
      </c>
      <c r="Q2606">
        <v>20</v>
      </c>
      <c r="R2606">
        <v>20</v>
      </c>
      <c r="S2606">
        <v>14280119.819819819</v>
      </c>
      <c r="T2606">
        <v>12025604.504504506</v>
      </c>
      <c r="U2606">
        <v>5940630.630630631</v>
      </c>
      <c r="V2606">
        <v>4750270.2702702712</v>
      </c>
      <c r="W2606">
        <v>1276.619047617</v>
      </c>
      <c r="X2606">
        <v>1248.523809523</v>
      </c>
    </row>
    <row r="2607" spans="1:24">
      <c r="A2607" s="7" t="s">
        <v>3808</v>
      </c>
      <c r="B2607" s="13" t="s">
        <v>983</v>
      </c>
      <c r="C2607">
        <v>33317680.058366571</v>
      </c>
      <c r="D2607">
        <v>45617922.165306568</v>
      </c>
      <c r="E2607">
        <v>900.900900901</v>
      </c>
      <c r="F2607">
        <v>8108.1081081089997</v>
      </c>
      <c r="G2607">
        <v>23</v>
      </c>
      <c r="H2607">
        <v>35</v>
      </c>
      <c r="M2607">
        <v>27</v>
      </c>
      <c r="N2607">
        <v>58</v>
      </c>
      <c r="O2607">
        <v>5405.4054054059998</v>
      </c>
      <c r="P2607">
        <v>116216.216216217</v>
      </c>
      <c r="S2607">
        <v>12270890.09009009</v>
      </c>
      <c r="T2607">
        <v>10624504.504504506</v>
      </c>
      <c r="V2607">
        <v>7207.2072072069996</v>
      </c>
      <c r="W2607">
        <v>1562.999999998</v>
      </c>
      <c r="X2607">
        <v>1481.3333333370001</v>
      </c>
    </row>
    <row r="2608" spans="1:24">
      <c r="A2608" s="7" t="s">
        <v>3809</v>
      </c>
      <c r="B2608" s="13" t="s">
        <v>980</v>
      </c>
      <c r="C2608">
        <v>71931247.642317832</v>
      </c>
      <c r="D2608">
        <v>119799456.72537927</v>
      </c>
      <c r="E2608">
        <v>1033333.333333333</v>
      </c>
      <c r="F2608">
        <v>212612.61261261301</v>
      </c>
      <c r="G2608">
        <v>69</v>
      </c>
      <c r="H2608">
        <v>40</v>
      </c>
      <c r="I2608">
        <v>5</v>
      </c>
      <c r="J2608">
        <v>2</v>
      </c>
      <c r="M2608">
        <v>106</v>
      </c>
      <c r="N2608">
        <v>57</v>
      </c>
      <c r="O2608">
        <v>14574774.774774775</v>
      </c>
      <c r="P2608">
        <v>13532409.90990991</v>
      </c>
      <c r="Q2608">
        <v>31</v>
      </c>
      <c r="R2608">
        <v>28</v>
      </c>
      <c r="S2608">
        <v>47509882.882882878</v>
      </c>
      <c r="T2608">
        <v>35032225.225225225</v>
      </c>
      <c r="U2608">
        <v>11730450.45045045</v>
      </c>
      <c r="V2608">
        <v>11444414.414414413</v>
      </c>
      <c r="W2608">
        <v>3335.4761904739998</v>
      </c>
      <c r="X2608">
        <v>3335.1428571400002</v>
      </c>
    </row>
    <row r="2609" spans="1:24">
      <c r="A2609" s="7" t="s">
        <v>3810</v>
      </c>
      <c r="B2609" s="13" t="s">
        <v>980</v>
      </c>
      <c r="C2609">
        <v>22244750.653329939</v>
      </c>
      <c r="D2609">
        <v>30046051.243644405</v>
      </c>
      <c r="E2609">
        <v>6306.3063063059999</v>
      </c>
      <c r="F2609">
        <v>5405.4054054050002</v>
      </c>
      <c r="G2609">
        <v>18</v>
      </c>
      <c r="H2609">
        <v>22</v>
      </c>
      <c r="J2609">
        <v>1</v>
      </c>
      <c r="M2609">
        <v>22</v>
      </c>
      <c r="N2609">
        <v>28</v>
      </c>
      <c r="O2609">
        <v>1358108.1081081079</v>
      </c>
      <c r="P2609">
        <v>738738.73873873893</v>
      </c>
      <c r="R2609">
        <v>4</v>
      </c>
      <c r="S2609">
        <v>8085169.3693693699</v>
      </c>
      <c r="T2609">
        <v>7813689.1891891891</v>
      </c>
      <c r="U2609">
        <v>1268648.6486486481</v>
      </c>
      <c r="V2609">
        <v>702432.43243243196</v>
      </c>
      <c r="W2609">
        <v>760.80952380999997</v>
      </c>
      <c r="X2609">
        <v>795.33333333600001</v>
      </c>
    </row>
    <row r="2610" spans="1:24">
      <c r="A2610" s="7" t="s">
        <v>3811</v>
      </c>
      <c r="B2610" s="13" t="s">
        <v>1229</v>
      </c>
      <c r="C2610">
        <v>1389728346.210289</v>
      </c>
      <c r="D2610">
        <v>2036411059.9419866</v>
      </c>
      <c r="E2610">
        <v>41647747.747747749</v>
      </c>
      <c r="F2610">
        <v>336168693.6936937</v>
      </c>
      <c r="G2610">
        <v>512</v>
      </c>
      <c r="H2610">
        <v>318</v>
      </c>
      <c r="I2610">
        <v>19</v>
      </c>
      <c r="J2610">
        <v>22</v>
      </c>
      <c r="K2610">
        <v>2</v>
      </c>
      <c r="M2610">
        <v>911</v>
      </c>
      <c r="N2610">
        <v>703</v>
      </c>
      <c r="O2610">
        <v>137590495.4954955</v>
      </c>
      <c r="P2610">
        <v>155030630.63063064</v>
      </c>
      <c r="Q2610">
        <v>277</v>
      </c>
      <c r="R2610">
        <v>663</v>
      </c>
      <c r="S2610">
        <v>398427292.7927928</v>
      </c>
      <c r="T2610">
        <v>390954396.3963964</v>
      </c>
      <c r="U2610">
        <v>30424140.540540542</v>
      </c>
      <c r="V2610">
        <v>1877809009.0090091</v>
      </c>
      <c r="W2610">
        <v>51238.000000004002</v>
      </c>
      <c r="X2610">
        <v>50787.428571433004</v>
      </c>
    </row>
    <row r="2611" spans="1:24">
      <c r="A2611" s="7" t="s">
        <v>3812</v>
      </c>
      <c r="B2611" s="13" t="s">
        <v>1382</v>
      </c>
      <c r="C2611">
        <v>10611446.324299503</v>
      </c>
      <c r="D2611">
        <v>15629555.372132691</v>
      </c>
      <c r="E2611">
        <v>9909.9099099110008</v>
      </c>
      <c r="F2611">
        <v>6306.3063063070003</v>
      </c>
      <c r="G2611">
        <v>5</v>
      </c>
      <c r="H2611">
        <v>4</v>
      </c>
      <c r="I2611">
        <v>0</v>
      </c>
      <c r="J2611">
        <v>0</v>
      </c>
      <c r="M2611">
        <v>8</v>
      </c>
      <c r="N2611">
        <v>4</v>
      </c>
      <c r="O2611">
        <v>1723423.4234234232</v>
      </c>
      <c r="P2611">
        <v>1229504.5045045039</v>
      </c>
      <c r="Q2611">
        <v>15</v>
      </c>
      <c r="R2611">
        <v>6</v>
      </c>
      <c r="S2611">
        <v>2058972.972972973</v>
      </c>
      <c r="T2611">
        <v>2054459.4594594599</v>
      </c>
      <c r="U2611">
        <v>971531.53153153101</v>
      </c>
      <c r="V2611">
        <v>758603.60360360402</v>
      </c>
      <c r="W2611">
        <v>463.61904762099999</v>
      </c>
      <c r="X2611">
        <v>452.33333333400003</v>
      </c>
    </row>
    <row r="2612" spans="1:24">
      <c r="A2612" s="7" t="s">
        <v>3813</v>
      </c>
      <c r="B2612" s="13" t="s">
        <v>1613</v>
      </c>
      <c r="C2612">
        <v>109881824.16083103</v>
      </c>
      <c r="D2612">
        <v>142570820.21901101</v>
      </c>
      <c r="E2612">
        <v>1551351.3513513519</v>
      </c>
      <c r="F2612">
        <v>772594.59459459502</v>
      </c>
      <c r="G2612">
        <v>37</v>
      </c>
      <c r="H2612">
        <v>49</v>
      </c>
      <c r="I2612">
        <v>2</v>
      </c>
      <c r="J2612">
        <v>4</v>
      </c>
      <c r="M2612">
        <v>54</v>
      </c>
      <c r="N2612">
        <v>65</v>
      </c>
      <c r="O2612">
        <v>6086486.4864864862</v>
      </c>
      <c r="P2612">
        <v>7379594.5945945941</v>
      </c>
      <c r="Q2612">
        <v>4</v>
      </c>
      <c r="R2612">
        <v>62</v>
      </c>
      <c r="S2612">
        <v>27781851.351351354</v>
      </c>
      <c r="T2612">
        <v>28110761.261261262</v>
      </c>
      <c r="U2612">
        <v>5725945.9459459474</v>
      </c>
      <c r="V2612">
        <v>8838918.9189189225</v>
      </c>
      <c r="W2612">
        <v>6042.0476190459995</v>
      </c>
      <c r="X2612">
        <v>6215.3333333339997</v>
      </c>
    </row>
    <row r="2613" spans="1:24">
      <c r="A2613" s="7" t="s">
        <v>3814</v>
      </c>
      <c r="B2613" s="13" t="s">
        <v>2420</v>
      </c>
      <c r="C2613">
        <v>40894155.543184184</v>
      </c>
      <c r="D2613">
        <v>43707329.878777154</v>
      </c>
      <c r="E2613">
        <v>903603.60360360402</v>
      </c>
      <c r="F2613">
        <v>1843243.243243244</v>
      </c>
      <c r="G2613">
        <v>35</v>
      </c>
      <c r="H2613">
        <v>12</v>
      </c>
      <c r="I2613">
        <v>0</v>
      </c>
      <c r="J2613">
        <v>0</v>
      </c>
      <c r="M2613">
        <v>37</v>
      </c>
      <c r="N2613">
        <v>15</v>
      </c>
      <c r="O2613">
        <v>6913513.5135135138</v>
      </c>
      <c r="P2613">
        <v>3426576.5765765761</v>
      </c>
      <c r="Q2613">
        <v>35</v>
      </c>
      <c r="R2613">
        <v>9</v>
      </c>
      <c r="S2613">
        <v>13846072.072072072</v>
      </c>
      <c r="T2613">
        <v>13957522.522522524</v>
      </c>
      <c r="U2613">
        <v>5420450.4504504511</v>
      </c>
      <c r="V2613">
        <v>3394324.3243243252</v>
      </c>
      <c r="W2613">
        <v>1692.6666666670001</v>
      </c>
      <c r="X2613">
        <v>1706.0476190469999</v>
      </c>
    </row>
    <row r="2614" spans="1:24">
      <c r="A2614" s="7" t="s">
        <v>3815</v>
      </c>
      <c r="B2614" s="13" t="s">
        <v>1231</v>
      </c>
      <c r="C2614">
        <v>347607067.4198817</v>
      </c>
      <c r="D2614">
        <v>359843826.8567214</v>
      </c>
      <c r="E2614">
        <v>9928603.6036036033</v>
      </c>
      <c r="F2614">
        <v>1147567.567567569</v>
      </c>
      <c r="G2614">
        <v>124</v>
      </c>
      <c r="H2614">
        <v>174</v>
      </c>
      <c r="I2614">
        <v>5</v>
      </c>
      <c r="J2614">
        <v>10</v>
      </c>
      <c r="M2614">
        <v>143</v>
      </c>
      <c r="N2614">
        <v>223</v>
      </c>
      <c r="O2614">
        <v>40352252.252252258</v>
      </c>
      <c r="P2614">
        <v>42769189.189189188</v>
      </c>
      <c r="Q2614">
        <v>6</v>
      </c>
      <c r="R2614">
        <v>64</v>
      </c>
      <c r="S2614">
        <v>118647528.82882883</v>
      </c>
      <c r="T2614">
        <v>120742848.64864866</v>
      </c>
      <c r="U2614">
        <v>33261981.981981985</v>
      </c>
      <c r="V2614">
        <v>36417747.747747757</v>
      </c>
      <c r="W2614">
        <v>7924.0952380990002</v>
      </c>
      <c r="X2614">
        <v>8060.999999996</v>
      </c>
    </row>
    <row r="2615" spans="1:24">
      <c r="A2615" s="7" t="s">
        <v>3816</v>
      </c>
      <c r="B2615" s="13" t="s">
        <v>1057</v>
      </c>
      <c r="C2615">
        <v>722352383.05493212</v>
      </c>
      <c r="D2615">
        <v>969266698.68538201</v>
      </c>
      <c r="E2615">
        <v>144513749.54954958</v>
      </c>
      <c r="F2615">
        <v>5675000.0000000149</v>
      </c>
      <c r="G2615">
        <v>556</v>
      </c>
      <c r="H2615">
        <v>728</v>
      </c>
      <c r="I2615">
        <v>13</v>
      </c>
      <c r="J2615">
        <v>15</v>
      </c>
      <c r="M2615">
        <v>811</v>
      </c>
      <c r="N2615">
        <v>1230</v>
      </c>
      <c r="O2615">
        <v>44708181.981981985</v>
      </c>
      <c r="P2615">
        <v>321766486.48648649</v>
      </c>
      <c r="Q2615">
        <v>183</v>
      </c>
      <c r="R2615">
        <v>509</v>
      </c>
      <c r="S2615">
        <v>256783753.15315312</v>
      </c>
      <c r="T2615">
        <v>268310886.48648649</v>
      </c>
      <c r="U2615">
        <v>39251621.621621616</v>
      </c>
      <c r="V2615">
        <v>80559189.189189196</v>
      </c>
      <c r="W2615">
        <v>30898.619047619002</v>
      </c>
      <c r="X2615">
        <v>30883.380952374999</v>
      </c>
    </row>
    <row r="2616" spans="1:24">
      <c r="A2616" s="7" t="s">
        <v>3817</v>
      </c>
      <c r="B2616" s="13" t="s">
        <v>2008</v>
      </c>
      <c r="C2616">
        <v>156128071.74044183</v>
      </c>
      <c r="D2616">
        <v>384074463.65898079</v>
      </c>
      <c r="E2616">
        <v>756756.75675675797</v>
      </c>
      <c r="F2616">
        <v>644540.54054054304</v>
      </c>
      <c r="G2616">
        <v>93</v>
      </c>
      <c r="H2616">
        <v>95</v>
      </c>
      <c r="I2616">
        <v>6</v>
      </c>
      <c r="J2616">
        <v>4</v>
      </c>
      <c r="M2616">
        <v>178</v>
      </c>
      <c r="N2616">
        <v>266</v>
      </c>
      <c r="O2616">
        <v>21295945.945945941</v>
      </c>
      <c r="P2616">
        <v>22477930.630630631</v>
      </c>
      <c r="Q2616">
        <v>133</v>
      </c>
      <c r="R2616">
        <v>20</v>
      </c>
      <c r="S2616">
        <v>105964981.98198199</v>
      </c>
      <c r="T2616">
        <v>109675098.1981982</v>
      </c>
      <c r="U2616">
        <v>21687207.207207203</v>
      </c>
      <c r="V2616">
        <v>22936216.216216218</v>
      </c>
      <c r="W2616">
        <v>16401.190476194002</v>
      </c>
      <c r="X2616">
        <v>16693.19047619</v>
      </c>
    </row>
    <row r="2617" spans="1:24">
      <c r="A2617" s="7" t="s">
        <v>3818</v>
      </c>
      <c r="B2617" s="13" t="s">
        <v>833</v>
      </c>
      <c r="C2617">
        <v>77701837.157654375</v>
      </c>
      <c r="D2617">
        <v>89266671.108458787</v>
      </c>
      <c r="E2617">
        <v>547747.74774774804</v>
      </c>
      <c r="F2617">
        <v>142342.34234234301</v>
      </c>
      <c r="G2617">
        <v>31</v>
      </c>
      <c r="H2617">
        <v>33</v>
      </c>
      <c r="I2617">
        <v>1</v>
      </c>
      <c r="J2617">
        <v>1</v>
      </c>
      <c r="K2617">
        <v>1</v>
      </c>
      <c r="M2617">
        <v>34</v>
      </c>
      <c r="N2617">
        <v>35</v>
      </c>
      <c r="O2617">
        <v>2667567.5675675683</v>
      </c>
      <c r="P2617">
        <v>3134234.2342342352</v>
      </c>
      <c r="Q2617">
        <v>4</v>
      </c>
      <c r="R2617">
        <v>12</v>
      </c>
      <c r="S2617">
        <v>25009135.135135137</v>
      </c>
      <c r="T2617">
        <v>25497396.396396391</v>
      </c>
      <c r="U2617">
        <v>2745495.4954954963</v>
      </c>
      <c r="V2617">
        <v>2718288.2882882897</v>
      </c>
      <c r="W2617">
        <v>1512.0476190459999</v>
      </c>
      <c r="X2617">
        <v>1520.1428571429999</v>
      </c>
    </row>
    <row r="2618" spans="1:24">
      <c r="A2618" s="7" t="s">
        <v>3819</v>
      </c>
      <c r="B2618" s="13" t="s">
        <v>833</v>
      </c>
      <c r="C2618">
        <v>86837425.550844327</v>
      </c>
      <c r="D2618">
        <v>112994778.13312419</v>
      </c>
      <c r="E2618">
        <v>1812635.135135134</v>
      </c>
      <c r="F2618">
        <v>174477.477477479</v>
      </c>
      <c r="G2618">
        <v>27</v>
      </c>
      <c r="H2618">
        <v>35</v>
      </c>
      <c r="I2618">
        <v>2</v>
      </c>
      <c r="J2618">
        <v>3</v>
      </c>
      <c r="M2618">
        <v>30</v>
      </c>
      <c r="N2618">
        <v>45</v>
      </c>
      <c r="O2618">
        <v>3168018.018018018</v>
      </c>
      <c r="P2618">
        <v>8850279.2792792767</v>
      </c>
      <c r="R2618">
        <v>57</v>
      </c>
      <c r="S2618">
        <v>48272427.927927934</v>
      </c>
      <c r="T2618">
        <v>55560144.144144148</v>
      </c>
      <c r="U2618">
        <v>4739099.0990990987</v>
      </c>
      <c r="V2618">
        <v>8246216.2162162196</v>
      </c>
      <c r="W2618">
        <v>2550.809523808</v>
      </c>
      <c r="X2618">
        <v>2374.4761904719999</v>
      </c>
    </row>
    <row r="2619" spans="1:24">
      <c r="A2619" s="7" t="s">
        <v>3820</v>
      </c>
      <c r="B2619" s="13" t="s">
        <v>833</v>
      </c>
      <c r="C2619">
        <v>183740107.26428041</v>
      </c>
      <c r="D2619">
        <v>207191127.62764764</v>
      </c>
      <c r="E2619">
        <v>4506756.7567567592</v>
      </c>
      <c r="F2619">
        <v>1936936.936936938</v>
      </c>
      <c r="G2619">
        <v>59</v>
      </c>
      <c r="H2619">
        <v>48</v>
      </c>
      <c r="I2619">
        <v>3</v>
      </c>
      <c r="J2619">
        <v>2</v>
      </c>
      <c r="M2619">
        <v>68</v>
      </c>
      <c r="N2619">
        <v>58</v>
      </c>
      <c r="O2619">
        <v>13934684.684684683</v>
      </c>
      <c r="P2619">
        <v>14814414.414414415</v>
      </c>
      <c r="Q2619">
        <v>56</v>
      </c>
      <c r="R2619">
        <v>76</v>
      </c>
      <c r="S2619">
        <v>81386545.045045048</v>
      </c>
      <c r="T2619">
        <v>83684378.378378376</v>
      </c>
      <c r="U2619">
        <v>12160900.900900904</v>
      </c>
      <c r="V2619">
        <v>12285945.945945945</v>
      </c>
      <c r="W2619">
        <v>4254.190476191</v>
      </c>
      <c r="X2619">
        <v>4201.8571428619998</v>
      </c>
    </row>
    <row r="2620" spans="1:24">
      <c r="A2620" s="7" t="s">
        <v>3821</v>
      </c>
      <c r="B2620" s="13" t="s">
        <v>833</v>
      </c>
      <c r="C2620">
        <v>52215320.572600313</v>
      </c>
      <c r="D2620">
        <v>59986799.360042542</v>
      </c>
      <c r="E2620">
        <v>6127477.4774774769</v>
      </c>
      <c r="F2620">
        <v>1304954.9549549548</v>
      </c>
      <c r="G2620">
        <v>28</v>
      </c>
      <c r="H2620">
        <v>21</v>
      </c>
      <c r="I2620">
        <v>2</v>
      </c>
      <c r="J2620">
        <v>1</v>
      </c>
      <c r="M2620">
        <v>32</v>
      </c>
      <c r="N2620">
        <v>25</v>
      </c>
      <c r="O2620">
        <v>831531.53153153101</v>
      </c>
      <c r="P2620">
        <v>958558.558558558</v>
      </c>
      <c r="R2620">
        <v>18</v>
      </c>
      <c r="S2620">
        <v>26914418.918918919</v>
      </c>
      <c r="T2620">
        <v>27778972.972972974</v>
      </c>
      <c r="U2620">
        <v>986216.21621621598</v>
      </c>
      <c r="V2620">
        <v>2160810.8108108109</v>
      </c>
      <c r="W2620">
        <v>1662.6666666650001</v>
      </c>
      <c r="X2620">
        <v>1725.8571428590001</v>
      </c>
    </row>
    <row r="2621" spans="1:24">
      <c r="A2621" s="7" t="s">
        <v>3822</v>
      </c>
      <c r="B2621" s="13" t="s">
        <v>833</v>
      </c>
      <c r="C2621">
        <v>110869814.87009147</v>
      </c>
      <c r="D2621">
        <v>126017654.84445615</v>
      </c>
      <c r="E2621">
        <v>37545903.603603609</v>
      </c>
      <c r="F2621">
        <v>51351.351351352001</v>
      </c>
      <c r="G2621">
        <v>45</v>
      </c>
      <c r="H2621">
        <v>31</v>
      </c>
      <c r="I2621">
        <v>2</v>
      </c>
      <c r="J2621">
        <v>2</v>
      </c>
      <c r="M2621">
        <v>56</v>
      </c>
      <c r="N2621">
        <v>42</v>
      </c>
      <c r="O2621">
        <v>11691891.891891895</v>
      </c>
      <c r="P2621">
        <v>9339639.6396396384</v>
      </c>
      <c r="Q2621">
        <v>47</v>
      </c>
      <c r="R2621">
        <v>66</v>
      </c>
      <c r="S2621">
        <v>44901998.198198199</v>
      </c>
      <c r="T2621">
        <v>44481432.432432428</v>
      </c>
      <c r="U2621">
        <v>8507747.7477477472</v>
      </c>
      <c r="V2621">
        <v>6583063.0630630618</v>
      </c>
      <c r="W2621">
        <v>3480</v>
      </c>
      <c r="X2621">
        <v>3433.7619047610001</v>
      </c>
    </row>
    <row r="2622" spans="1:24">
      <c r="A2622" s="7" t="s">
        <v>3823</v>
      </c>
      <c r="B2622" s="13" t="s">
        <v>1243</v>
      </c>
      <c r="C2622">
        <v>130536359.99604045</v>
      </c>
      <c r="D2622">
        <v>247600211.64778799</v>
      </c>
      <c r="E2622">
        <v>716216.21621621796</v>
      </c>
      <c r="F2622">
        <v>240540.54054054301</v>
      </c>
      <c r="G2622">
        <v>65</v>
      </c>
      <c r="H2622">
        <v>84</v>
      </c>
      <c r="I2622">
        <v>11</v>
      </c>
      <c r="J2622">
        <v>14</v>
      </c>
      <c r="M2622">
        <v>196</v>
      </c>
      <c r="N2622">
        <v>205</v>
      </c>
      <c r="O2622">
        <v>8652342.342342345</v>
      </c>
      <c r="P2622">
        <v>66481981.981981978</v>
      </c>
      <c r="Q2622">
        <v>372</v>
      </c>
      <c r="R2622">
        <v>1138</v>
      </c>
      <c r="S2622">
        <v>82444941.441441447</v>
      </c>
      <c r="T2622">
        <v>87003948.648648649</v>
      </c>
      <c r="U2622">
        <v>17803063.063063066</v>
      </c>
      <c r="V2622">
        <v>123812972.97297297</v>
      </c>
      <c r="W2622">
        <v>13477.285714296999</v>
      </c>
      <c r="X2622">
        <v>13820.904761910999</v>
      </c>
    </row>
    <row r="2623" spans="1:24">
      <c r="A2623" s="7" t="s">
        <v>6939</v>
      </c>
      <c r="B2623" s="13" t="s">
        <v>985</v>
      </c>
      <c r="E2623">
        <v>18515405.405405402</v>
      </c>
      <c r="F2623">
        <v>3603603.6036036038</v>
      </c>
      <c r="O2623">
        <v>54054.054054054002</v>
      </c>
    </row>
    <row r="2624" spans="1:24">
      <c r="A2624" s="7" t="s">
        <v>4</v>
      </c>
      <c r="B2624" s="13" t="s">
        <v>144</v>
      </c>
      <c r="C2624">
        <v>148215705.90908104</v>
      </c>
      <c r="D2624">
        <v>217780894.12725911</v>
      </c>
      <c r="E2624">
        <v>1167567.5675675671</v>
      </c>
      <c r="F2624">
        <v>1249549.5495495489</v>
      </c>
      <c r="G2624">
        <v>8</v>
      </c>
      <c r="H2624">
        <v>14</v>
      </c>
      <c r="I2624">
        <v>3</v>
      </c>
      <c r="J2624">
        <v>4</v>
      </c>
      <c r="M2624">
        <v>13</v>
      </c>
      <c r="N2624">
        <v>16</v>
      </c>
      <c r="O2624">
        <v>31923030.630630627</v>
      </c>
      <c r="P2624">
        <v>170431891.8918919</v>
      </c>
      <c r="Q2624">
        <v>124</v>
      </c>
      <c r="R2624">
        <v>119</v>
      </c>
      <c r="S2624">
        <v>72784036.036036044</v>
      </c>
      <c r="T2624">
        <v>75790603.603603601</v>
      </c>
      <c r="U2624">
        <v>43513513.51351352</v>
      </c>
      <c r="V2624">
        <v>136554324.32432431</v>
      </c>
      <c r="W2624">
        <v>4684.3333333319997</v>
      </c>
      <c r="X2624">
        <v>4654.8571428630003</v>
      </c>
    </row>
    <row r="2625" spans="1:24">
      <c r="A2625" s="7" t="s">
        <v>3824</v>
      </c>
      <c r="B2625" s="13" t="s">
        <v>912</v>
      </c>
      <c r="C2625">
        <v>119730176.28957653</v>
      </c>
      <c r="D2625">
        <v>135005936.29230586</v>
      </c>
      <c r="E2625">
        <v>1987387.3873873891</v>
      </c>
      <c r="F2625">
        <v>2268468.46846847</v>
      </c>
      <c r="G2625">
        <v>77</v>
      </c>
      <c r="H2625">
        <v>113</v>
      </c>
      <c r="I2625">
        <v>9</v>
      </c>
      <c r="J2625">
        <v>8</v>
      </c>
      <c r="M2625">
        <v>116</v>
      </c>
      <c r="N2625">
        <v>155</v>
      </c>
      <c r="O2625">
        <v>18862162.162162162</v>
      </c>
      <c r="P2625">
        <v>21550900.900900904</v>
      </c>
      <c r="Q2625">
        <v>11</v>
      </c>
      <c r="R2625">
        <v>108</v>
      </c>
      <c r="S2625">
        <v>49055433.333333328</v>
      </c>
      <c r="T2625">
        <v>47511430.630630635</v>
      </c>
      <c r="U2625">
        <v>19502072.07207207</v>
      </c>
      <c r="V2625">
        <v>18081531.531531535</v>
      </c>
      <c r="W2625">
        <v>10184.761904763</v>
      </c>
      <c r="X2625">
        <v>10164.761904757001</v>
      </c>
    </row>
    <row r="2626" spans="1:24">
      <c r="A2626" s="7" t="s">
        <v>3825</v>
      </c>
      <c r="B2626" s="13" t="s">
        <v>2288</v>
      </c>
      <c r="C2626">
        <v>1282529950.6864226</v>
      </c>
      <c r="D2626">
        <v>2372690919.3347144</v>
      </c>
      <c r="E2626">
        <v>365882342.34234232</v>
      </c>
      <c r="F2626">
        <v>3223342.342342345</v>
      </c>
      <c r="G2626">
        <v>303</v>
      </c>
      <c r="H2626">
        <v>430</v>
      </c>
      <c r="I2626">
        <v>8</v>
      </c>
      <c r="J2626">
        <v>36</v>
      </c>
      <c r="K2626">
        <v>4</v>
      </c>
      <c r="M2626">
        <v>620</v>
      </c>
      <c r="N2626">
        <v>777</v>
      </c>
      <c r="O2626">
        <v>2596049948.6486483</v>
      </c>
      <c r="P2626">
        <v>872832495.49549544</v>
      </c>
      <c r="Q2626">
        <v>848</v>
      </c>
      <c r="R2626">
        <v>1258</v>
      </c>
      <c r="S2626">
        <v>483581660.36036038</v>
      </c>
      <c r="T2626">
        <v>485944850.45045042</v>
      </c>
      <c r="U2626">
        <v>2512553331.5315318</v>
      </c>
      <c r="V2626">
        <v>70145270.270270273</v>
      </c>
      <c r="W2626">
        <v>57752.333333347</v>
      </c>
      <c r="X2626">
        <v>58580.952380939001</v>
      </c>
    </row>
    <row r="2627" spans="1:24">
      <c r="A2627" s="7" t="s">
        <v>3826</v>
      </c>
      <c r="B2627" s="13" t="s">
        <v>1599</v>
      </c>
      <c r="C2627">
        <v>31807251.56241855</v>
      </c>
      <c r="D2627">
        <v>53898827.646634176</v>
      </c>
      <c r="E2627">
        <v>17117.117117117999</v>
      </c>
      <c r="F2627">
        <v>5232.432432433</v>
      </c>
      <c r="G2627">
        <v>20</v>
      </c>
      <c r="H2627">
        <v>12</v>
      </c>
      <c r="I2627">
        <v>2</v>
      </c>
      <c r="J2627">
        <v>2</v>
      </c>
      <c r="M2627">
        <v>30</v>
      </c>
      <c r="N2627">
        <v>29</v>
      </c>
      <c r="O2627">
        <v>919819.81981982</v>
      </c>
      <c r="P2627">
        <v>3850270.2702702712</v>
      </c>
      <c r="Q2627">
        <v>2</v>
      </c>
      <c r="R2627">
        <v>17</v>
      </c>
      <c r="S2627">
        <v>12760921.621621624</v>
      </c>
      <c r="T2627">
        <v>11840509.009009009</v>
      </c>
      <c r="U2627">
        <v>3474324.3243243238</v>
      </c>
      <c r="V2627">
        <v>4017747.7477477472</v>
      </c>
      <c r="W2627">
        <v>1911.0476190459999</v>
      </c>
      <c r="X2627">
        <v>1875.5238095250002</v>
      </c>
    </row>
    <row r="2628" spans="1:24">
      <c r="A2628" s="7" t="s">
        <v>3827</v>
      </c>
      <c r="B2628" s="13" t="s">
        <v>803</v>
      </c>
      <c r="C2628">
        <v>56829591.912535883</v>
      </c>
      <c r="D2628">
        <v>68472821.786237031</v>
      </c>
      <c r="E2628">
        <v>50225.225225224996</v>
      </c>
      <c r="F2628">
        <v>42342.342342344004</v>
      </c>
      <c r="G2628">
        <v>34</v>
      </c>
      <c r="H2628">
        <v>32</v>
      </c>
      <c r="I2628">
        <v>3</v>
      </c>
      <c r="J2628">
        <v>4</v>
      </c>
      <c r="M2628">
        <v>35</v>
      </c>
      <c r="N2628">
        <v>32</v>
      </c>
      <c r="O2628">
        <v>2289864.8648648662</v>
      </c>
      <c r="P2628">
        <v>4000000</v>
      </c>
      <c r="Q2628">
        <v>10</v>
      </c>
      <c r="R2628">
        <v>18</v>
      </c>
      <c r="S2628">
        <v>10864250.45045045</v>
      </c>
      <c r="T2628">
        <v>11569358.558558557</v>
      </c>
      <c r="U2628">
        <v>1159009.0090090081</v>
      </c>
      <c r="V2628">
        <v>1524774.774774774</v>
      </c>
      <c r="W2628">
        <v>1661.1428571440001</v>
      </c>
      <c r="X2628">
        <v>1628.4761904699999</v>
      </c>
    </row>
    <row r="2629" spans="1:24">
      <c r="A2629" s="7" t="s">
        <v>3828</v>
      </c>
      <c r="B2629" s="13" t="s">
        <v>803</v>
      </c>
      <c r="C2629">
        <v>160438947.06692657</v>
      </c>
      <c r="D2629">
        <v>193607503.72828609</v>
      </c>
      <c r="E2629">
        <v>90846.846846846005</v>
      </c>
      <c r="F2629">
        <v>70270.270270271998</v>
      </c>
      <c r="G2629">
        <v>92</v>
      </c>
      <c r="H2629">
        <v>188</v>
      </c>
      <c r="I2629">
        <v>13</v>
      </c>
      <c r="J2629">
        <v>9</v>
      </c>
      <c r="K2629">
        <v>1</v>
      </c>
      <c r="M2629">
        <v>111</v>
      </c>
      <c r="N2629">
        <v>235</v>
      </c>
      <c r="O2629">
        <v>8228684.6846846826</v>
      </c>
      <c r="P2629">
        <v>8718018.0180180147</v>
      </c>
      <c r="Q2629">
        <v>62</v>
      </c>
      <c r="R2629">
        <v>43</v>
      </c>
      <c r="S2629">
        <v>21811330.630630627</v>
      </c>
      <c r="T2629">
        <v>23941133.333333332</v>
      </c>
      <c r="U2629">
        <v>5760360.3603603598</v>
      </c>
      <c r="V2629">
        <v>4913106.3063063063</v>
      </c>
      <c r="W2629">
        <v>5540.2857142929997</v>
      </c>
      <c r="X2629">
        <v>5374.4761904730003</v>
      </c>
    </row>
    <row r="2630" spans="1:24">
      <c r="A2630" s="7" t="s">
        <v>3829</v>
      </c>
      <c r="B2630" s="13" t="s">
        <v>803</v>
      </c>
      <c r="C2630">
        <v>23733305.616346616</v>
      </c>
      <c r="D2630">
        <v>24280112.00932752</v>
      </c>
      <c r="E2630">
        <v>14414.414414415</v>
      </c>
      <c r="F2630">
        <v>1801.801801802</v>
      </c>
      <c r="G2630">
        <v>7</v>
      </c>
      <c r="H2630">
        <v>24</v>
      </c>
      <c r="I2630">
        <v>3</v>
      </c>
      <c r="J2630">
        <v>1</v>
      </c>
      <c r="M2630">
        <v>9</v>
      </c>
      <c r="N2630">
        <v>28</v>
      </c>
      <c r="O2630">
        <v>982882.88288288401</v>
      </c>
      <c r="P2630">
        <v>1826126.1261261271</v>
      </c>
      <c r="Q2630">
        <v>5</v>
      </c>
      <c r="R2630">
        <v>7</v>
      </c>
      <c r="S2630">
        <v>3828072.072072071</v>
      </c>
      <c r="T2630">
        <v>4080450.4504504511</v>
      </c>
      <c r="U2630">
        <v>525675.67567567597</v>
      </c>
      <c r="V2630">
        <v>490090.09009009</v>
      </c>
      <c r="W2630">
        <v>641.33333333500002</v>
      </c>
      <c r="X2630">
        <v>608.33333333400003</v>
      </c>
    </row>
    <row r="2631" spans="1:24">
      <c r="A2631" s="7" t="s">
        <v>3830</v>
      </c>
      <c r="B2631" s="13" t="s">
        <v>1810</v>
      </c>
      <c r="C2631">
        <v>239671734.64177173</v>
      </c>
      <c r="D2631">
        <v>278890191.96546996</v>
      </c>
      <c r="E2631">
        <v>1202252.252252253</v>
      </c>
      <c r="F2631">
        <v>483333.333333335</v>
      </c>
      <c r="G2631">
        <v>285</v>
      </c>
      <c r="H2631">
        <v>252</v>
      </c>
      <c r="I2631">
        <v>13</v>
      </c>
      <c r="J2631">
        <v>12</v>
      </c>
      <c r="M2631">
        <v>460</v>
      </c>
      <c r="N2631">
        <v>316</v>
      </c>
      <c r="O2631">
        <v>17709009.009009011</v>
      </c>
      <c r="P2631">
        <v>29285495.495495494</v>
      </c>
      <c r="Q2631">
        <v>92</v>
      </c>
      <c r="R2631">
        <v>284</v>
      </c>
      <c r="S2631">
        <v>109871217.11711712</v>
      </c>
      <c r="T2631">
        <v>105700728.82882883</v>
      </c>
      <c r="U2631">
        <v>16174954.954954956</v>
      </c>
      <c r="V2631">
        <v>25325135.135135133</v>
      </c>
      <c r="W2631">
        <v>16783.333333339</v>
      </c>
      <c r="X2631">
        <v>17621.476190475001</v>
      </c>
    </row>
    <row r="2632" spans="1:24">
      <c r="A2632" s="7" t="s">
        <v>3831</v>
      </c>
      <c r="B2632" s="13" t="s">
        <v>3061</v>
      </c>
      <c r="C2632">
        <v>91868291.245932773</v>
      </c>
      <c r="D2632">
        <v>131442712.89740257</v>
      </c>
      <c r="E2632">
        <v>766666.66666666802</v>
      </c>
      <c r="F2632">
        <v>1206756.7567567581</v>
      </c>
      <c r="G2632">
        <v>88</v>
      </c>
      <c r="H2632">
        <v>59</v>
      </c>
      <c r="I2632">
        <v>7</v>
      </c>
      <c r="J2632">
        <v>5</v>
      </c>
      <c r="M2632">
        <v>129</v>
      </c>
      <c r="N2632">
        <v>93</v>
      </c>
      <c r="O2632">
        <v>9181981.9819819815</v>
      </c>
      <c r="P2632">
        <v>10850630.630630629</v>
      </c>
      <c r="Q2632">
        <v>61</v>
      </c>
      <c r="R2632">
        <v>62</v>
      </c>
      <c r="S2632">
        <v>38322743.243243247</v>
      </c>
      <c r="T2632">
        <v>37298500</v>
      </c>
      <c r="U2632">
        <v>9416306.3063063044</v>
      </c>
      <c r="V2632">
        <v>8779279.2792792805</v>
      </c>
      <c r="W2632">
        <v>7365.9523809510001</v>
      </c>
      <c r="X2632">
        <v>7511.9523809540005</v>
      </c>
    </row>
    <row r="2633" spans="1:24">
      <c r="A2633" s="7" t="s">
        <v>3832</v>
      </c>
      <c r="B2633" s="13" t="s">
        <v>3560</v>
      </c>
      <c r="C2633">
        <v>25167496.704713617</v>
      </c>
      <c r="D2633">
        <v>40029700.596965186</v>
      </c>
      <c r="F2633">
        <v>9009.0090090089998</v>
      </c>
      <c r="G2633">
        <v>11</v>
      </c>
      <c r="H2633">
        <v>10</v>
      </c>
      <c r="I2633">
        <v>1</v>
      </c>
      <c r="J2633">
        <v>0</v>
      </c>
      <c r="M2633">
        <v>17</v>
      </c>
      <c r="N2633">
        <v>21</v>
      </c>
      <c r="O2633">
        <v>1927927.9279279259</v>
      </c>
      <c r="P2633">
        <v>793693.69369369303</v>
      </c>
      <c r="Q2633">
        <v>33</v>
      </c>
      <c r="R2633">
        <v>6</v>
      </c>
      <c r="S2633">
        <v>9190671.1711711697</v>
      </c>
      <c r="T2633">
        <v>9408097.297297297</v>
      </c>
      <c r="U2633">
        <v>1693693.693693693</v>
      </c>
      <c r="V2633">
        <v>825405.40540540509</v>
      </c>
      <c r="W2633">
        <v>916.952380952</v>
      </c>
      <c r="X2633">
        <v>906.76190476199997</v>
      </c>
    </row>
    <row r="2634" spans="1:24">
      <c r="A2634" s="7" t="s">
        <v>3833</v>
      </c>
      <c r="B2634" s="13" t="s">
        <v>2014</v>
      </c>
      <c r="C2634">
        <v>27585167.363057192</v>
      </c>
      <c r="D2634">
        <v>30482995.890328176</v>
      </c>
      <c r="E2634">
        <v>3603.603603604</v>
      </c>
      <c r="F2634">
        <v>27027.027027027001</v>
      </c>
      <c r="G2634">
        <v>18</v>
      </c>
      <c r="H2634">
        <v>16</v>
      </c>
      <c r="I2634">
        <v>1</v>
      </c>
      <c r="J2634">
        <v>5</v>
      </c>
      <c r="M2634">
        <v>18</v>
      </c>
      <c r="N2634">
        <v>18</v>
      </c>
      <c r="O2634">
        <v>309909.90990991</v>
      </c>
      <c r="P2634">
        <v>1567567.5675675671</v>
      </c>
      <c r="R2634">
        <v>16</v>
      </c>
      <c r="S2634">
        <v>5065178.3783783782</v>
      </c>
      <c r="T2634">
        <v>5263198.1981981983</v>
      </c>
      <c r="U2634">
        <v>855675.67567567597</v>
      </c>
      <c r="V2634">
        <v>898648.64864864899</v>
      </c>
      <c r="W2634">
        <v>486</v>
      </c>
      <c r="X2634">
        <v>470</v>
      </c>
    </row>
    <row r="2635" spans="1:24">
      <c r="A2635" s="7" t="s">
        <v>3833</v>
      </c>
      <c r="B2635" s="13" t="s">
        <v>3763</v>
      </c>
      <c r="D2635">
        <v>29452156.249970786</v>
      </c>
      <c r="M2635">
        <v>13</v>
      </c>
      <c r="N2635">
        <v>7</v>
      </c>
      <c r="O2635">
        <v>115315.31531531501</v>
      </c>
      <c r="P2635">
        <v>479279.279279279</v>
      </c>
      <c r="Q2635">
        <v>8</v>
      </c>
      <c r="R2635">
        <v>21</v>
      </c>
      <c r="S2635">
        <v>3066887.387387387</v>
      </c>
      <c r="T2635">
        <v>2727545.0450450452</v>
      </c>
      <c r="U2635">
        <v>395045.04504504497</v>
      </c>
      <c r="V2635">
        <v>391891.89189189201</v>
      </c>
      <c r="W2635">
        <v>455.00000000099999</v>
      </c>
      <c r="X2635">
        <v>467.09523809500001</v>
      </c>
    </row>
    <row r="2636" spans="1:24">
      <c r="A2636" s="7" t="s">
        <v>3834</v>
      </c>
      <c r="B2636" s="13" t="s">
        <v>902</v>
      </c>
      <c r="C2636">
        <v>90769207.15008232</v>
      </c>
      <c r="D2636">
        <v>172147315.29473022</v>
      </c>
      <c r="E2636">
        <v>940540.54054054106</v>
      </c>
      <c r="F2636">
        <v>59857.657657657001</v>
      </c>
      <c r="G2636">
        <v>20</v>
      </c>
      <c r="H2636">
        <v>23</v>
      </c>
      <c r="I2636">
        <v>3</v>
      </c>
      <c r="J2636">
        <v>5</v>
      </c>
      <c r="M2636">
        <v>81</v>
      </c>
      <c r="N2636">
        <v>51</v>
      </c>
      <c r="O2636">
        <v>12434234.234234234</v>
      </c>
      <c r="P2636">
        <v>18882860.360360362</v>
      </c>
      <c r="Q2636">
        <v>80</v>
      </c>
      <c r="R2636">
        <v>114</v>
      </c>
      <c r="S2636">
        <v>65849099.0990991</v>
      </c>
      <c r="T2636">
        <v>50957031.531531528</v>
      </c>
      <c r="U2636">
        <v>18937387.387387391</v>
      </c>
      <c r="V2636">
        <v>23597387.387387387</v>
      </c>
      <c r="W2636">
        <v>8344.5238095259992</v>
      </c>
      <c r="X2636">
        <v>7895.6190476219999</v>
      </c>
    </row>
    <row r="2637" spans="1:24">
      <c r="A2637" s="7" t="s">
        <v>3835</v>
      </c>
      <c r="B2637" s="13" t="s">
        <v>2039</v>
      </c>
      <c r="C2637">
        <v>628235658.24604106</v>
      </c>
      <c r="D2637">
        <v>666819590.87624788</v>
      </c>
      <c r="E2637">
        <v>468866550.45045042</v>
      </c>
      <c r="F2637">
        <v>610191172.07207203</v>
      </c>
      <c r="G2637">
        <v>99</v>
      </c>
      <c r="H2637">
        <v>157</v>
      </c>
      <c r="I2637">
        <v>8</v>
      </c>
      <c r="J2637">
        <v>16</v>
      </c>
      <c r="M2637">
        <v>149</v>
      </c>
      <c r="N2637">
        <v>241</v>
      </c>
      <c r="O2637">
        <v>128142972.97297296</v>
      </c>
      <c r="P2637">
        <v>147878558.55855855</v>
      </c>
      <c r="Q2637">
        <v>207</v>
      </c>
      <c r="R2637">
        <v>375</v>
      </c>
      <c r="S2637">
        <v>164896907.2072072</v>
      </c>
      <c r="T2637">
        <v>175090424.32432431</v>
      </c>
      <c r="U2637">
        <v>119663679.27927928</v>
      </c>
      <c r="V2637">
        <v>138213803.6036036</v>
      </c>
      <c r="W2637">
        <v>17814.904761901998</v>
      </c>
      <c r="X2637">
        <v>18053.095238095</v>
      </c>
    </row>
    <row r="2638" spans="1:24">
      <c r="A2638" s="7" t="s">
        <v>3836</v>
      </c>
      <c r="B2638" s="13" t="s">
        <v>1289</v>
      </c>
      <c r="C2638">
        <v>265008399.34873959</v>
      </c>
      <c r="D2638">
        <v>666685549.25236201</v>
      </c>
      <c r="E2638">
        <v>1157657.657657658</v>
      </c>
      <c r="F2638">
        <v>298135.13513513497</v>
      </c>
      <c r="G2638">
        <v>137</v>
      </c>
      <c r="H2638">
        <v>110</v>
      </c>
      <c r="I2638">
        <v>6</v>
      </c>
      <c r="J2638">
        <v>5</v>
      </c>
      <c r="K2638">
        <v>6</v>
      </c>
      <c r="M2638">
        <v>306</v>
      </c>
      <c r="N2638">
        <v>246</v>
      </c>
      <c r="O2638">
        <v>17157657.657657653</v>
      </c>
      <c r="P2638">
        <v>33674324.324324317</v>
      </c>
      <c r="Q2638">
        <v>59</v>
      </c>
      <c r="R2638">
        <v>387</v>
      </c>
      <c r="S2638">
        <v>156074741.44144145</v>
      </c>
      <c r="T2638">
        <v>158445768.46846849</v>
      </c>
      <c r="U2638">
        <v>17460990.990990989</v>
      </c>
      <c r="V2638">
        <v>31742072.07207207</v>
      </c>
      <c r="W2638">
        <v>24765.857142860001</v>
      </c>
      <c r="X2638">
        <v>25337.952380953</v>
      </c>
    </row>
    <row r="2639" spans="1:24">
      <c r="A2639" s="7" t="s">
        <v>3837</v>
      </c>
      <c r="B2639" s="13" t="s">
        <v>3187</v>
      </c>
      <c r="C2639">
        <v>171230836.52279121</v>
      </c>
      <c r="D2639">
        <v>396512313.18676341</v>
      </c>
      <c r="E2639">
        <v>156614805.4054054</v>
      </c>
      <c r="F2639">
        <v>3854578.378378381</v>
      </c>
      <c r="G2639">
        <v>53</v>
      </c>
      <c r="H2639">
        <v>64</v>
      </c>
      <c r="I2639">
        <v>8</v>
      </c>
      <c r="J2639">
        <v>8</v>
      </c>
      <c r="K2639">
        <v>2</v>
      </c>
      <c r="M2639">
        <v>371</v>
      </c>
      <c r="N2639">
        <v>167</v>
      </c>
      <c r="O2639">
        <v>16658288.288288288</v>
      </c>
      <c r="P2639">
        <v>23433471.17117117</v>
      </c>
      <c r="Q2639">
        <v>509</v>
      </c>
      <c r="R2639">
        <v>239</v>
      </c>
      <c r="S2639">
        <v>111881707.2072072</v>
      </c>
      <c r="T2639">
        <v>117731459.45945945</v>
      </c>
      <c r="U2639">
        <v>19129729.729729731</v>
      </c>
      <c r="V2639">
        <v>16343513.513513515</v>
      </c>
      <c r="W2639">
        <v>12017.285714294001</v>
      </c>
      <c r="X2639">
        <v>12162.904761901</v>
      </c>
    </row>
    <row r="2640" spans="1:24">
      <c r="A2640" s="7" t="s">
        <v>3838</v>
      </c>
      <c r="B2640" s="13" t="s">
        <v>2112</v>
      </c>
      <c r="C2640">
        <v>584747082.27247453</v>
      </c>
      <c r="D2640">
        <v>859769486.56985784</v>
      </c>
      <c r="E2640">
        <v>11280866.666666666</v>
      </c>
      <c r="F2640">
        <v>2739657.6576576601</v>
      </c>
      <c r="G2640">
        <v>193</v>
      </c>
      <c r="H2640">
        <v>330</v>
      </c>
      <c r="I2640">
        <v>10</v>
      </c>
      <c r="J2640">
        <v>16</v>
      </c>
      <c r="K2640">
        <v>1</v>
      </c>
      <c r="M2640">
        <v>296</v>
      </c>
      <c r="N2640">
        <v>497</v>
      </c>
      <c r="O2640">
        <v>2346098518.0180178</v>
      </c>
      <c r="P2640">
        <v>91339123.423423409</v>
      </c>
      <c r="Q2640">
        <v>516</v>
      </c>
      <c r="R2640">
        <v>881</v>
      </c>
      <c r="S2640">
        <v>305992166.66666669</v>
      </c>
      <c r="T2640">
        <v>314938586.48648649</v>
      </c>
      <c r="U2640">
        <v>2331606349.5495496</v>
      </c>
      <c r="V2640">
        <v>86607792.792792797</v>
      </c>
      <c r="W2640">
        <v>28709.523809523002</v>
      </c>
      <c r="X2640">
        <v>29073.714285713002</v>
      </c>
    </row>
    <row r="2641" spans="1:24">
      <c r="A2641" s="7" t="s">
        <v>3839</v>
      </c>
      <c r="B2641" s="13" t="s">
        <v>3840</v>
      </c>
      <c r="C2641">
        <v>195296080.74757448</v>
      </c>
      <c r="D2641">
        <v>221430708.65973869</v>
      </c>
      <c r="E2641">
        <v>13259475.675675675</v>
      </c>
      <c r="F2641">
        <v>35670822.522522517</v>
      </c>
      <c r="G2641">
        <v>99</v>
      </c>
      <c r="H2641">
        <v>89</v>
      </c>
      <c r="I2641">
        <v>7</v>
      </c>
      <c r="J2641">
        <v>8</v>
      </c>
      <c r="K2641">
        <v>1</v>
      </c>
      <c r="M2641">
        <v>119</v>
      </c>
      <c r="N2641">
        <v>113</v>
      </c>
      <c r="O2641">
        <v>12074422.522522522</v>
      </c>
      <c r="P2641">
        <v>15616396.396396395</v>
      </c>
      <c r="Q2641">
        <v>1</v>
      </c>
      <c r="R2641">
        <v>105</v>
      </c>
      <c r="S2641">
        <v>49093235.135135137</v>
      </c>
      <c r="T2641">
        <v>54046477.477477476</v>
      </c>
      <c r="U2641">
        <v>6810313.513513511</v>
      </c>
      <c r="V2641">
        <v>10683783.783783786</v>
      </c>
      <c r="W2641">
        <v>7679.6666666689998</v>
      </c>
      <c r="X2641">
        <v>7919.9523809559996</v>
      </c>
    </row>
    <row r="2642" spans="1:24">
      <c r="A2642" s="7" t="s">
        <v>3841</v>
      </c>
      <c r="B2642" s="13" t="s">
        <v>2757</v>
      </c>
      <c r="C2642">
        <v>221858345.3986181</v>
      </c>
      <c r="D2642">
        <v>659576633.67542124</v>
      </c>
      <c r="E2642">
        <v>951351.35135135101</v>
      </c>
      <c r="F2642">
        <v>21533.333333334998</v>
      </c>
      <c r="G2642">
        <v>50</v>
      </c>
      <c r="H2642">
        <v>45</v>
      </c>
      <c r="I2642">
        <v>0</v>
      </c>
      <c r="J2642">
        <v>3</v>
      </c>
      <c r="K2642">
        <v>2</v>
      </c>
      <c r="M2642">
        <v>157</v>
      </c>
      <c r="N2642">
        <v>206</v>
      </c>
      <c r="O2642">
        <v>7316216.2162162159</v>
      </c>
      <c r="P2642">
        <v>22488626.126126125</v>
      </c>
      <c r="Q2642">
        <v>96</v>
      </c>
      <c r="R2642">
        <v>99</v>
      </c>
      <c r="S2642">
        <v>175281238.73873875</v>
      </c>
      <c r="T2642">
        <v>175243144.14414412</v>
      </c>
      <c r="U2642">
        <v>8669639.6396396402</v>
      </c>
      <c r="V2642">
        <v>22105945.945945945</v>
      </c>
      <c r="W2642">
        <v>17445.428571431999</v>
      </c>
      <c r="X2642">
        <v>17278.047619048</v>
      </c>
    </row>
    <row r="2643" spans="1:24">
      <c r="A2643" s="7" t="s">
        <v>6940</v>
      </c>
      <c r="B2643" s="13" t="s">
        <v>175</v>
      </c>
      <c r="E2643">
        <v>7500000</v>
      </c>
      <c r="F2643">
        <v>55449774.774774775</v>
      </c>
      <c r="O2643">
        <v>13651936.936936935</v>
      </c>
      <c r="P2643">
        <v>1081531.5315315321</v>
      </c>
    </row>
    <row r="2644" spans="1:24">
      <c r="A2644" s="7" t="s">
        <v>3842</v>
      </c>
      <c r="B2644" s="13" t="s">
        <v>1832</v>
      </c>
      <c r="C2644">
        <v>168786345.75969797</v>
      </c>
      <c r="D2644">
        <v>497755700.24735284</v>
      </c>
      <c r="E2644">
        <v>1327927.9279279299</v>
      </c>
      <c r="F2644">
        <v>6863963.963963964</v>
      </c>
      <c r="G2644">
        <v>32</v>
      </c>
      <c r="H2644">
        <v>24</v>
      </c>
      <c r="I2644">
        <v>4</v>
      </c>
      <c r="J2644">
        <v>6</v>
      </c>
      <c r="M2644">
        <v>107</v>
      </c>
      <c r="N2644">
        <v>105</v>
      </c>
      <c r="O2644">
        <v>21951351.351351351</v>
      </c>
      <c r="P2644">
        <v>36815292.792792797</v>
      </c>
      <c r="Q2644">
        <v>45</v>
      </c>
      <c r="R2644">
        <v>13</v>
      </c>
      <c r="S2644">
        <v>163901310.8108108</v>
      </c>
      <c r="T2644">
        <v>147110527.02702704</v>
      </c>
      <c r="U2644">
        <v>25735405.40540541</v>
      </c>
      <c r="V2644">
        <v>24786306.306306306</v>
      </c>
      <c r="W2644">
        <v>7813.2380952350004</v>
      </c>
      <c r="X2644">
        <v>7874.4285714260004</v>
      </c>
    </row>
    <row r="2645" spans="1:24">
      <c r="A2645" s="7" t="s">
        <v>3843</v>
      </c>
      <c r="B2645" s="13" t="s">
        <v>3562</v>
      </c>
      <c r="C2645">
        <v>271693811.5861237</v>
      </c>
      <c r="D2645">
        <v>704964332.47513402</v>
      </c>
      <c r="E2645">
        <v>118225726.12612614</v>
      </c>
      <c r="F2645">
        <v>216186080.18018019</v>
      </c>
      <c r="G2645">
        <v>150</v>
      </c>
      <c r="H2645">
        <v>167</v>
      </c>
      <c r="I2645">
        <v>13</v>
      </c>
      <c r="J2645">
        <v>19</v>
      </c>
      <c r="K2645">
        <v>6</v>
      </c>
      <c r="M2645">
        <v>345</v>
      </c>
      <c r="N2645">
        <v>537</v>
      </c>
      <c r="O2645">
        <v>56096891.891891889</v>
      </c>
      <c r="P2645">
        <v>85875000</v>
      </c>
      <c r="Q2645">
        <v>425</v>
      </c>
      <c r="R2645">
        <v>270</v>
      </c>
      <c r="S2645">
        <v>460647894.59459466</v>
      </c>
      <c r="T2645">
        <v>444967993.69369376</v>
      </c>
      <c r="U2645">
        <v>58243873.873873875</v>
      </c>
      <c r="V2645">
        <v>82073243.243243247</v>
      </c>
      <c r="W2645">
        <v>12584.904761903999</v>
      </c>
      <c r="X2645">
        <v>12893.047619044</v>
      </c>
    </row>
    <row r="2646" spans="1:24">
      <c r="A2646" s="7" t="s">
        <v>3844</v>
      </c>
      <c r="B2646" s="13" t="s">
        <v>766</v>
      </c>
      <c r="C2646">
        <v>25292808.654233854</v>
      </c>
      <c r="D2646">
        <v>48470874.10002552</v>
      </c>
      <c r="G2646">
        <v>8</v>
      </c>
      <c r="H2646">
        <v>8</v>
      </c>
      <c r="I2646">
        <v>0</v>
      </c>
      <c r="J2646">
        <v>0</v>
      </c>
      <c r="M2646">
        <v>26</v>
      </c>
      <c r="N2646">
        <v>14</v>
      </c>
      <c r="P2646">
        <v>2723153.153153155</v>
      </c>
      <c r="R2646">
        <v>7</v>
      </c>
      <c r="S2646">
        <v>20053459.459459461</v>
      </c>
      <c r="T2646">
        <v>20087101.801801801</v>
      </c>
      <c r="U2646">
        <v>95765.765765766002</v>
      </c>
      <c r="V2646">
        <v>149369.36936936999</v>
      </c>
      <c r="W2646">
        <v>1151.8571428589999</v>
      </c>
      <c r="X2646">
        <v>1174.19047619</v>
      </c>
    </row>
    <row r="2647" spans="1:24">
      <c r="A2647" s="7" t="s">
        <v>3845</v>
      </c>
      <c r="B2647" s="13" t="s">
        <v>1303</v>
      </c>
      <c r="C2647">
        <v>7359756.8929329142</v>
      </c>
      <c r="D2647">
        <v>39934338.695546389</v>
      </c>
      <c r="E2647">
        <v>3603.603603604</v>
      </c>
      <c r="F2647">
        <v>279279.279279279</v>
      </c>
      <c r="H2647">
        <v>1</v>
      </c>
      <c r="I2647">
        <v>1</v>
      </c>
      <c r="J2647">
        <v>1</v>
      </c>
      <c r="M2647">
        <v>6</v>
      </c>
      <c r="N2647">
        <v>12</v>
      </c>
      <c r="O2647">
        <v>9322072.072072072</v>
      </c>
      <c r="P2647">
        <v>7505608.1081081079</v>
      </c>
      <c r="Q2647">
        <v>149</v>
      </c>
      <c r="S2647">
        <v>9563914.4144144151</v>
      </c>
      <c r="T2647">
        <v>10153963.963963963</v>
      </c>
      <c r="U2647">
        <v>9157207.2072072085</v>
      </c>
      <c r="V2647">
        <v>8351351.3513513524</v>
      </c>
      <c r="W2647">
        <v>728.66666666499998</v>
      </c>
      <c r="X2647">
        <v>766.66666666599997</v>
      </c>
    </row>
    <row r="2648" spans="1:24">
      <c r="A2648" s="7" t="s">
        <v>3846</v>
      </c>
      <c r="B2648" s="13" t="s">
        <v>3508</v>
      </c>
      <c r="C2648">
        <v>29227457.306855761</v>
      </c>
      <c r="D2648">
        <v>47897484.074040346</v>
      </c>
      <c r="E2648">
        <v>60360.360360359999</v>
      </c>
      <c r="F2648">
        <v>163963.96396396399</v>
      </c>
      <c r="G2648">
        <v>15</v>
      </c>
      <c r="H2648">
        <v>6</v>
      </c>
      <c r="I2648">
        <v>1</v>
      </c>
      <c r="J2648">
        <v>1</v>
      </c>
      <c r="K2648">
        <v>1</v>
      </c>
      <c r="M2648">
        <v>25</v>
      </c>
      <c r="N2648">
        <v>13</v>
      </c>
      <c r="O2648">
        <v>9885450.4504504502</v>
      </c>
      <c r="P2648">
        <v>4894280.1801801799</v>
      </c>
      <c r="Q2648">
        <v>22</v>
      </c>
      <c r="S2648">
        <v>12909324.324324325</v>
      </c>
      <c r="T2648">
        <v>13755225.225225227</v>
      </c>
      <c r="U2648">
        <v>11678962.162162162</v>
      </c>
      <c r="V2648">
        <v>6364144.1441441458</v>
      </c>
      <c r="W2648">
        <v>1432.476190478</v>
      </c>
      <c r="X2648">
        <v>1641.095238097</v>
      </c>
    </row>
    <row r="2649" spans="1:24">
      <c r="A2649" s="7" t="s">
        <v>3847</v>
      </c>
      <c r="B2649" s="13" t="s">
        <v>1828</v>
      </c>
      <c r="C2649">
        <v>81274637.876945794</v>
      </c>
      <c r="D2649">
        <v>119115828.59315854</v>
      </c>
      <c r="E2649">
        <v>1574774.7747747761</v>
      </c>
      <c r="F2649">
        <v>267567.56756757002</v>
      </c>
      <c r="G2649">
        <v>44</v>
      </c>
      <c r="H2649">
        <v>38</v>
      </c>
      <c r="I2649">
        <v>5</v>
      </c>
      <c r="J2649">
        <v>12</v>
      </c>
      <c r="M2649">
        <v>63</v>
      </c>
      <c r="N2649">
        <v>127</v>
      </c>
      <c r="O2649">
        <v>13086486.486486487</v>
      </c>
      <c r="P2649">
        <v>29613063.063063063</v>
      </c>
      <c r="R2649">
        <v>15</v>
      </c>
      <c r="S2649">
        <v>57240459.459459469</v>
      </c>
      <c r="T2649">
        <v>54225536.036036029</v>
      </c>
      <c r="U2649">
        <v>10797297.297297295</v>
      </c>
      <c r="V2649">
        <v>28017027.027027026</v>
      </c>
      <c r="W2649">
        <v>2369.3809523800001</v>
      </c>
      <c r="X2649">
        <v>2299.0476190469999</v>
      </c>
    </row>
    <row r="2650" spans="1:24">
      <c r="A2650" s="7" t="s">
        <v>3848</v>
      </c>
      <c r="B2650" s="13" t="s">
        <v>1496</v>
      </c>
      <c r="C2650">
        <v>184263771.74393845</v>
      </c>
      <c r="D2650">
        <v>219165607.84068906</v>
      </c>
      <c r="E2650">
        <v>41423423.423423432</v>
      </c>
      <c r="F2650">
        <v>7442406.3063063081</v>
      </c>
      <c r="G2650">
        <v>82</v>
      </c>
      <c r="H2650">
        <v>55</v>
      </c>
      <c r="I2650">
        <v>1</v>
      </c>
      <c r="J2650">
        <v>3</v>
      </c>
      <c r="K2650">
        <v>2</v>
      </c>
      <c r="M2650">
        <v>103</v>
      </c>
      <c r="N2650">
        <v>67</v>
      </c>
      <c r="O2650">
        <v>37924774.774774775</v>
      </c>
      <c r="P2650">
        <v>19810045.045045044</v>
      </c>
      <c r="Q2650">
        <v>108</v>
      </c>
      <c r="R2650">
        <v>108</v>
      </c>
      <c r="S2650">
        <v>76505471.171171173</v>
      </c>
      <c r="T2650">
        <v>76740261.261261269</v>
      </c>
      <c r="U2650">
        <v>8189639.6396396421</v>
      </c>
      <c r="V2650">
        <v>11406486.486486489</v>
      </c>
      <c r="W2650">
        <v>3632.2380952399999</v>
      </c>
      <c r="X2650">
        <v>3578.6666666669998</v>
      </c>
    </row>
    <row r="2651" spans="1:24">
      <c r="A2651" s="7" t="s">
        <v>3849</v>
      </c>
      <c r="B2651" s="13" t="s">
        <v>1832</v>
      </c>
      <c r="C2651">
        <v>124630566.81419477</v>
      </c>
      <c r="D2651">
        <v>261792086.88645759</v>
      </c>
      <c r="E2651">
        <v>2819819.8198198201</v>
      </c>
      <c r="F2651">
        <v>2493693.6936936942</v>
      </c>
      <c r="G2651">
        <v>71</v>
      </c>
      <c r="H2651">
        <v>40</v>
      </c>
      <c r="I2651">
        <v>5</v>
      </c>
      <c r="J2651">
        <v>2</v>
      </c>
      <c r="M2651">
        <v>134</v>
      </c>
      <c r="N2651">
        <v>63</v>
      </c>
      <c r="O2651">
        <v>19820270.270270269</v>
      </c>
      <c r="P2651">
        <v>14117882.882882886</v>
      </c>
      <c r="Q2651">
        <v>63</v>
      </c>
      <c r="S2651">
        <v>101077292.7927928</v>
      </c>
      <c r="T2651">
        <v>93602058.558558553</v>
      </c>
      <c r="U2651">
        <v>19246936.936936937</v>
      </c>
      <c r="V2651">
        <v>13440630.630630631</v>
      </c>
      <c r="W2651">
        <v>4493.1428571430006</v>
      </c>
      <c r="X2651">
        <v>4657.9523809450002</v>
      </c>
    </row>
    <row r="2652" spans="1:24">
      <c r="A2652" s="7" t="s">
        <v>3850</v>
      </c>
      <c r="B2652" s="13" t="s">
        <v>3851</v>
      </c>
      <c r="C2652">
        <v>1036863368.7822087</v>
      </c>
      <c r="D2652">
        <v>2161203736.3686743</v>
      </c>
      <c r="E2652">
        <v>146892830.63063061</v>
      </c>
      <c r="F2652">
        <v>180280430.63063064</v>
      </c>
      <c r="G2652">
        <v>228</v>
      </c>
      <c r="H2652">
        <v>229</v>
      </c>
      <c r="I2652">
        <v>16</v>
      </c>
      <c r="J2652">
        <v>24</v>
      </c>
      <c r="K2652">
        <v>4</v>
      </c>
      <c r="M2652">
        <v>629</v>
      </c>
      <c r="N2652">
        <v>550</v>
      </c>
      <c r="O2652">
        <v>154195198.1981982</v>
      </c>
      <c r="P2652">
        <v>224631487.38738737</v>
      </c>
      <c r="Q2652">
        <v>591</v>
      </c>
      <c r="R2652">
        <v>559</v>
      </c>
      <c r="S2652">
        <v>376907702.70270276</v>
      </c>
      <c r="T2652">
        <v>374598869.36936933</v>
      </c>
      <c r="U2652">
        <v>192812702.7027027</v>
      </c>
      <c r="V2652">
        <v>213078288.2882883</v>
      </c>
      <c r="W2652">
        <v>49495.809523830001</v>
      </c>
      <c r="X2652">
        <v>49765.476190476002</v>
      </c>
    </row>
    <row r="2653" spans="1:24">
      <c r="A2653" s="7" t="s">
        <v>3852</v>
      </c>
      <c r="B2653" s="13" t="s">
        <v>1409</v>
      </c>
      <c r="C2653">
        <v>70395730.065593988</v>
      </c>
      <c r="D2653">
        <v>92753910.321999758</v>
      </c>
      <c r="E2653">
        <v>4927027.0270270268</v>
      </c>
      <c r="F2653">
        <v>964864.86486486602</v>
      </c>
      <c r="G2653">
        <v>52</v>
      </c>
      <c r="H2653">
        <v>49</v>
      </c>
      <c r="I2653">
        <v>3</v>
      </c>
      <c r="J2653">
        <v>4</v>
      </c>
      <c r="M2653">
        <v>62</v>
      </c>
      <c r="N2653">
        <v>61</v>
      </c>
      <c r="O2653">
        <v>11684684.684684686</v>
      </c>
      <c r="P2653">
        <v>13941981.981981982</v>
      </c>
      <c r="Q2653">
        <v>3</v>
      </c>
      <c r="R2653">
        <v>38</v>
      </c>
      <c r="S2653">
        <v>25954543.243243247</v>
      </c>
      <c r="T2653">
        <v>27700292.79279279</v>
      </c>
      <c r="U2653">
        <v>11510340.540540539</v>
      </c>
      <c r="V2653">
        <v>12378648.648648648</v>
      </c>
      <c r="W2653">
        <v>2229.9523809520001</v>
      </c>
      <c r="X2653">
        <v>2218.5714285570002</v>
      </c>
    </row>
    <row r="2654" spans="1:24">
      <c r="A2654" s="7" t="s">
        <v>3853</v>
      </c>
      <c r="B2654" s="13" t="s">
        <v>2613</v>
      </c>
      <c r="C2654">
        <v>55516954.181977622</v>
      </c>
      <c r="D2654">
        <v>83515110.631693944</v>
      </c>
      <c r="E2654">
        <v>785585.58558558498</v>
      </c>
      <c r="F2654">
        <v>3034234.2342342362</v>
      </c>
      <c r="G2654">
        <v>16</v>
      </c>
      <c r="H2654">
        <v>21</v>
      </c>
      <c r="I2654">
        <v>4</v>
      </c>
      <c r="J2654">
        <v>3</v>
      </c>
      <c r="K2654">
        <v>1</v>
      </c>
      <c r="M2654">
        <v>27</v>
      </c>
      <c r="N2654">
        <v>56</v>
      </c>
      <c r="O2654">
        <v>1350450.4504504499</v>
      </c>
      <c r="P2654">
        <v>1077477.477477479</v>
      </c>
      <c r="Q2654">
        <v>34</v>
      </c>
      <c r="R2654">
        <v>102</v>
      </c>
      <c r="S2654">
        <v>6786995.4954954963</v>
      </c>
      <c r="T2654">
        <v>8343770.2702702712</v>
      </c>
      <c r="U2654">
        <v>2143333.333333334</v>
      </c>
      <c r="V2654">
        <v>4163783.7837837827</v>
      </c>
      <c r="W2654">
        <v>1714.904761902</v>
      </c>
      <c r="X2654">
        <v>1821.6190476219999</v>
      </c>
    </row>
    <row r="2655" spans="1:24">
      <c r="A2655" s="7" t="s">
        <v>3854</v>
      </c>
      <c r="B2655" s="13" t="s">
        <v>2477</v>
      </c>
      <c r="C2655">
        <v>38023765.261603251</v>
      </c>
      <c r="D2655">
        <v>77334375.538713068</v>
      </c>
      <c r="E2655">
        <v>3603.603603604</v>
      </c>
      <c r="F2655">
        <v>1801.801801802</v>
      </c>
      <c r="G2655">
        <v>1</v>
      </c>
      <c r="H2655">
        <v>4</v>
      </c>
      <c r="I2655">
        <v>2</v>
      </c>
      <c r="J2655">
        <v>0</v>
      </c>
      <c r="K2655">
        <v>11</v>
      </c>
      <c r="M2655">
        <v>6</v>
      </c>
      <c r="N2655">
        <v>9</v>
      </c>
      <c r="O2655">
        <v>4688288.2882882869</v>
      </c>
      <c r="P2655">
        <v>4062612.6126126121</v>
      </c>
      <c r="Q2655">
        <v>25</v>
      </c>
      <c r="R2655">
        <v>10</v>
      </c>
      <c r="S2655">
        <v>26960912.612612613</v>
      </c>
      <c r="T2655">
        <v>24683774.774774775</v>
      </c>
      <c r="U2655">
        <v>5214324.3243243247</v>
      </c>
      <c r="V2655">
        <v>3975585.5855855858</v>
      </c>
      <c r="W2655">
        <v>1985.6666666690001</v>
      </c>
      <c r="X2655">
        <v>1967.7619047590001</v>
      </c>
    </row>
    <row r="2656" spans="1:24">
      <c r="A2656" s="7" t="s">
        <v>3855</v>
      </c>
      <c r="B2656" s="13" t="s">
        <v>703</v>
      </c>
      <c r="C2656">
        <v>32537243.627947867</v>
      </c>
      <c r="D2656">
        <v>51288236.561544523</v>
      </c>
      <c r="F2656">
        <v>5405.4054054059998</v>
      </c>
      <c r="G2656">
        <v>2</v>
      </c>
      <c r="H2656">
        <v>1</v>
      </c>
      <c r="I2656">
        <v>0</v>
      </c>
      <c r="J2656">
        <v>1</v>
      </c>
      <c r="M2656">
        <v>3</v>
      </c>
      <c r="N2656">
        <v>3</v>
      </c>
      <c r="O2656">
        <v>900.900900901</v>
      </c>
      <c r="P2656">
        <v>2331216.2162162159</v>
      </c>
      <c r="R2656">
        <v>45</v>
      </c>
      <c r="S2656">
        <v>21220882.882882882</v>
      </c>
      <c r="T2656">
        <v>19136772.972972974</v>
      </c>
      <c r="V2656">
        <v>3609594.594594595</v>
      </c>
      <c r="W2656">
        <v>1088.142857152</v>
      </c>
      <c r="X2656">
        <v>985.28571428400005</v>
      </c>
    </row>
    <row r="2657" spans="1:24">
      <c r="A2657" s="7" t="s">
        <v>3856</v>
      </c>
      <c r="B2657" s="13" t="s">
        <v>703</v>
      </c>
      <c r="C2657">
        <v>18714252.781863973</v>
      </c>
      <c r="D2657">
        <v>47082460.666147433</v>
      </c>
      <c r="E2657">
        <v>810810.810810811</v>
      </c>
      <c r="F2657">
        <v>6306.3063063070003</v>
      </c>
      <c r="H2657">
        <v>1</v>
      </c>
      <c r="I2657">
        <v>0</v>
      </c>
      <c r="J2657">
        <v>0</v>
      </c>
      <c r="M2657">
        <v>2</v>
      </c>
      <c r="N2657">
        <v>2</v>
      </c>
      <c r="O2657">
        <v>810810.810810811</v>
      </c>
      <c r="P2657">
        <v>1103783.7837837839</v>
      </c>
      <c r="R2657">
        <v>29</v>
      </c>
      <c r="S2657">
        <v>22522324.324324325</v>
      </c>
      <c r="T2657">
        <v>21691855.855855852</v>
      </c>
      <c r="U2657">
        <v>9292702.702702703</v>
      </c>
      <c r="V2657">
        <v>9532612.6126126107</v>
      </c>
      <c r="W2657">
        <v>967.09523809400002</v>
      </c>
      <c r="X2657">
        <v>960.42857142800005</v>
      </c>
    </row>
    <row r="2658" spans="1:24">
      <c r="A2658" s="7" t="s">
        <v>3857</v>
      </c>
      <c r="B2658" s="13" t="s">
        <v>3858</v>
      </c>
      <c r="C2658">
        <v>148415745.18840453</v>
      </c>
      <c r="D2658">
        <v>167039109.65175238</v>
      </c>
      <c r="E2658">
        <v>245045.04504504599</v>
      </c>
      <c r="F2658">
        <v>61261.261261262996</v>
      </c>
      <c r="G2658">
        <v>66</v>
      </c>
      <c r="H2658">
        <v>65</v>
      </c>
      <c r="I2658">
        <v>4</v>
      </c>
      <c r="J2658">
        <v>4</v>
      </c>
      <c r="M2658">
        <v>105</v>
      </c>
      <c r="N2658">
        <v>112</v>
      </c>
      <c r="O2658">
        <v>17190360.360360362</v>
      </c>
      <c r="P2658">
        <v>20499909.909909915</v>
      </c>
      <c r="Q2658">
        <v>30</v>
      </c>
      <c r="R2658">
        <v>202</v>
      </c>
      <c r="S2658">
        <v>55321954.954954952</v>
      </c>
      <c r="T2658">
        <v>50972923.423423424</v>
      </c>
      <c r="U2658">
        <v>13919099.0990991</v>
      </c>
      <c r="V2658">
        <v>14750090.09009009</v>
      </c>
      <c r="W2658">
        <v>10896.047619047</v>
      </c>
      <c r="X2658">
        <v>10900.761904757001</v>
      </c>
    </row>
    <row r="2659" spans="1:24">
      <c r="A2659" s="7" t="s">
        <v>3859</v>
      </c>
      <c r="B2659" s="13" t="s">
        <v>3860</v>
      </c>
      <c r="C2659">
        <v>70408797.56680806</v>
      </c>
      <c r="D2659">
        <v>119192974.94167054</v>
      </c>
      <c r="E2659">
        <v>2118018.0180180189</v>
      </c>
      <c r="F2659">
        <v>27927.927927928999</v>
      </c>
      <c r="G2659">
        <v>8</v>
      </c>
      <c r="H2659">
        <v>7</v>
      </c>
      <c r="I2659">
        <v>1</v>
      </c>
      <c r="J2659">
        <v>4</v>
      </c>
      <c r="M2659">
        <v>11</v>
      </c>
      <c r="N2659">
        <v>11</v>
      </c>
      <c r="O2659">
        <v>10316216.216216216</v>
      </c>
      <c r="P2659">
        <v>12681981.981981982</v>
      </c>
      <c r="Q2659">
        <v>30</v>
      </c>
      <c r="R2659">
        <v>20</v>
      </c>
      <c r="S2659">
        <v>20027545.045045044</v>
      </c>
      <c r="T2659">
        <v>23569148.648648649</v>
      </c>
      <c r="U2659">
        <v>7226306.3063063063</v>
      </c>
      <c r="V2659">
        <v>9914954.9549549539</v>
      </c>
      <c r="W2659">
        <v>2202.1428571430001</v>
      </c>
      <c r="X2659">
        <v>2233.8571428559999</v>
      </c>
    </row>
    <row r="2660" spans="1:24">
      <c r="A2660" s="7" t="s">
        <v>3861</v>
      </c>
      <c r="B2660" s="13" t="s">
        <v>663</v>
      </c>
      <c r="C2660">
        <v>13753541.860633627</v>
      </c>
      <c r="D2660">
        <v>21421029.115412597</v>
      </c>
      <c r="G2660">
        <v>4</v>
      </c>
      <c r="H2660">
        <v>1</v>
      </c>
      <c r="I2660">
        <v>0</v>
      </c>
      <c r="J2660">
        <v>1</v>
      </c>
      <c r="M2660">
        <v>6</v>
      </c>
      <c r="N2660">
        <v>4</v>
      </c>
      <c r="O2660">
        <v>729729.72972973005</v>
      </c>
      <c r="P2660">
        <v>270270.27027027</v>
      </c>
      <c r="Q2660">
        <v>27</v>
      </c>
      <c r="S2660">
        <v>2762648.6486486481</v>
      </c>
      <c r="T2660">
        <v>2516409.9099099091</v>
      </c>
      <c r="U2660">
        <v>729729.72972973005</v>
      </c>
      <c r="V2660">
        <v>270720.720720721</v>
      </c>
      <c r="W2660">
        <v>436.52380952300001</v>
      </c>
      <c r="X2660">
        <v>442.52380952499999</v>
      </c>
    </row>
    <row r="2661" spans="1:24">
      <c r="A2661" s="7" t="s">
        <v>3862</v>
      </c>
      <c r="B2661" s="13" t="s">
        <v>3860</v>
      </c>
      <c r="C2661">
        <v>263220609.4807578</v>
      </c>
      <c r="D2661">
        <v>402912060.73648983</v>
      </c>
      <c r="E2661">
        <v>58656756.75675676</v>
      </c>
      <c r="F2661">
        <v>3801801.8018018128</v>
      </c>
      <c r="G2661">
        <v>179</v>
      </c>
      <c r="H2661">
        <v>311</v>
      </c>
      <c r="I2661">
        <v>7</v>
      </c>
      <c r="J2661">
        <v>15</v>
      </c>
      <c r="K2661">
        <v>1</v>
      </c>
      <c r="M2661">
        <v>331</v>
      </c>
      <c r="N2661">
        <v>446</v>
      </c>
      <c r="O2661">
        <v>32157207.207207203</v>
      </c>
      <c r="P2661">
        <v>30074774.774774779</v>
      </c>
      <c r="Q2661">
        <v>336</v>
      </c>
      <c r="R2661">
        <v>86</v>
      </c>
      <c r="S2661">
        <v>58616720.720720723</v>
      </c>
      <c r="T2661">
        <v>58746571.171171166</v>
      </c>
      <c r="U2661">
        <v>28467297.297297299</v>
      </c>
      <c r="V2661">
        <v>21729639.639639638</v>
      </c>
      <c r="W2661">
        <v>7228.0952380959998</v>
      </c>
      <c r="X2661">
        <v>7035.7619047580001</v>
      </c>
    </row>
    <row r="2662" spans="1:24">
      <c r="A2662" s="7" t="s">
        <v>3863</v>
      </c>
      <c r="B2662" s="13" t="s">
        <v>3864</v>
      </c>
      <c r="C2662">
        <v>42781518.675768569</v>
      </c>
      <c r="D2662">
        <v>119752697.84504034</v>
      </c>
      <c r="E2662">
        <v>3603.603603604</v>
      </c>
      <c r="F2662">
        <v>25225.225225226</v>
      </c>
      <c r="G2662">
        <v>59</v>
      </c>
      <c r="H2662">
        <v>16</v>
      </c>
      <c r="I2662">
        <v>1</v>
      </c>
      <c r="J2662">
        <v>4</v>
      </c>
      <c r="K2662">
        <v>3</v>
      </c>
      <c r="M2662">
        <v>164</v>
      </c>
      <c r="N2662">
        <v>129</v>
      </c>
      <c r="O2662">
        <v>4581680.1801801799</v>
      </c>
      <c r="P2662">
        <v>5011711.7117117113</v>
      </c>
      <c r="Q2662">
        <v>28</v>
      </c>
      <c r="R2662">
        <v>27</v>
      </c>
      <c r="S2662">
        <v>26436047.747747749</v>
      </c>
      <c r="T2662">
        <v>25800684.684684686</v>
      </c>
      <c r="U2662">
        <v>4310900.9009009022</v>
      </c>
      <c r="V2662">
        <v>3837657.6576576577</v>
      </c>
      <c r="W2662">
        <v>2605.7619047600001</v>
      </c>
      <c r="X2662">
        <v>2590.5238095249997</v>
      </c>
    </row>
    <row r="2663" spans="1:24">
      <c r="A2663" s="7" t="s">
        <v>3865</v>
      </c>
      <c r="B2663" s="13" t="s">
        <v>3864</v>
      </c>
      <c r="C2663">
        <v>94272536.836075425</v>
      </c>
      <c r="D2663">
        <v>361077263.81240892</v>
      </c>
      <c r="E2663">
        <v>93897229.729729742</v>
      </c>
      <c r="F2663">
        <v>74109717.117117122</v>
      </c>
      <c r="G2663">
        <v>73</v>
      </c>
      <c r="H2663">
        <v>19</v>
      </c>
      <c r="I2663">
        <v>22</v>
      </c>
      <c r="J2663">
        <v>33</v>
      </c>
      <c r="K2663">
        <v>1</v>
      </c>
      <c r="M2663">
        <v>500</v>
      </c>
      <c r="N2663">
        <v>346</v>
      </c>
      <c r="O2663">
        <v>75864414.414414406</v>
      </c>
      <c r="P2663">
        <v>58433333.333333328</v>
      </c>
      <c r="Q2663">
        <v>320</v>
      </c>
      <c r="R2663">
        <v>504</v>
      </c>
      <c r="S2663">
        <v>78353825.225225225</v>
      </c>
      <c r="T2663">
        <v>81809527.927927926</v>
      </c>
      <c r="U2663">
        <v>67959729.729729727</v>
      </c>
      <c r="V2663">
        <v>47802385.585585579</v>
      </c>
      <c r="W2663">
        <v>5864.3809523750006</v>
      </c>
      <c r="X2663">
        <v>6189.571428575</v>
      </c>
    </row>
    <row r="2664" spans="1:24">
      <c r="A2664" s="7" t="s">
        <v>3866</v>
      </c>
      <c r="B2664" s="13" t="s">
        <v>1323</v>
      </c>
      <c r="C2664">
        <v>454842779.60459387</v>
      </c>
      <c r="D2664">
        <v>538059693.01988065</v>
      </c>
      <c r="E2664">
        <v>3682184.6846846859</v>
      </c>
      <c r="F2664">
        <v>3193684.684684684</v>
      </c>
      <c r="G2664">
        <v>149</v>
      </c>
      <c r="H2664">
        <v>196</v>
      </c>
      <c r="I2664">
        <v>16</v>
      </c>
      <c r="J2664">
        <v>19</v>
      </c>
      <c r="K2664">
        <v>1</v>
      </c>
      <c r="M2664">
        <v>224</v>
      </c>
      <c r="N2664">
        <v>317</v>
      </c>
      <c r="O2664">
        <v>88502387.38738738</v>
      </c>
      <c r="P2664">
        <v>67885171.171171159</v>
      </c>
      <c r="Q2664">
        <v>460</v>
      </c>
      <c r="R2664">
        <v>245</v>
      </c>
      <c r="S2664">
        <v>146246880.18018019</v>
      </c>
      <c r="T2664">
        <v>145803358.55855858</v>
      </c>
      <c r="U2664">
        <v>88440989.189189196</v>
      </c>
      <c r="V2664">
        <v>64594682.882882886</v>
      </c>
      <c r="W2664">
        <v>18897.999999997999</v>
      </c>
      <c r="X2664">
        <v>19241.80952381</v>
      </c>
    </row>
    <row r="2665" spans="1:24">
      <c r="A2665" s="7" t="s">
        <v>3867</v>
      </c>
      <c r="B2665" s="13" t="s">
        <v>1915</v>
      </c>
      <c r="C2665">
        <v>15571857.422966473</v>
      </c>
      <c r="D2665">
        <v>23761327.034138747</v>
      </c>
      <c r="E2665">
        <v>294144.14414414502</v>
      </c>
      <c r="F2665">
        <v>12612.612612613</v>
      </c>
      <c r="G2665">
        <v>4</v>
      </c>
      <c r="H2665">
        <v>18</v>
      </c>
      <c r="I2665">
        <v>2</v>
      </c>
      <c r="J2665">
        <v>2</v>
      </c>
      <c r="M2665">
        <v>6</v>
      </c>
      <c r="N2665">
        <v>23</v>
      </c>
      <c r="O2665">
        <v>2400450.4504504502</v>
      </c>
      <c r="P2665">
        <v>3436486.486486488</v>
      </c>
      <c r="R2665">
        <v>10</v>
      </c>
      <c r="S2665">
        <v>7333743.2432432435</v>
      </c>
      <c r="T2665">
        <v>8241881.0810810812</v>
      </c>
      <c r="U2665">
        <v>2605405.4054054059</v>
      </c>
      <c r="V2665">
        <v>2932432.4324324341</v>
      </c>
      <c r="W2665">
        <v>691.95238095100001</v>
      </c>
      <c r="X2665">
        <v>651.71428571299998</v>
      </c>
    </row>
    <row r="2666" spans="1:24">
      <c r="A2666" s="7" t="s">
        <v>3868</v>
      </c>
      <c r="B2666" s="13" t="s">
        <v>3208</v>
      </c>
      <c r="C2666">
        <v>205052041.12378478</v>
      </c>
      <c r="D2666">
        <v>236725874.07003665</v>
      </c>
      <c r="E2666">
        <v>2947297.297297297</v>
      </c>
      <c r="F2666">
        <v>163963.96396396399</v>
      </c>
      <c r="G2666">
        <v>46</v>
      </c>
      <c r="H2666">
        <v>37</v>
      </c>
      <c r="I2666">
        <v>5</v>
      </c>
      <c r="J2666">
        <v>4</v>
      </c>
      <c r="K2666">
        <v>1</v>
      </c>
      <c r="M2666">
        <v>51</v>
      </c>
      <c r="N2666">
        <v>48</v>
      </c>
      <c r="O2666">
        <v>17100000</v>
      </c>
      <c r="P2666">
        <v>22502522.522522524</v>
      </c>
      <c r="Q2666">
        <v>20</v>
      </c>
      <c r="R2666">
        <v>27</v>
      </c>
      <c r="S2666">
        <v>59589909.909909911</v>
      </c>
      <c r="T2666">
        <v>63316319.819819823</v>
      </c>
      <c r="U2666">
        <v>14258198.198198197</v>
      </c>
      <c r="V2666">
        <v>19918378.378378376</v>
      </c>
      <c r="W2666">
        <v>4384.9047619080002</v>
      </c>
      <c r="X2666">
        <v>4128.6190476210004</v>
      </c>
    </row>
    <row r="2667" spans="1:24">
      <c r="A2667" s="7" t="s">
        <v>3869</v>
      </c>
      <c r="B2667" s="13" t="s">
        <v>3870</v>
      </c>
      <c r="C2667">
        <v>783434450.88852823</v>
      </c>
      <c r="D2667">
        <v>1010215370.3399909</v>
      </c>
      <c r="E2667">
        <v>898442932.43243241</v>
      </c>
      <c r="F2667">
        <v>10865765.765765768</v>
      </c>
      <c r="G2667">
        <v>211</v>
      </c>
      <c r="H2667">
        <v>223</v>
      </c>
      <c r="I2667">
        <v>9</v>
      </c>
      <c r="J2667">
        <v>9</v>
      </c>
      <c r="K2667">
        <v>1</v>
      </c>
      <c r="M2667">
        <v>267</v>
      </c>
      <c r="N2667">
        <v>279</v>
      </c>
      <c r="O2667">
        <v>388268919.81981981</v>
      </c>
      <c r="P2667">
        <v>208762207.2072072</v>
      </c>
      <c r="Q2667">
        <v>173</v>
      </c>
      <c r="R2667">
        <v>255</v>
      </c>
      <c r="S2667">
        <v>229087125.22522521</v>
      </c>
      <c r="T2667">
        <v>232340540.54054058</v>
      </c>
      <c r="U2667">
        <v>67167881.081081077</v>
      </c>
      <c r="V2667">
        <v>72074771.171171173</v>
      </c>
      <c r="W2667">
        <v>20241.761904760002</v>
      </c>
      <c r="X2667">
        <v>20261.857142859</v>
      </c>
    </row>
    <row r="2668" spans="1:24">
      <c r="A2668" s="7" t="s">
        <v>3871</v>
      </c>
      <c r="B2668" s="13" t="s">
        <v>1977</v>
      </c>
      <c r="C2668">
        <v>594598037.74842501</v>
      </c>
      <c r="D2668">
        <v>905898740.87935567</v>
      </c>
      <c r="E2668">
        <v>1088957190.9909909</v>
      </c>
      <c r="F2668">
        <v>12104617.117117124</v>
      </c>
      <c r="G2668">
        <v>186</v>
      </c>
      <c r="H2668">
        <v>213</v>
      </c>
      <c r="I2668">
        <v>15</v>
      </c>
      <c r="J2668">
        <v>12</v>
      </c>
      <c r="K2668">
        <v>4</v>
      </c>
      <c r="M2668">
        <v>275</v>
      </c>
      <c r="N2668">
        <v>319</v>
      </c>
      <c r="O2668">
        <v>402799437.83783782</v>
      </c>
      <c r="P2668">
        <v>218089527.02702704</v>
      </c>
      <c r="Q2668">
        <v>252</v>
      </c>
      <c r="R2668">
        <v>1247</v>
      </c>
      <c r="S2668">
        <v>192343166.66666666</v>
      </c>
      <c r="T2668">
        <v>189284000.9009009</v>
      </c>
      <c r="U2668">
        <v>32834774.774774775</v>
      </c>
      <c r="V2668">
        <v>50646980.180180177</v>
      </c>
      <c r="W2668">
        <v>21112.095238103</v>
      </c>
      <c r="X2668">
        <v>21281.428571417</v>
      </c>
    </row>
    <row r="2669" spans="1:24">
      <c r="A2669" s="7" t="s">
        <v>3872</v>
      </c>
      <c r="B2669" s="13" t="s">
        <v>1433</v>
      </c>
      <c r="C2669">
        <v>13804924.976391019</v>
      </c>
      <c r="D2669">
        <v>14787186.604134731</v>
      </c>
      <c r="F2669">
        <v>1801.801801802</v>
      </c>
      <c r="G2669">
        <v>10</v>
      </c>
      <c r="H2669">
        <v>8</v>
      </c>
      <c r="I2669">
        <v>0</v>
      </c>
      <c r="J2669">
        <v>0</v>
      </c>
      <c r="M2669">
        <v>10</v>
      </c>
      <c r="N2669">
        <v>8</v>
      </c>
      <c r="O2669">
        <v>18918.918918919</v>
      </c>
      <c r="P2669">
        <v>193693.69369369402</v>
      </c>
      <c r="R2669">
        <v>2</v>
      </c>
      <c r="S2669">
        <v>2829729.7297297288</v>
      </c>
      <c r="T2669">
        <v>2769279.2792792791</v>
      </c>
      <c r="U2669">
        <v>25225.225225225</v>
      </c>
      <c r="V2669">
        <v>245045.04504504497</v>
      </c>
      <c r="W2669">
        <v>284.66666666599997</v>
      </c>
      <c r="X2669">
        <v>278.09523809199999</v>
      </c>
    </row>
    <row r="2670" spans="1:24">
      <c r="A2670" s="7" t="s">
        <v>3873</v>
      </c>
      <c r="B2670" s="13" t="s">
        <v>2521</v>
      </c>
      <c r="C2670">
        <v>187195099.68886271</v>
      </c>
      <c r="D2670">
        <v>234528709.04097196</v>
      </c>
      <c r="E2670">
        <v>1872297.2972972989</v>
      </c>
      <c r="F2670">
        <v>1550450.450450452</v>
      </c>
      <c r="G2670">
        <v>262</v>
      </c>
      <c r="H2670">
        <v>99</v>
      </c>
      <c r="I2670">
        <v>20</v>
      </c>
      <c r="J2670">
        <v>8</v>
      </c>
      <c r="M2670">
        <v>302</v>
      </c>
      <c r="N2670">
        <v>140</v>
      </c>
      <c r="O2670">
        <v>29327387.387387387</v>
      </c>
      <c r="P2670">
        <v>48920090.090090089</v>
      </c>
      <c r="Q2670">
        <v>150</v>
      </c>
      <c r="R2670">
        <v>580</v>
      </c>
      <c r="S2670">
        <v>107615824.32432434</v>
      </c>
      <c r="T2670">
        <v>103770031.53153153</v>
      </c>
      <c r="U2670">
        <v>22234394.594594594</v>
      </c>
      <c r="V2670">
        <v>40144414.414414413</v>
      </c>
      <c r="W2670">
        <v>9585.7142857119998</v>
      </c>
      <c r="X2670">
        <v>9939.1428571460001</v>
      </c>
    </row>
    <row r="2671" spans="1:24">
      <c r="A2671" s="7" t="s">
        <v>3874</v>
      </c>
      <c r="B2671" s="13" t="s">
        <v>1359</v>
      </c>
      <c r="C2671">
        <v>33741614.433373727</v>
      </c>
      <c r="D2671">
        <v>172724456.45587242</v>
      </c>
      <c r="E2671">
        <v>275195019.81981981</v>
      </c>
      <c r="F2671">
        <v>154046660.36036038</v>
      </c>
      <c r="G2671">
        <v>8</v>
      </c>
      <c r="H2671">
        <v>7</v>
      </c>
      <c r="I2671">
        <v>5</v>
      </c>
      <c r="J2671">
        <v>0</v>
      </c>
      <c r="K2671">
        <v>3</v>
      </c>
      <c r="M2671">
        <v>72</v>
      </c>
      <c r="N2671">
        <v>58</v>
      </c>
      <c r="O2671">
        <v>59962342.342342347</v>
      </c>
      <c r="P2671">
        <v>38051734.234234229</v>
      </c>
      <c r="Q2671">
        <v>94</v>
      </c>
      <c r="R2671">
        <v>126</v>
      </c>
      <c r="S2671">
        <v>70917797.297297299</v>
      </c>
      <c r="T2671">
        <v>68760873.873873875</v>
      </c>
      <c r="U2671">
        <v>24136846.846846849</v>
      </c>
      <c r="V2671">
        <v>38469999.999999993</v>
      </c>
      <c r="W2671">
        <v>3422.0476190539998</v>
      </c>
      <c r="X2671">
        <v>3509.8095238139999</v>
      </c>
    </row>
    <row r="2672" spans="1:24">
      <c r="A2672" s="7" t="s">
        <v>3875</v>
      </c>
      <c r="B2672" s="13" t="s">
        <v>1442</v>
      </c>
      <c r="C2672">
        <v>220865525.8751145</v>
      </c>
      <c r="D2672">
        <v>262602397.61685601</v>
      </c>
      <c r="E2672">
        <v>2297972.9729729751</v>
      </c>
      <c r="F2672">
        <v>359459.45945945999</v>
      </c>
      <c r="G2672">
        <v>93</v>
      </c>
      <c r="H2672">
        <v>70</v>
      </c>
      <c r="I2672">
        <v>5</v>
      </c>
      <c r="J2672">
        <v>2</v>
      </c>
      <c r="K2672">
        <v>2</v>
      </c>
      <c r="M2672">
        <v>106</v>
      </c>
      <c r="N2672">
        <v>78</v>
      </c>
      <c r="O2672">
        <v>71009909.909909904</v>
      </c>
      <c r="P2672">
        <v>20832612.612612613</v>
      </c>
      <c r="Q2672">
        <v>167</v>
      </c>
      <c r="R2672">
        <v>96</v>
      </c>
      <c r="S2672">
        <v>139203702.7027027</v>
      </c>
      <c r="T2672">
        <v>133604477.47747748</v>
      </c>
      <c r="U2672">
        <v>74132612.61261262</v>
      </c>
      <c r="V2672">
        <v>22074144.144144144</v>
      </c>
      <c r="W2672">
        <v>5738.7142857139997</v>
      </c>
      <c r="X2672">
        <v>5628.0952380919998</v>
      </c>
    </row>
    <row r="2673" spans="1:24">
      <c r="A2673" s="7" t="s">
        <v>3876</v>
      </c>
      <c r="B2673" s="13" t="s">
        <v>1437</v>
      </c>
      <c r="C2673">
        <v>671829373.68713653</v>
      </c>
      <c r="D2673">
        <v>1218735617.3227701</v>
      </c>
      <c r="E2673">
        <v>8752702.7027027011</v>
      </c>
      <c r="F2673">
        <v>1295675.675675676</v>
      </c>
      <c r="G2673">
        <v>140</v>
      </c>
      <c r="H2673">
        <v>122</v>
      </c>
      <c r="I2673">
        <v>4</v>
      </c>
      <c r="J2673">
        <v>9</v>
      </c>
      <c r="K2673">
        <v>9</v>
      </c>
      <c r="M2673">
        <v>476</v>
      </c>
      <c r="N2673">
        <v>307</v>
      </c>
      <c r="O2673">
        <v>26707657.657657657</v>
      </c>
      <c r="P2673">
        <v>56814084.684684694</v>
      </c>
      <c r="R2673">
        <v>252</v>
      </c>
      <c r="S2673">
        <v>143977513.51351351</v>
      </c>
      <c r="T2673">
        <v>137899248.64864865</v>
      </c>
      <c r="U2673">
        <v>24871081.081081081</v>
      </c>
      <c r="V2673">
        <v>49812162.162162162</v>
      </c>
      <c r="W2673">
        <v>29632.047619056</v>
      </c>
      <c r="X2673">
        <v>28921.095238104001</v>
      </c>
    </row>
    <row r="2674" spans="1:24">
      <c r="A2674" s="7" t="s">
        <v>3877</v>
      </c>
      <c r="B2674" s="13" t="s">
        <v>2883</v>
      </c>
      <c r="C2674">
        <v>131029168.85686097</v>
      </c>
      <c r="D2674">
        <v>149879509.40336818</v>
      </c>
      <c r="E2674">
        <v>11941873.873873876</v>
      </c>
      <c r="F2674">
        <v>13266202.702702705</v>
      </c>
      <c r="G2674">
        <v>112</v>
      </c>
      <c r="H2674">
        <v>60</v>
      </c>
      <c r="I2674">
        <v>7</v>
      </c>
      <c r="J2674">
        <v>7</v>
      </c>
      <c r="M2674">
        <v>173</v>
      </c>
      <c r="N2674">
        <v>96</v>
      </c>
      <c r="O2674">
        <v>14045495.495495494</v>
      </c>
      <c r="P2674">
        <v>9180180.1801801808</v>
      </c>
      <c r="Q2674">
        <v>75</v>
      </c>
      <c r="R2674">
        <v>22</v>
      </c>
      <c r="S2674">
        <v>46609391.891891897</v>
      </c>
      <c r="T2674">
        <v>47808142.342342339</v>
      </c>
      <c r="U2674">
        <v>14130360.360360358</v>
      </c>
      <c r="V2674">
        <v>12732342.342342341</v>
      </c>
      <c r="W2674">
        <v>7584.8095238120004</v>
      </c>
      <c r="X2674">
        <v>7770.5714285679996</v>
      </c>
    </row>
    <row r="2675" spans="1:24">
      <c r="A2675" s="7" t="s">
        <v>3878</v>
      </c>
      <c r="B2675" s="13" t="s">
        <v>3879</v>
      </c>
      <c r="C2675">
        <v>382832002.231206</v>
      </c>
      <c r="D2675">
        <v>410423532.41066641</v>
      </c>
      <c r="E2675">
        <v>61922063.063063063</v>
      </c>
      <c r="F2675">
        <v>73234570.270270273</v>
      </c>
      <c r="G2675">
        <v>134</v>
      </c>
      <c r="H2675">
        <v>120</v>
      </c>
      <c r="I2675">
        <v>11</v>
      </c>
      <c r="J2675">
        <v>9</v>
      </c>
      <c r="K2675">
        <v>4</v>
      </c>
      <c r="M2675">
        <v>233</v>
      </c>
      <c r="N2675">
        <v>158</v>
      </c>
      <c r="O2675">
        <v>57016216.216216214</v>
      </c>
      <c r="P2675">
        <v>74463063.063063055</v>
      </c>
      <c r="R2675">
        <v>284</v>
      </c>
      <c r="S2675">
        <v>104108976.57657659</v>
      </c>
      <c r="T2675">
        <v>108118491.8918919</v>
      </c>
      <c r="U2675">
        <v>48128868.468468465</v>
      </c>
      <c r="V2675">
        <v>63646345.945945948</v>
      </c>
      <c r="W2675">
        <v>11811.571428577001</v>
      </c>
      <c r="X2675">
        <v>12283.809523805001</v>
      </c>
    </row>
    <row r="2676" spans="1:24">
      <c r="A2676" s="7" t="s">
        <v>3880</v>
      </c>
      <c r="B2676" s="13" t="s">
        <v>1420</v>
      </c>
      <c r="C2676">
        <v>44957459.655856848</v>
      </c>
      <c r="D2676">
        <v>61169965.413066581</v>
      </c>
      <c r="E2676">
        <v>193693.69369369501</v>
      </c>
      <c r="F2676">
        <v>783333.33333333395</v>
      </c>
      <c r="G2676">
        <v>146</v>
      </c>
      <c r="H2676">
        <v>88</v>
      </c>
      <c r="I2676">
        <v>2</v>
      </c>
      <c r="J2676">
        <v>4</v>
      </c>
      <c r="M2676">
        <v>158</v>
      </c>
      <c r="N2676">
        <v>98</v>
      </c>
      <c r="O2676">
        <v>5797297.2972972952</v>
      </c>
      <c r="P2676">
        <v>78896396.396396399</v>
      </c>
      <c r="Q2676">
        <v>108</v>
      </c>
      <c r="R2676">
        <v>85</v>
      </c>
      <c r="S2676">
        <v>16260540.540540539</v>
      </c>
      <c r="T2676">
        <v>17102409.909909911</v>
      </c>
      <c r="U2676">
        <v>4687927.927927928</v>
      </c>
      <c r="V2676">
        <v>6015135.1351351365</v>
      </c>
      <c r="W2676">
        <v>2787.0000000109999</v>
      </c>
      <c r="X2676">
        <v>2842.8571428569999</v>
      </c>
    </row>
    <row r="2677" spans="1:24">
      <c r="A2677" s="7" t="s">
        <v>3881</v>
      </c>
      <c r="B2677" s="13" t="s">
        <v>3882</v>
      </c>
      <c r="C2677">
        <v>2833494.528775203</v>
      </c>
      <c r="D2677">
        <v>4530574.550252567</v>
      </c>
      <c r="E2677">
        <v>900.900900901</v>
      </c>
      <c r="F2677">
        <v>4504.5045045050001</v>
      </c>
      <c r="H2677">
        <v>2</v>
      </c>
      <c r="J2677">
        <v>0</v>
      </c>
      <c r="N2677">
        <v>2</v>
      </c>
      <c r="O2677">
        <v>103423.423423424</v>
      </c>
      <c r="P2677">
        <v>320720.72072071902</v>
      </c>
      <c r="Q2677">
        <v>1</v>
      </c>
      <c r="R2677">
        <v>15</v>
      </c>
      <c r="S2677">
        <v>718918.91891891905</v>
      </c>
      <c r="T2677">
        <v>1280495.4954954961</v>
      </c>
      <c r="U2677">
        <v>102522.522522523</v>
      </c>
      <c r="V2677">
        <v>608558.55855855905</v>
      </c>
      <c r="W2677">
        <v>145.095238094</v>
      </c>
      <c r="X2677">
        <v>266.76190476199997</v>
      </c>
    </row>
    <row r="2678" spans="1:24">
      <c r="A2678" s="7" t="s">
        <v>6941</v>
      </c>
      <c r="B2678" s="13" t="s">
        <v>980</v>
      </c>
      <c r="E2678">
        <v>8185585.5855855858</v>
      </c>
    </row>
    <row r="2679" spans="1:24">
      <c r="A2679" s="7" t="s">
        <v>3883</v>
      </c>
      <c r="B2679" s="13" t="s">
        <v>1231</v>
      </c>
      <c r="C2679">
        <v>515368177.12357879</v>
      </c>
      <c r="D2679">
        <v>575982200.56502473</v>
      </c>
      <c r="E2679">
        <v>29328175.675675675</v>
      </c>
      <c r="F2679">
        <v>3814221.6216216199</v>
      </c>
      <c r="G2679">
        <v>192</v>
      </c>
      <c r="H2679">
        <v>267</v>
      </c>
      <c r="I2679">
        <v>7</v>
      </c>
      <c r="J2679">
        <v>11</v>
      </c>
      <c r="M2679">
        <v>228</v>
      </c>
      <c r="N2679">
        <v>322</v>
      </c>
      <c r="O2679">
        <v>23820720.720720723</v>
      </c>
      <c r="P2679">
        <v>28130202.702702705</v>
      </c>
      <c r="Q2679">
        <v>6</v>
      </c>
      <c r="R2679">
        <v>89</v>
      </c>
      <c r="S2679">
        <v>112747030.63063064</v>
      </c>
      <c r="T2679">
        <v>123947618.01801802</v>
      </c>
      <c r="U2679">
        <v>20794097.297297295</v>
      </c>
      <c r="V2679">
        <v>24827252.252252247</v>
      </c>
      <c r="W2679">
        <v>18694.047619048</v>
      </c>
      <c r="X2679">
        <v>19033.619047616001</v>
      </c>
    </row>
    <row r="2680" spans="1:24">
      <c r="A2680" s="7" t="s">
        <v>3884</v>
      </c>
      <c r="B2680" s="13" t="s">
        <v>1289</v>
      </c>
      <c r="C2680">
        <v>180005362.17752042</v>
      </c>
      <c r="D2680">
        <v>308041577.67464316</v>
      </c>
      <c r="E2680">
        <v>24324.324324325</v>
      </c>
      <c r="F2680">
        <v>491423.42342342401</v>
      </c>
      <c r="G2680">
        <v>63</v>
      </c>
      <c r="H2680">
        <v>65</v>
      </c>
      <c r="I2680">
        <v>1</v>
      </c>
      <c r="J2680">
        <v>6</v>
      </c>
      <c r="M2680">
        <v>101</v>
      </c>
      <c r="N2680">
        <v>114</v>
      </c>
      <c r="O2680">
        <v>3573783.7837837832</v>
      </c>
      <c r="P2680">
        <v>6218513.513513512</v>
      </c>
      <c r="Q2680">
        <v>20</v>
      </c>
      <c r="R2680">
        <v>23</v>
      </c>
      <c r="S2680">
        <v>54175972.972972974</v>
      </c>
      <c r="T2680">
        <v>59522081.081081077</v>
      </c>
      <c r="U2680">
        <v>3148738.7387387371</v>
      </c>
      <c r="V2680">
        <v>5416666.666666667</v>
      </c>
      <c r="W2680">
        <v>10419.047619052999</v>
      </c>
      <c r="X2680">
        <v>10747.619047619</v>
      </c>
    </row>
    <row r="2681" spans="1:24">
      <c r="A2681" s="7" t="s">
        <v>3885</v>
      </c>
      <c r="B2681" s="13" t="s">
        <v>3886</v>
      </c>
      <c r="C2681">
        <v>1524790299.226912</v>
      </c>
      <c r="D2681">
        <v>1821239363.1488731</v>
      </c>
      <c r="E2681">
        <v>4554954.9549549529</v>
      </c>
      <c r="F2681">
        <v>5192729.7297297316</v>
      </c>
      <c r="G2681">
        <v>1257</v>
      </c>
      <c r="H2681">
        <v>768</v>
      </c>
      <c r="I2681">
        <v>56</v>
      </c>
      <c r="J2681">
        <v>63</v>
      </c>
      <c r="K2681">
        <v>2</v>
      </c>
      <c r="M2681">
        <v>1696</v>
      </c>
      <c r="N2681">
        <v>1742</v>
      </c>
      <c r="O2681">
        <v>133430540.54054053</v>
      </c>
      <c r="P2681">
        <v>200207716.21621618</v>
      </c>
      <c r="Q2681">
        <v>835</v>
      </c>
      <c r="R2681">
        <v>1039</v>
      </c>
      <c r="S2681">
        <v>552580462.16216218</v>
      </c>
      <c r="T2681">
        <v>547587858.55855858</v>
      </c>
      <c r="U2681">
        <v>114232147.74774775</v>
      </c>
      <c r="V2681">
        <v>187587472.07207206</v>
      </c>
      <c r="W2681">
        <v>58425.000000004999</v>
      </c>
      <c r="X2681">
        <v>58370.142857134997</v>
      </c>
    </row>
    <row r="2682" spans="1:24">
      <c r="A2682" s="7" t="s">
        <v>3887</v>
      </c>
      <c r="B2682" s="13" t="s">
        <v>3888</v>
      </c>
      <c r="C2682">
        <v>176965247.62235051</v>
      </c>
      <c r="D2682">
        <v>389995696.05657005</v>
      </c>
      <c r="E2682">
        <v>130528834.23423424</v>
      </c>
      <c r="F2682">
        <v>7977118.9189189188</v>
      </c>
      <c r="G2682">
        <v>64</v>
      </c>
      <c r="H2682">
        <v>88</v>
      </c>
      <c r="I2682">
        <v>5</v>
      </c>
      <c r="J2682">
        <v>11</v>
      </c>
      <c r="K2682">
        <v>1</v>
      </c>
      <c r="M2682">
        <v>197</v>
      </c>
      <c r="N2682">
        <v>242</v>
      </c>
      <c r="O2682">
        <v>28855405.405405402</v>
      </c>
      <c r="P2682">
        <v>28793738.738738745</v>
      </c>
      <c r="Q2682">
        <v>123</v>
      </c>
      <c r="R2682">
        <v>280</v>
      </c>
      <c r="S2682">
        <v>112002763.96396397</v>
      </c>
      <c r="T2682">
        <v>117154779.27927929</v>
      </c>
      <c r="U2682">
        <v>28167567.567567568</v>
      </c>
      <c r="V2682">
        <v>25130270.270270273</v>
      </c>
      <c r="W2682">
        <v>14916.238095241</v>
      </c>
      <c r="X2682">
        <v>15179.857142855</v>
      </c>
    </row>
    <row r="2683" spans="1:24">
      <c r="A2683" s="7" t="s">
        <v>3889</v>
      </c>
      <c r="B2683" s="13" t="s">
        <v>3886</v>
      </c>
      <c r="C2683">
        <v>1129119241.2073507</v>
      </c>
      <c r="D2683">
        <v>1390383829.5910416</v>
      </c>
      <c r="E2683">
        <v>2253288.2882882911</v>
      </c>
      <c r="F2683">
        <v>2836630.6306306371</v>
      </c>
      <c r="G2683">
        <v>515</v>
      </c>
      <c r="H2683">
        <v>504</v>
      </c>
      <c r="I2683">
        <v>23</v>
      </c>
      <c r="J2683">
        <v>41</v>
      </c>
      <c r="K2683">
        <v>1</v>
      </c>
      <c r="M2683">
        <v>703</v>
      </c>
      <c r="N2683">
        <v>854</v>
      </c>
      <c r="O2683">
        <v>59789819.819819823</v>
      </c>
      <c r="P2683">
        <v>109695241.44144145</v>
      </c>
      <c r="Q2683">
        <v>422</v>
      </c>
      <c r="R2683">
        <v>837</v>
      </c>
      <c r="S2683">
        <v>368973038.73873878</v>
      </c>
      <c r="T2683">
        <v>382888442.34234232</v>
      </c>
      <c r="U2683">
        <v>55450854.054054052</v>
      </c>
      <c r="V2683">
        <v>102472882.88288289</v>
      </c>
      <c r="W2683">
        <v>38083.095238094</v>
      </c>
      <c r="X2683">
        <v>41197.333333324998</v>
      </c>
    </row>
    <row r="2684" spans="1:24">
      <c r="A2684" s="7" t="s">
        <v>3890</v>
      </c>
      <c r="B2684" s="13" t="s">
        <v>2073</v>
      </c>
      <c r="C2684">
        <v>93977257.054648384</v>
      </c>
      <c r="D2684">
        <v>176087000.95364779</v>
      </c>
      <c r="E2684">
        <v>88002698.198198199</v>
      </c>
      <c r="F2684">
        <v>919881.98198198201</v>
      </c>
      <c r="G2684">
        <v>34</v>
      </c>
      <c r="H2684">
        <v>47</v>
      </c>
      <c r="I2684">
        <v>5</v>
      </c>
      <c r="J2684">
        <v>7</v>
      </c>
      <c r="M2684">
        <v>82</v>
      </c>
      <c r="N2684">
        <v>92</v>
      </c>
      <c r="O2684">
        <v>30805855.855855852</v>
      </c>
      <c r="P2684">
        <v>18491599.0990991</v>
      </c>
      <c r="Q2684">
        <v>466</v>
      </c>
      <c r="R2684">
        <v>160</v>
      </c>
      <c r="S2684">
        <v>46544049.54954955</v>
      </c>
      <c r="T2684">
        <v>46997576.576576576</v>
      </c>
      <c r="U2684">
        <v>31314504.504504502</v>
      </c>
      <c r="V2684">
        <v>16931171.171171173</v>
      </c>
      <c r="W2684">
        <v>6844.8571428609994</v>
      </c>
      <c r="X2684">
        <v>6935.2380952349995</v>
      </c>
    </row>
    <row r="2685" spans="1:24">
      <c r="A2685" s="7" t="s">
        <v>3891</v>
      </c>
      <c r="B2685" s="13" t="s">
        <v>3093</v>
      </c>
      <c r="C2685">
        <v>25678344.861868478</v>
      </c>
      <c r="D2685">
        <v>58404498.502762251</v>
      </c>
      <c r="E2685">
        <v>17117.117117119</v>
      </c>
      <c r="F2685">
        <v>12612.612612613</v>
      </c>
      <c r="G2685">
        <v>4</v>
      </c>
      <c r="H2685">
        <v>2</v>
      </c>
      <c r="I2685">
        <v>4</v>
      </c>
      <c r="J2685">
        <v>10</v>
      </c>
      <c r="M2685">
        <v>18</v>
      </c>
      <c r="N2685">
        <v>30</v>
      </c>
      <c r="O2685">
        <v>17177477.477477472</v>
      </c>
      <c r="P2685">
        <v>17718918.918918919</v>
      </c>
      <c r="Q2685">
        <v>55</v>
      </c>
      <c r="R2685">
        <v>76</v>
      </c>
      <c r="S2685">
        <v>16932094.594594594</v>
      </c>
      <c r="T2685">
        <v>16385981.981981982</v>
      </c>
      <c r="U2685">
        <v>13864234.234234234</v>
      </c>
      <c r="V2685">
        <v>13706936.936936937</v>
      </c>
      <c r="W2685">
        <v>1198.6666666659999</v>
      </c>
      <c r="X2685">
        <v>1217.5238095250002</v>
      </c>
    </row>
    <row r="2686" spans="1:24">
      <c r="A2686" s="7" t="s">
        <v>3892</v>
      </c>
      <c r="B2686" s="13" t="s">
        <v>2796</v>
      </c>
      <c r="C2686">
        <v>13705605.936957061</v>
      </c>
      <c r="D2686">
        <v>19093140.214770041</v>
      </c>
      <c r="G2686">
        <v>7</v>
      </c>
      <c r="H2686">
        <v>13</v>
      </c>
      <c r="I2686">
        <v>0</v>
      </c>
      <c r="J2686">
        <v>0</v>
      </c>
      <c r="M2686">
        <v>10</v>
      </c>
      <c r="N2686">
        <v>26</v>
      </c>
      <c r="O2686">
        <v>67567.567567567996</v>
      </c>
      <c r="P2686">
        <v>247747.74774774801</v>
      </c>
      <c r="Q2686">
        <v>5</v>
      </c>
      <c r="R2686">
        <v>3</v>
      </c>
      <c r="S2686">
        <v>3077500</v>
      </c>
      <c r="T2686">
        <v>2475315.315315315</v>
      </c>
      <c r="U2686">
        <v>197747.74774774798</v>
      </c>
      <c r="V2686">
        <v>149549.54954954999</v>
      </c>
      <c r="W2686">
        <v>411.09523809500001</v>
      </c>
      <c r="X2686">
        <v>359.61904762099999</v>
      </c>
    </row>
    <row r="2687" spans="1:24">
      <c r="A2687" s="7" t="s">
        <v>3893</v>
      </c>
      <c r="B2687" s="13" t="s">
        <v>2326</v>
      </c>
      <c r="C2687">
        <v>18762645.720158614</v>
      </c>
      <c r="D2687">
        <v>135803472.38481417</v>
      </c>
      <c r="E2687">
        <v>318018.01801801799</v>
      </c>
      <c r="F2687">
        <v>900.900900901</v>
      </c>
      <c r="G2687">
        <v>7</v>
      </c>
      <c r="H2687">
        <v>8</v>
      </c>
      <c r="I2687">
        <v>5</v>
      </c>
      <c r="J2687">
        <v>1</v>
      </c>
      <c r="M2687">
        <v>75</v>
      </c>
      <c r="N2687">
        <v>27</v>
      </c>
      <c r="O2687">
        <v>8664414.4144144133</v>
      </c>
      <c r="P2687">
        <v>3513468.4684684686</v>
      </c>
      <c r="Q2687">
        <v>53</v>
      </c>
      <c r="S2687">
        <v>67108788.28828828</v>
      </c>
      <c r="T2687">
        <v>64435999.999999993</v>
      </c>
      <c r="U2687">
        <v>8011171.1711711725</v>
      </c>
      <c r="V2687">
        <v>3197297.297297297</v>
      </c>
      <c r="W2687">
        <v>3883.3333333330002</v>
      </c>
      <c r="X2687">
        <v>4111.9523809550001</v>
      </c>
    </row>
    <row r="2688" spans="1:24">
      <c r="A2688" s="7" t="s">
        <v>3894</v>
      </c>
      <c r="B2688" s="13" t="s">
        <v>1047</v>
      </c>
      <c r="C2688">
        <v>69654337.194709659</v>
      </c>
      <c r="D2688">
        <v>230500915.21708459</v>
      </c>
      <c r="E2688">
        <v>314007380.18018019</v>
      </c>
      <c r="F2688">
        <v>51446445.945945963</v>
      </c>
      <c r="G2688">
        <v>75</v>
      </c>
      <c r="H2688">
        <v>115</v>
      </c>
      <c r="I2688">
        <v>11</v>
      </c>
      <c r="J2688">
        <v>8</v>
      </c>
      <c r="K2688">
        <v>1</v>
      </c>
      <c r="M2688">
        <v>162</v>
      </c>
      <c r="N2688">
        <v>211</v>
      </c>
      <c r="O2688">
        <v>24154954.954954952</v>
      </c>
      <c r="P2688">
        <v>28628333.333333328</v>
      </c>
      <c r="Q2688">
        <v>95</v>
      </c>
      <c r="R2688">
        <v>20</v>
      </c>
      <c r="S2688">
        <v>111749301.8018018</v>
      </c>
      <c r="T2688">
        <v>107644193.6936937</v>
      </c>
      <c r="U2688">
        <v>25503333.333333328</v>
      </c>
      <c r="V2688">
        <v>25870090.090090089</v>
      </c>
      <c r="W2688">
        <v>5740.5238095200002</v>
      </c>
      <c r="X2688">
        <v>5954.7619047589997</v>
      </c>
    </row>
    <row r="2689" spans="1:24">
      <c r="A2689" s="7" t="s">
        <v>3895</v>
      </c>
      <c r="B2689" s="13" t="s">
        <v>2326</v>
      </c>
      <c r="C2689">
        <v>17245990.567134753</v>
      </c>
      <c r="D2689">
        <v>26364230.251854919</v>
      </c>
      <c r="E2689">
        <v>2119819.8198198201</v>
      </c>
      <c r="F2689">
        <v>2725225.225225226</v>
      </c>
      <c r="G2689">
        <v>4</v>
      </c>
      <c r="H2689">
        <v>6</v>
      </c>
      <c r="I2689">
        <v>0</v>
      </c>
      <c r="J2689">
        <v>0</v>
      </c>
      <c r="K2689">
        <v>2</v>
      </c>
      <c r="M2689">
        <v>8</v>
      </c>
      <c r="N2689">
        <v>8</v>
      </c>
      <c r="O2689">
        <v>4191891.8918918911</v>
      </c>
      <c r="P2689">
        <v>4121621.6216216218</v>
      </c>
      <c r="S2689">
        <v>10678684.684684685</v>
      </c>
      <c r="T2689">
        <v>11290576.576576576</v>
      </c>
      <c r="U2689">
        <v>3073603.6036036038</v>
      </c>
      <c r="V2689">
        <v>4105405.4054054059</v>
      </c>
      <c r="W2689">
        <v>702.42857142899993</v>
      </c>
      <c r="X2689">
        <v>706.04761904700001</v>
      </c>
    </row>
    <row r="2690" spans="1:24">
      <c r="A2690" s="7" t="s">
        <v>305</v>
      </c>
      <c r="B2690" s="13" t="s">
        <v>1972</v>
      </c>
      <c r="C2690">
        <v>765469875.91593945</v>
      </c>
      <c r="D2690">
        <v>968134398.09105122</v>
      </c>
      <c r="E2690">
        <v>100980238.73873873</v>
      </c>
      <c r="F2690">
        <v>23416881.081081089</v>
      </c>
      <c r="G2690">
        <v>145</v>
      </c>
      <c r="H2690">
        <v>277</v>
      </c>
      <c r="I2690">
        <v>11</v>
      </c>
      <c r="J2690">
        <v>22</v>
      </c>
      <c r="K2690">
        <v>3</v>
      </c>
      <c r="M2690">
        <v>400</v>
      </c>
      <c r="N2690">
        <v>545</v>
      </c>
      <c r="O2690">
        <v>125626864.86486486</v>
      </c>
      <c r="P2690">
        <v>604913207.2072072</v>
      </c>
      <c r="Q2690">
        <v>1042</v>
      </c>
      <c r="R2690">
        <v>895</v>
      </c>
      <c r="S2690">
        <v>273206849.54954958</v>
      </c>
      <c r="T2690">
        <v>270678288.2882883</v>
      </c>
      <c r="U2690">
        <v>125643493.69369368</v>
      </c>
      <c r="V2690">
        <v>122642953.15315315</v>
      </c>
      <c r="W2690">
        <v>26988.80952381</v>
      </c>
      <c r="X2690">
        <v>26636.476190473</v>
      </c>
    </row>
    <row r="2691" spans="1:24">
      <c r="A2691" s="7" t="s">
        <v>3896</v>
      </c>
      <c r="B2691" s="13" t="s">
        <v>3754</v>
      </c>
      <c r="C2691">
        <v>217369554.45295638</v>
      </c>
      <c r="D2691">
        <v>342881872.46093392</v>
      </c>
      <c r="E2691">
        <v>106012349.54954955</v>
      </c>
      <c r="F2691">
        <v>24061801.801801804</v>
      </c>
      <c r="G2691">
        <v>53</v>
      </c>
      <c r="H2691">
        <v>84</v>
      </c>
      <c r="I2691">
        <v>6</v>
      </c>
      <c r="J2691">
        <v>5</v>
      </c>
      <c r="K2691">
        <v>1</v>
      </c>
      <c r="M2691">
        <v>80</v>
      </c>
      <c r="N2691">
        <v>124</v>
      </c>
      <c r="O2691">
        <v>56384569.369369373</v>
      </c>
      <c r="P2691">
        <v>42634324.324324325</v>
      </c>
      <c r="Q2691">
        <v>110</v>
      </c>
      <c r="R2691">
        <v>4</v>
      </c>
      <c r="S2691">
        <v>78815738.738738745</v>
      </c>
      <c r="T2691">
        <v>80117558.558558553</v>
      </c>
      <c r="U2691">
        <v>33274774.774774775</v>
      </c>
      <c r="V2691">
        <v>46505765.765765771</v>
      </c>
      <c r="W2691">
        <v>6560.7142857180006</v>
      </c>
      <c r="X2691">
        <v>6729.9047618999994</v>
      </c>
    </row>
    <row r="2692" spans="1:24">
      <c r="A2692" s="7" t="s">
        <v>3897</v>
      </c>
      <c r="B2692" s="13" t="s">
        <v>1294</v>
      </c>
      <c r="C2692">
        <v>43542889.024875537</v>
      </c>
      <c r="D2692">
        <v>49561023.392117471</v>
      </c>
      <c r="E2692">
        <v>3016441.4414414419</v>
      </c>
      <c r="F2692">
        <v>50450.450450452001</v>
      </c>
      <c r="G2692">
        <v>25</v>
      </c>
      <c r="H2692">
        <v>30</v>
      </c>
      <c r="I2692">
        <v>2</v>
      </c>
      <c r="J2692">
        <v>4</v>
      </c>
      <c r="M2692">
        <v>36</v>
      </c>
      <c r="N2692">
        <v>41</v>
      </c>
      <c r="O2692">
        <v>7681981.9819819815</v>
      </c>
      <c r="P2692">
        <v>8286936.9369369373</v>
      </c>
      <c r="Q2692">
        <v>127</v>
      </c>
      <c r="R2692">
        <v>21</v>
      </c>
      <c r="S2692">
        <v>14612040.540540541</v>
      </c>
      <c r="T2692">
        <v>16614439.63963964</v>
      </c>
      <c r="U2692">
        <v>4539549.5495495489</v>
      </c>
      <c r="V2692">
        <v>5305718.9189189179</v>
      </c>
      <c r="W2692">
        <v>4033.1428571410001</v>
      </c>
      <c r="X2692">
        <v>3931.3333333350001</v>
      </c>
    </row>
    <row r="2693" spans="1:24">
      <c r="A2693" s="7" t="s">
        <v>3898</v>
      </c>
      <c r="B2693" s="13" t="s">
        <v>2908</v>
      </c>
      <c r="C2693">
        <v>204764873.94207379</v>
      </c>
      <c r="D2693">
        <v>315805820.5230698</v>
      </c>
      <c r="E2693">
        <v>14193447.747747747</v>
      </c>
      <c r="F2693">
        <v>33967748.648648649</v>
      </c>
      <c r="G2693">
        <v>64</v>
      </c>
      <c r="H2693">
        <v>67</v>
      </c>
      <c r="I2693">
        <v>3</v>
      </c>
      <c r="J2693">
        <v>5</v>
      </c>
      <c r="K2693">
        <v>2</v>
      </c>
      <c r="M2693">
        <v>108</v>
      </c>
      <c r="N2693">
        <v>117</v>
      </c>
      <c r="O2693">
        <v>5174234.2342342343</v>
      </c>
      <c r="P2693">
        <v>8847567.5675675645</v>
      </c>
      <c r="R2693">
        <v>58</v>
      </c>
      <c r="S2693">
        <v>61290581.081081077</v>
      </c>
      <c r="T2693">
        <v>64819558.558558553</v>
      </c>
      <c r="U2693">
        <v>3347567.5675675669</v>
      </c>
      <c r="V2693">
        <v>5811801.8018018007</v>
      </c>
      <c r="W2693">
        <v>12186.666666666</v>
      </c>
      <c r="X2693">
        <v>11807.666666671001</v>
      </c>
    </row>
    <row r="2694" spans="1:24">
      <c r="A2694" s="7" t="s">
        <v>3899</v>
      </c>
      <c r="B2694" s="13" t="s">
        <v>2384</v>
      </c>
      <c r="C2694">
        <v>16894776.491860572</v>
      </c>
      <c r="D2694">
        <v>27998397.49680879</v>
      </c>
      <c r="E2694">
        <v>275675.67567567498</v>
      </c>
      <c r="F2694">
        <v>227927.92792792799</v>
      </c>
      <c r="G2694">
        <v>6</v>
      </c>
      <c r="H2694">
        <v>7</v>
      </c>
      <c r="I2694">
        <v>0</v>
      </c>
      <c r="J2694">
        <v>0</v>
      </c>
      <c r="M2694">
        <v>8</v>
      </c>
      <c r="N2694">
        <v>9</v>
      </c>
      <c r="O2694">
        <v>2715315.315315315</v>
      </c>
      <c r="P2694">
        <v>2791621.6216216208</v>
      </c>
      <c r="Q2694">
        <v>51</v>
      </c>
      <c r="S2694">
        <v>5354554.0540540554</v>
      </c>
      <c r="T2694">
        <v>5600707.2072072066</v>
      </c>
      <c r="U2694">
        <v>3009009.0090090088</v>
      </c>
      <c r="V2694">
        <v>3048378.3783783778</v>
      </c>
      <c r="W2694">
        <v>888.04761904700001</v>
      </c>
      <c r="X2694">
        <v>843.57142857300005</v>
      </c>
    </row>
    <row r="2695" spans="1:24">
      <c r="A2695" s="7" t="s">
        <v>3900</v>
      </c>
      <c r="B2695" s="13" t="s">
        <v>2384</v>
      </c>
      <c r="C2695">
        <v>3129470.2969466159</v>
      </c>
      <c r="D2695">
        <v>22049391.838079117</v>
      </c>
      <c r="F2695">
        <v>9009.0090090089998</v>
      </c>
      <c r="H2695">
        <v>2</v>
      </c>
      <c r="I2695">
        <v>0</v>
      </c>
      <c r="J2695">
        <v>0</v>
      </c>
      <c r="M2695">
        <v>5</v>
      </c>
      <c r="N2695">
        <v>2</v>
      </c>
      <c r="O2695">
        <v>900900.90090090095</v>
      </c>
      <c r="P2695">
        <v>594954.95495495503</v>
      </c>
      <c r="S2695">
        <v>9177545.0450450443</v>
      </c>
      <c r="T2695">
        <v>8920828.8288288284</v>
      </c>
      <c r="U2695">
        <v>896846.84684684698</v>
      </c>
      <c r="V2695">
        <v>388648.64864864899</v>
      </c>
      <c r="W2695">
        <v>390.85714285900002</v>
      </c>
      <c r="X2695">
        <v>387.42857142899999</v>
      </c>
    </row>
    <row r="2696" spans="1:24">
      <c r="A2696" s="7" t="s">
        <v>3901</v>
      </c>
      <c r="B2696" s="13" t="s">
        <v>2384</v>
      </c>
      <c r="C2696">
        <v>123538459.96239896</v>
      </c>
      <c r="D2696">
        <v>210869911.63522521</v>
      </c>
      <c r="E2696">
        <v>3651351.351351351</v>
      </c>
      <c r="F2696">
        <v>453153.15315315401</v>
      </c>
      <c r="G2696">
        <v>47</v>
      </c>
      <c r="H2696">
        <v>50</v>
      </c>
      <c r="I2696">
        <v>2</v>
      </c>
      <c r="J2696">
        <v>4</v>
      </c>
      <c r="M2696">
        <v>77</v>
      </c>
      <c r="N2696">
        <v>81</v>
      </c>
      <c r="O2696">
        <v>20013513.513513513</v>
      </c>
      <c r="P2696">
        <v>27413333.333333332</v>
      </c>
      <c r="R2696">
        <v>25</v>
      </c>
      <c r="S2696">
        <v>52101427.927927934</v>
      </c>
      <c r="T2696">
        <v>56772887.38738738</v>
      </c>
      <c r="U2696">
        <v>19866306.30630631</v>
      </c>
      <c r="V2696">
        <v>28238288.288288288</v>
      </c>
      <c r="W2696">
        <v>4582.428571427</v>
      </c>
      <c r="X2696">
        <v>4583.428571425</v>
      </c>
    </row>
    <row r="2697" spans="1:24">
      <c r="A2697" s="7" t="s">
        <v>3902</v>
      </c>
      <c r="B2697" s="13" t="s">
        <v>803</v>
      </c>
      <c r="C2697">
        <v>10611573.621797243</v>
      </c>
      <c r="D2697">
        <v>12360343.630405206</v>
      </c>
      <c r="E2697">
        <v>91441.441441443007</v>
      </c>
      <c r="F2697">
        <v>28828.828828828999</v>
      </c>
      <c r="G2697">
        <v>3</v>
      </c>
      <c r="H2697">
        <v>6</v>
      </c>
      <c r="I2697">
        <v>5</v>
      </c>
      <c r="J2697">
        <v>5</v>
      </c>
      <c r="M2697">
        <v>4</v>
      </c>
      <c r="N2697">
        <v>6</v>
      </c>
      <c r="O2697">
        <v>10294144.144144144</v>
      </c>
      <c r="P2697">
        <v>10790090.090090089</v>
      </c>
      <c r="Q2697">
        <v>10</v>
      </c>
      <c r="R2697">
        <v>22</v>
      </c>
      <c r="S2697">
        <v>2848504.5045045032</v>
      </c>
      <c r="T2697">
        <v>1996531.531531533</v>
      </c>
      <c r="U2697">
        <v>7464144.1441441448</v>
      </c>
      <c r="V2697">
        <v>7525264.8648648662</v>
      </c>
      <c r="W2697">
        <v>409.61904761599999</v>
      </c>
      <c r="X2697">
        <v>396.19047619200001</v>
      </c>
    </row>
    <row r="2698" spans="1:24">
      <c r="A2698" s="7" t="s">
        <v>3903</v>
      </c>
      <c r="B2698" s="13" t="s">
        <v>2264</v>
      </c>
      <c r="C2698">
        <v>111837187.53474066</v>
      </c>
      <c r="D2698">
        <v>206899642.50597101</v>
      </c>
      <c r="E2698">
        <v>2738288.2882882901</v>
      </c>
      <c r="F2698">
        <v>578558.558558563</v>
      </c>
      <c r="G2698">
        <v>32</v>
      </c>
      <c r="H2698">
        <v>94</v>
      </c>
      <c r="I2698">
        <v>2</v>
      </c>
      <c r="J2698">
        <v>9</v>
      </c>
      <c r="M2698">
        <v>55</v>
      </c>
      <c r="N2698">
        <v>131</v>
      </c>
      <c r="O2698">
        <v>25288738.738738738</v>
      </c>
      <c r="P2698">
        <v>50845765.765765756</v>
      </c>
      <c r="Q2698">
        <v>22</v>
      </c>
      <c r="R2698">
        <v>124</v>
      </c>
      <c r="S2698">
        <v>71473140.540540531</v>
      </c>
      <c r="T2698">
        <v>79585297.297297299</v>
      </c>
      <c r="U2698">
        <v>34618378.378378376</v>
      </c>
      <c r="V2698">
        <v>54094594.594594598</v>
      </c>
      <c r="W2698">
        <v>4106.4285714319994</v>
      </c>
      <c r="X2698">
        <v>4283.9047619080002</v>
      </c>
    </row>
    <row r="2699" spans="1:24">
      <c r="A2699" s="7" t="s">
        <v>3904</v>
      </c>
      <c r="B2699" s="13" t="s">
        <v>2264</v>
      </c>
      <c r="C2699">
        <v>277695260.21358055</v>
      </c>
      <c r="D2699">
        <v>417580516.33234739</v>
      </c>
      <c r="E2699">
        <v>28540090.090090092</v>
      </c>
      <c r="F2699">
        <v>1910810.8108108151</v>
      </c>
      <c r="G2699">
        <v>71</v>
      </c>
      <c r="H2699">
        <v>125</v>
      </c>
      <c r="I2699">
        <v>8</v>
      </c>
      <c r="J2699">
        <v>14</v>
      </c>
      <c r="M2699">
        <v>98</v>
      </c>
      <c r="N2699">
        <v>178</v>
      </c>
      <c r="O2699">
        <v>84170727.927927926</v>
      </c>
      <c r="P2699">
        <v>81524234.234234244</v>
      </c>
      <c r="Q2699">
        <v>315</v>
      </c>
      <c r="R2699">
        <v>240</v>
      </c>
      <c r="S2699">
        <v>124327590.990991</v>
      </c>
      <c r="T2699">
        <v>128266152.25225225</v>
      </c>
      <c r="U2699">
        <v>88961762.162162155</v>
      </c>
      <c r="V2699">
        <v>81801291.891891897</v>
      </c>
      <c r="W2699">
        <v>7856.190476191</v>
      </c>
      <c r="X2699">
        <v>8065.6190476190004</v>
      </c>
    </row>
    <row r="2700" spans="1:24">
      <c r="A2700" s="7" t="s">
        <v>3905</v>
      </c>
      <c r="B2700" s="13" t="s">
        <v>1395</v>
      </c>
      <c r="C2700">
        <v>70481339.293726087</v>
      </c>
      <c r="D2700">
        <v>250600412.34769762</v>
      </c>
      <c r="E2700">
        <v>130585320.72072071</v>
      </c>
      <c r="F2700">
        <v>112484663.96396397</v>
      </c>
      <c r="G2700">
        <v>100</v>
      </c>
      <c r="H2700">
        <v>156</v>
      </c>
      <c r="I2700">
        <v>7</v>
      </c>
      <c r="J2700">
        <v>8</v>
      </c>
      <c r="K2700">
        <v>24</v>
      </c>
      <c r="M2700">
        <v>219</v>
      </c>
      <c r="N2700">
        <v>307</v>
      </c>
      <c r="O2700">
        <v>11335585.585585585</v>
      </c>
      <c r="P2700">
        <v>6718626.1261261301</v>
      </c>
      <c r="Q2700">
        <v>98</v>
      </c>
      <c r="R2700">
        <v>1</v>
      </c>
      <c r="S2700">
        <v>90764002.702702716</v>
      </c>
      <c r="T2700">
        <v>81230229.729729727</v>
      </c>
      <c r="U2700">
        <v>11927657.657657659</v>
      </c>
      <c r="V2700">
        <v>8042702.702702703</v>
      </c>
      <c r="W2700">
        <v>5477.8571428550003</v>
      </c>
      <c r="X2700">
        <v>5727.8095238099995</v>
      </c>
    </row>
    <row r="2701" spans="1:24">
      <c r="A2701" s="7" t="s">
        <v>3906</v>
      </c>
      <c r="B2701" s="13" t="s">
        <v>743</v>
      </c>
      <c r="C2701">
        <v>154943966.4168607</v>
      </c>
      <c r="D2701">
        <v>481822944.71548307</v>
      </c>
      <c r="E2701">
        <v>174399290.990991</v>
      </c>
      <c r="F2701">
        <v>86414106.306306332</v>
      </c>
      <c r="G2701">
        <v>71</v>
      </c>
      <c r="H2701">
        <v>91</v>
      </c>
      <c r="I2701">
        <v>8</v>
      </c>
      <c r="J2701">
        <v>13</v>
      </c>
      <c r="M2701">
        <v>208</v>
      </c>
      <c r="N2701">
        <v>271</v>
      </c>
      <c r="O2701">
        <v>77221621.621621609</v>
      </c>
      <c r="P2701">
        <v>69565097.297297299</v>
      </c>
      <c r="Q2701">
        <v>84</v>
      </c>
      <c r="R2701">
        <v>12</v>
      </c>
      <c r="S2701">
        <v>218128513.51351351</v>
      </c>
      <c r="T2701">
        <v>209014045.04504505</v>
      </c>
      <c r="U2701">
        <v>49105495.495495506</v>
      </c>
      <c r="V2701">
        <v>52820990.990990996</v>
      </c>
      <c r="W2701">
        <v>12587.380952374</v>
      </c>
      <c r="X2701">
        <v>13071.571428575</v>
      </c>
    </row>
    <row r="2702" spans="1:24">
      <c r="A2702" s="7" t="s">
        <v>3907</v>
      </c>
      <c r="B2702" s="13" t="s">
        <v>1830</v>
      </c>
      <c r="C2702">
        <v>68537788.329916611</v>
      </c>
      <c r="D2702">
        <v>329198532.17136818</v>
      </c>
      <c r="E2702">
        <v>1820090.0900900911</v>
      </c>
      <c r="F2702">
        <v>1199099.0990991001</v>
      </c>
      <c r="G2702">
        <v>14</v>
      </c>
      <c r="H2702">
        <v>29</v>
      </c>
      <c r="I2702">
        <v>10</v>
      </c>
      <c r="J2702">
        <v>16</v>
      </c>
      <c r="K2702">
        <v>2</v>
      </c>
      <c r="M2702">
        <v>223</v>
      </c>
      <c r="N2702">
        <v>204</v>
      </c>
      <c r="O2702">
        <v>1984210671.1711712</v>
      </c>
      <c r="P2702">
        <v>1333242615.3153152</v>
      </c>
      <c r="Q2702">
        <v>281</v>
      </c>
      <c r="R2702">
        <v>205</v>
      </c>
      <c r="S2702">
        <v>78560486.486486495</v>
      </c>
      <c r="T2702">
        <v>73499292.792792782</v>
      </c>
      <c r="U2702">
        <v>1855555745.945946</v>
      </c>
      <c r="V2702">
        <v>1302107837.8378377</v>
      </c>
      <c r="W2702">
        <v>8072.5714285759996</v>
      </c>
      <c r="X2702">
        <v>8215.4285714350008</v>
      </c>
    </row>
    <row r="2703" spans="1:24">
      <c r="A2703" s="7" t="s">
        <v>3908</v>
      </c>
      <c r="B2703" s="13" t="s">
        <v>1847</v>
      </c>
      <c r="C2703">
        <v>107977486.7737013</v>
      </c>
      <c r="D2703">
        <v>145232643.66424802</v>
      </c>
      <c r="E2703">
        <v>1627927.927927929</v>
      </c>
      <c r="F2703">
        <v>573873.87387387501</v>
      </c>
      <c r="G2703">
        <v>70</v>
      </c>
      <c r="H2703">
        <v>80</v>
      </c>
      <c r="I2703">
        <v>2</v>
      </c>
      <c r="J2703">
        <v>2</v>
      </c>
      <c r="M2703">
        <v>110</v>
      </c>
      <c r="N2703">
        <v>101</v>
      </c>
      <c r="O2703">
        <v>5691891.8918918921</v>
      </c>
      <c r="P2703">
        <v>4487702.702702703</v>
      </c>
      <c r="Q2703">
        <v>2</v>
      </c>
      <c r="R2703">
        <v>22</v>
      </c>
      <c r="S2703">
        <v>41322364.864864863</v>
      </c>
      <c r="T2703">
        <v>42163810.810810812</v>
      </c>
      <c r="U2703">
        <v>5255225.2252252251</v>
      </c>
      <c r="V2703">
        <v>4584144.1441441439</v>
      </c>
      <c r="W2703">
        <v>3891.428571426</v>
      </c>
      <c r="X2703">
        <v>3842.3333333320002</v>
      </c>
    </row>
    <row r="2704" spans="1:24">
      <c r="A2704" s="7" t="s">
        <v>3909</v>
      </c>
      <c r="B2704" s="13" t="s">
        <v>1764</v>
      </c>
      <c r="C2704">
        <v>154474851.59463671</v>
      </c>
      <c r="D2704">
        <v>179165365.52556685</v>
      </c>
      <c r="E2704">
        <v>638738.73873873905</v>
      </c>
      <c r="F2704">
        <v>464414.41441441502</v>
      </c>
      <c r="G2704">
        <v>29</v>
      </c>
      <c r="H2704">
        <v>34</v>
      </c>
      <c r="I2704">
        <v>2</v>
      </c>
      <c r="J2704">
        <v>10</v>
      </c>
      <c r="M2704">
        <v>42</v>
      </c>
      <c r="N2704">
        <v>68</v>
      </c>
      <c r="O2704">
        <v>7020720.7207207242</v>
      </c>
      <c r="P2704">
        <v>13065765.765765766</v>
      </c>
      <c r="Q2704">
        <v>90</v>
      </c>
      <c r="R2704">
        <v>237</v>
      </c>
      <c r="S2704">
        <v>41204882.882882878</v>
      </c>
      <c r="T2704">
        <v>42636833.333333336</v>
      </c>
      <c r="U2704">
        <v>7629909.9099099087</v>
      </c>
      <c r="V2704">
        <v>12546126.126126125</v>
      </c>
      <c r="W2704">
        <v>6797.4285714260004</v>
      </c>
      <c r="X2704">
        <v>6935.380952386</v>
      </c>
    </row>
    <row r="2705" spans="1:24">
      <c r="A2705" s="7" t="s">
        <v>3910</v>
      </c>
      <c r="B2705" s="13" t="s">
        <v>784</v>
      </c>
      <c r="C2705">
        <v>16062238.792266823</v>
      </c>
      <c r="D2705">
        <v>25493334.447865818</v>
      </c>
      <c r="E2705">
        <v>1801.801801802</v>
      </c>
      <c r="F2705">
        <v>900.900900901</v>
      </c>
      <c r="G2705">
        <v>3</v>
      </c>
      <c r="H2705">
        <v>7</v>
      </c>
      <c r="J2705">
        <v>0</v>
      </c>
      <c r="M2705">
        <v>5</v>
      </c>
      <c r="N2705">
        <v>9</v>
      </c>
      <c r="O2705">
        <v>272072.07207207201</v>
      </c>
      <c r="P2705">
        <v>1259099.0990990992</v>
      </c>
      <c r="R2705">
        <v>7</v>
      </c>
      <c r="S2705">
        <v>4474990.9909909908</v>
      </c>
      <c r="T2705">
        <v>5835288.2882882887</v>
      </c>
      <c r="U2705">
        <v>368648.648648648</v>
      </c>
      <c r="V2705">
        <v>620720.72072072001</v>
      </c>
      <c r="W2705">
        <v>814.23809524000001</v>
      </c>
      <c r="X2705">
        <v>825.80952380899998</v>
      </c>
    </row>
    <row r="2706" spans="1:24">
      <c r="A2706" s="7" t="s">
        <v>3911</v>
      </c>
      <c r="B2706" s="13" t="s">
        <v>877</v>
      </c>
      <c r="C2706">
        <v>23491902.704619184</v>
      </c>
      <c r="D2706">
        <v>87218304.752826244</v>
      </c>
      <c r="E2706">
        <v>686945.04504504695</v>
      </c>
      <c r="F2706">
        <v>165765.76576576801</v>
      </c>
      <c r="G2706">
        <v>11</v>
      </c>
      <c r="H2706">
        <v>17</v>
      </c>
      <c r="I2706">
        <v>12</v>
      </c>
      <c r="J2706">
        <v>9</v>
      </c>
      <c r="M2706">
        <v>31</v>
      </c>
      <c r="N2706">
        <v>41</v>
      </c>
      <c r="O2706">
        <v>13407755.855855854</v>
      </c>
      <c r="P2706">
        <v>14542342.342342343</v>
      </c>
      <c r="Q2706">
        <v>95</v>
      </c>
      <c r="R2706">
        <v>39</v>
      </c>
      <c r="S2706">
        <v>23534018.018018015</v>
      </c>
      <c r="T2706">
        <v>25588950.45045045</v>
      </c>
      <c r="U2706">
        <v>13566756.756756753</v>
      </c>
      <c r="V2706">
        <v>14201621.62162162</v>
      </c>
      <c r="W2706">
        <v>2561.8571428559999</v>
      </c>
      <c r="X2706">
        <v>2855.0952380979998</v>
      </c>
    </row>
    <row r="2707" spans="1:24">
      <c r="A2707" s="7" t="s">
        <v>3912</v>
      </c>
      <c r="B2707" s="13" t="s">
        <v>877</v>
      </c>
      <c r="C2707">
        <v>114290175.04346144</v>
      </c>
      <c r="D2707">
        <v>326832335.97022164</v>
      </c>
      <c r="E2707">
        <v>272461648.64864868</v>
      </c>
      <c r="F2707">
        <v>37307207.207207218</v>
      </c>
      <c r="G2707">
        <v>752</v>
      </c>
      <c r="H2707">
        <v>484</v>
      </c>
      <c r="I2707">
        <v>13</v>
      </c>
      <c r="J2707">
        <v>10</v>
      </c>
      <c r="K2707">
        <v>2</v>
      </c>
      <c r="M2707">
        <v>861</v>
      </c>
      <c r="N2707">
        <v>585</v>
      </c>
      <c r="O2707">
        <v>31606801.801801801</v>
      </c>
      <c r="P2707">
        <v>45786036.036036037</v>
      </c>
      <c r="Q2707">
        <v>413</v>
      </c>
      <c r="R2707">
        <v>95</v>
      </c>
      <c r="S2707">
        <v>104514657.65765765</v>
      </c>
      <c r="T2707">
        <v>88807354.954954952</v>
      </c>
      <c r="U2707">
        <v>33528468.468468465</v>
      </c>
      <c r="V2707">
        <v>53277747.747747749</v>
      </c>
      <c r="W2707">
        <v>9446.0476190490008</v>
      </c>
      <c r="X2707">
        <v>9333.5714285850008</v>
      </c>
    </row>
    <row r="2708" spans="1:24">
      <c r="A2708" s="7" t="s">
        <v>3913</v>
      </c>
      <c r="B2708" s="13" t="s">
        <v>1388</v>
      </c>
      <c r="C2708">
        <v>117950888.22407417</v>
      </c>
      <c r="D2708">
        <v>124534219.55688256</v>
      </c>
      <c r="E2708">
        <v>281981.98198198201</v>
      </c>
      <c r="F2708">
        <v>668468.46846846899</v>
      </c>
      <c r="G2708">
        <v>32</v>
      </c>
      <c r="H2708">
        <v>48</v>
      </c>
      <c r="I2708">
        <v>1</v>
      </c>
      <c r="J2708">
        <v>1</v>
      </c>
      <c r="M2708">
        <v>36</v>
      </c>
      <c r="N2708">
        <v>70</v>
      </c>
      <c r="O2708">
        <v>6994144.1441441439</v>
      </c>
      <c r="P2708">
        <v>7513333.333333334</v>
      </c>
      <c r="R2708">
        <v>17</v>
      </c>
      <c r="S2708">
        <v>17122500</v>
      </c>
      <c r="T2708">
        <v>14433698.198198199</v>
      </c>
      <c r="U2708">
        <v>6682252.2522522518</v>
      </c>
      <c r="V2708">
        <v>6585495.4954954945</v>
      </c>
      <c r="W2708">
        <v>2242.619047618</v>
      </c>
      <c r="X2708">
        <v>1945.9523809560001</v>
      </c>
    </row>
    <row r="2709" spans="1:24">
      <c r="A2709" s="7" t="s">
        <v>3914</v>
      </c>
      <c r="B2709" s="13" t="s">
        <v>1480</v>
      </c>
      <c r="C2709">
        <v>550878671.23941755</v>
      </c>
      <c r="D2709">
        <v>1034223532.4918871</v>
      </c>
      <c r="E2709">
        <v>9925000</v>
      </c>
      <c r="F2709">
        <v>2310936.9369369377</v>
      </c>
      <c r="G2709">
        <v>174</v>
      </c>
      <c r="H2709">
        <v>97</v>
      </c>
      <c r="I2709">
        <v>22</v>
      </c>
      <c r="J2709">
        <v>18</v>
      </c>
      <c r="K2709">
        <v>3</v>
      </c>
      <c r="M2709">
        <v>338</v>
      </c>
      <c r="N2709">
        <v>269</v>
      </c>
      <c r="O2709">
        <v>205011981.98198199</v>
      </c>
      <c r="P2709">
        <v>107823599.0990991</v>
      </c>
      <c r="Q2709">
        <v>427</v>
      </c>
      <c r="R2709">
        <v>691</v>
      </c>
      <c r="S2709">
        <v>204259680.18018019</v>
      </c>
      <c r="T2709">
        <v>207283463.96396396</v>
      </c>
      <c r="U2709">
        <v>196307567.56756759</v>
      </c>
      <c r="V2709">
        <v>42583423.423423432</v>
      </c>
      <c r="W2709">
        <v>31753.904761907001</v>
      </c>
      <c r="X2709">
        <v>31694.428571434</v>
      </c>
    </row>
    <row r="2710" spans="1:24">
      <c r="A2710" s="7" t="s">
        <v>306</v>
      </c>
      <c r="B2710" s="13" t="s">
        <v>1345</v>
      </c>
      <c r="C2710">
        <v>74581486.609116465</v>
      </c>
      <c r="D2710">
        <v>87679646.73642239</v>
      </c>
      <c r="E2710">
        <v>149099.099099101</v>
      </c>
      <c r="F2710">
        <v>155855.85585585699</v>
      </c>
      <c r="G2710">
        <v>23</v>
      </c>
      <c r="H2710">
        <v>38</v>
      </c>
      <c r="I2710">
        <v>6</v>
      </c>
      <c r="J2710">
        <v>2</v>
      </c>
      <c r="M2710">
        <v>28</v>
      </c>
      <c r="N2710">
        <v>43</v>
      </c>
      <c r="O2710">
        <v>6340090.0900900904</v>
      </c>
      <c r="P2710">
        <v>8624324.3243243247</v>
      </c>
      <c r="Q2710">
        <v>51</v>
      </c>
      <c r="R2710">
        <v>72</v>
      </c>
      <c r="S2710">
        <v>24823738.738738738</v>
      </c>
      <c r="T2710">
        <v>26024409.909909908</v>
      </c>
      <c r="U2710">
        <v>6657747.7477477491</v>
      </c>
      <c r="V2710">
        <v>8183243.2432432426</v>
      </c>
      <c r="W2710">
        <v>2191.0476190479999</v>
      </c>
      <c r="X2710">
        <v>2145.6666666679998</v>
      </c>
    </row>
    <row r="2711" spans="1:24">
      <c r="A2711" s="7" t="s">
        <v>3915</v>
      </c>
      <c r="B2711" s="13" t="s">
        <v>1137</v>
      </c>
      <c r="C2711">
        <v>249777360.00911212</v>
      </c>
      <c r="D2711">
        <v>297925290.73178768</v>
      </c>
      <c r="E2711">
        <v>1644932.4324324329</v>
      </c>
      <c r="F2711">
        <v>579279.27927928197</v>
      </c>
      <c r="G2711">
        <v>250</v>
      </c>
      <c r="H2711">
        <v>108</v>
      </c>
      <c r="I2711">
        <v>10</v>
      </c>
      <c r="J2711">
        <v>11</v>
      </c>
      <c r="K2711">
        <v>1</v>
      </c>
      <c r="M2711">
        <v>397</v>
      </c>
      <c r="N2711">
        <v>188</v>
      </c>
      <c r="O2711">
        <v>85066486.486486495</v>
      </c>
      <c r="P2711">
        <v>37628198.198198199</v>
      </c>
      <c r="Q2711">
        <v>184</v>
      </c>
      <c r="R2711">
        <v>173</v>
      </c>
      <c r="S2711">
        <v>80313454.954954967</v>
      </c>
      <c r="T2711">
        <v>79946198.198198199</v>
      </c>
      <c r="U2711">
        <v>87290443.243243232</v>
      </c>
      <c r="V2711">
        <v>34022252.252252251</v>
      </c>
      <c r="W2711">
        <v>10361.714285712</v>
      </c>
      <c r="X2711">
        <v>11933.761904764</v>
      </c>
    </row>
    <row r="2712" spans="1:24">
      <c r="A2712" s="7" t="s">
        <v>3916</v>
      </c>
      <c r="B2712" s="13" t="s">
        <v>727</v>
      </c>
      <c r="C2712">
        <v>51225319.971396096</v>
      </c>
      <c r="D2712">
        <v>68434014.063317418</v>
      </c>
      <c r="E2712">
        <v>552252.25225225301</v>
      </c>
      <c r="F2712">
        <v>204504.504504504</v>
      </c>
      <c r="G2712">
        <v>12</v>
      </c>
      <c r="H2712">
        <v>15</v>
      </c>
      <c r="I2712">
        <v>2</v>
      </c>
      <c r="J2712">
        <v>2</v>
      </c>
      <c r="M2712">
        <v>17</v>
      </c>
      <c r="N2712">
        <v>16</v>
      </c>
      <c r="O2712">
        <v>10281981.981981982</v>
      </c>
      <c r="P2712">
        <v>12519639.63963964</v>
      </c>
      <c r="R2712">
        <v>26</v>
      </c>
      <c r="S2712">
        <v>22882792.79279279</v>
      </c>
      <c r="T2712">
        <v>22354644.144144148</v>
      </c>
      <c r="U2712">
        <v>10870630.630630631</v>
      </c>
      <c r="V2712">
        <v>10496306.306306306</v>
      </c>
      <c r="W2712">
        <v>1369.9523809520001</v>
      </c>
      <c r="X2712">
        <v>1539.523809521</v>
      </c>
    </row>
    <row r="2713" spans="1:24">
      <c r="A2713" s="7" t="s">
        <v>3917</v>
      </c>
      <c r="B2713" s="13" t="s">
        <v>951</v>
      </c>
      <c r="C2713">
        <v>9759174.9144080672</v>
      </c>
      <c r="D2713">
        <v>27018094.244486332</v>
      </c>
      <c r="F2713">
        <v>2212792792.7927928</v>
      </c>
      <c r="G2713">
        <v>5</v>
      </c>
      <c r="H2713">
        <v>4</v>
      </c>
      <c r="I2713">
        <v>1</v>
      </c>
      <c r="J2713">
        <v>2</v>
      </c>
      <c r="M2713">
        <v>29</v>
      </c>
      <c r="N2713">
        <v>8</v>
      </c>
      <c r="O2713">
        <v>12040540.540540541</v>
      </c>
      <c r="P2713">
        <v>11240540.540540541</v>
      </c>
      <c r="R2713">
        <v>3</v>
      </c>
      <c r="S2713">
        <v>3780761.2612612611</v>
      </c>
      <c r="T2713">
        <v>3220063.0630630627</v>
      </c>
      <c r="V2713">
        <v>1478828.8288288291</v>
      </c>
      <c r="W2713">
        <v>502.04761904899999</v>
      </c>
      <c r="X2713">
        <v>556.09523809400002</v>
      </c>
    </row>
    <row r="2714" spans="1:24">
      <c r="A2714" s="7" t="s">
        <v>3918</v>
      </c>
      <c r="B2714" s="13" t="s">
        <v>1367</v>
      </c>
      <c r="C2714">
        <v>77286421.371506289</v>
      </c>
      <c r="D2714">
        <v>106820005.16768125</v>
      </c>
      <c r="E2714">
        <v>12779861.26126126</v>
      </c>
      <c r="F2714">
        <v>23152737.837837845</v>
      </c>
      <c r="G2714">
        <v>43</v>
      </c>
      <c r="H2714">
        <v>38</v>
      </c>
      <c r="I2714">
        <v>3</v>
      </c>
      <c r="J2714">
        <v>3</v>
      </c>
      <c r="M2714">
        <v>64</v>
      </c>
      <c r="N2714">
        <v>63</v>
      </c>
      <c r="O2714">
        <v>9275225.2252252251</v>
      </c>
      <c r="P2714">
        <v>8666666.6666666679</v>
      </c>
      <c r="R2714">
        <v>18</v>
      </c>
      <c r="S2714">
        <v>55423256.756756753</v>
      </c>
      <c r="T2714">
        <v>48554635.135135137</v>
      </c>
      <c r="U2714">
        <v>9191351.3513513505</v>
      </c>
      <c r="V2714">
        <v>10435315.315315317</v>
      </c>
      <c r="W2714">
        <v>2739.9047619060002</v>
      </c>
      <c r="X2714">
        <v>2760.9523809510001</v>
      </c>
    </row>
    <row r="2715" spans="1:24">
      <c r="A2715" s="7" t="s">
        <v>3919</v>
      </c>
      <c r="B2715" s="13" t="s">
        <v>3377</v>
      </c>
      <c r="C2715">
        <v>521386.021010147</v>
      </c>
      <c r="D2715">
        <v>498782.45018440194</v>
      </c>
      <c r="S2715">
        <v>126126.12612612599</v>
      </c>
      <c r="T2715">
        <v>76351.351351350997</v>
      </c>
      <c r="W2715">
        <v>15.904761906000001</v>
      </c>
      <c r="X2715">
        <v>22.142857143000001</v>
      </c>
    </row>
    <row r="2716" spans="1:24">
      <c r="A2716" s="7" t="s">
        <v>3920</v>
      </c>
      <c r="B2716" s="13" t="s">
        <v>3377</v>
      </c>
      <c r="C2716">
        <v>21456762.093193248</v>
      </c>
      <c r="D2716">
        <v>40478280.930548601</v>
      </c>
      <c r="E2716">
        <v>720720.72072072094</v>
      </c>
      <c r="F2716">
        <v>2027027.027027027</v>
      </c>
      <c r="G2716">
        <v>10</v>
      </c>
      <c r="H2716">
        <v>7</v>
      </c>
      <c r="I2716">
        <v>0</v>
      </c>
      <c r="J2716">
        <v>0</v>
      </c>
      <c r="M2716">
        <v>10</v>
      </c>
      <c r="N2716">
        <v>8</v>
      </c>
      <c r="O2716">
        <v>720720.72072072094</v>
      </c>
      <c r="P2716">
        <v>2378378.3783783792</v>
      </c>
      <c r="S2716">
        <v>5033081.0810810812</v>
      </c>
      <c r="T2716">
        <v>8964292.7927927915</v>
      </c>
      <c r="U2716">
        <v>475855.85585585498</v>
      </c>
      <c r="V2716">
        <v>1918468.4684684691</v>
      </c>
      <c r="W2716">
        <v>778.95238094599995</v>
      </c>
      <c r="X2716">
        <v>859.95238094800004</v>
      </c>
    </row>
    <row r="2717" spans="1:24">
      <c r="A2717" s="7" t="s">
        <v>3921</v>
      </c>
      <c r="B2717" s="13" t="s">
        <v>3377</v>
      </c>
      <c r="C2717">
        <v>97314482.335738078</v>
      </c>
      <c r="D2717">
        <v>100822358.18562506</v>
      </c>
      <c r="E2717">
        <v>1635135.1351351349</v>
      </c>
      <c r="F2717">
        <v>1410810.8108108109</v>
      </c>
      <c r="G2717">
        <v>11</v>
      </c>
      <c r="H2717">
        <v>19</v>
      </c>
      <c r="I2717">
        <v>2</v>
      </c>
      <c r="J2717">
        <v>2</v>
      </c>
      <c r="M2717">
        <v>19</v>
      </c>
      <c r="N2717">
        <v>25</v>
      </c>
      <c r="O2717">
        <v>4761441.44144144</v>
      </c>
      <c r="P2717">
        <v>7518918.9189189188</v>
      </c>
      <c r="S2717">
        <v>17619905.405405406</v>
      </c>
      <c r="T2717">
        <v>19609390.090090089</v>
      </c>
      <c r="U2717">
        <v>3433873.8738738731</v>
      </c>
      <c r="V2717">
        <v>4232432.4324324317</v>
      </c>
      <c r="W2717">
        <v>1840.9523809550001</v>
      </c>
      <c r="X2717">
        <v>1854.0476190489999</v>
      </c>
    </row>
    <row r="2718" spans="1:24">
      <c r="A2718" s="7" t="s">
        <v>307</v>
      </c>
      <c r="B2718" s="13" t="s">
        <v>111</v>
      </c>
      <c r="C2718">
        <v>198033546.55666909</v>
      </c>
      <c r="D2718">
        <v>245258840.54823714</v>
      </c>
      <c r="E2718">
        <v>1529054.0540540561</v>
      </c>
      <c r="F2718">
        <v>456756.75675675599</v>
      </c>
      <c r="G2718">
        <v>67</v>
      </c>
      <c r="H2718">
        <v>77</v>
      </c>
      <c r="I2718">
        <v>7</v>
      </c>
      <c r="J2718">
        <v>3</v>
      </c>
      <c r="K2718">
        <v>1</v>
      </c>
      <c r="M2718">
        <v>86</v>
      </c>
      <c r="N2718">
        <v>93</v>
      </c>
      <c r="O2718">
        <v>18489954.954954956</v>
      </c>
      <c r="P2718">
        <v>9738738.7387387399</v>
      </c>
      <c r="Q2718">
        <v>19</v>
      </c>
      <c r="R2718">
        <v>53</v>
      </c>
      <c r="S2718">
        <v>31764309.009009011</v>
      </c>
      <c r="T2718">
        <v>33595867.567567565</v>
      </c>
      <c r="U2718">
        <v>10167477.477477476</v>
      </c>
      <c r="V2718">
        <v>9911801.8018018045</v>
      </c>
      <c r="W2718">
        <v>3919.380952385</v>
      </c>
      <c r="X2718">
        <v>4424.0000000079999</v>
      </c>
    </row>
    <row r="2719" spans="1:24">
      <c r="A2719" s="7" t="s">
        <v>3922</v>
      </c>
      <c r="B2719" s="13" t="s">
        <v>755</v>
      </c>
      <c r="C2719">
        <v>69122133.525216758</v>
      </c>
      <c r="D2719">
        <v>188365188.62109911</v>
      </c>
      <c r="E2719">
        <v>1583783.783783783</v>
      </c>
      <c r="F2719">
        <v>784684.68468468497</v>
      </c>
      <c r="G2719">
        <v>14</v>
      </c>
      <c r="H2719">
        <v>27</v>
      </c>
      <c r="I2719">
        <v>3</v>
      </c>
      <c r="J2719">
        <v>3</v>
      </c>
      <c r="K2719">
        <v>1</v>
      </c>
      <c r="M2719">
        <v>76</v>
      </c>
      <c r="N2719">
        <v>46</v>
      </c>
      <c r="O2719">
        <v>96760711.711711705</v>
      </c>
      <c r="P2719">
        <v>187435315.31531531</v>
      </c>
      <c r="Q2719">
        <v>100</v>
      </c>
      <c r="R2719">
        <v>150</v>
      </c>
      <c r="S2719">
        <v>63235486.486486495</v>
      </c>
      <c r="T2719">
        <v>64803236.93693693</v>
      </c>
      <c r="U2719">
        <v>19887567.567567568</v>
      </c>
      <c r="V2719">
        <v>134539549.54954955</v>
      </c>
      <c r="W2719">
        <v>3425.619047614</v>
      </c>
      <c r="X2719">
        <v>3552.9047619080002</v>
      </c>
    </row>
    <row r="2720" spans="1:24">
      <c r="A2720" s="7" t="s">
        <v>3923</v>
      </c>
      <c r="B2720" s="13" t="s">
        <v>1411</v>
      </c>
      <c r="C2720">
        <v>53969232.671508431</v>
      </c>
      <c r="D2720">
        <v>128915670.42169613</v>
      </c>
      <c r="E2720">
        <v>504504.50450450397</v>
      </c>
      <c r="F2720">
        <v>486486.48648648697</v>
      </c>
      <c r="G2720">
        <v>36</v>
      </c>
      <c r="H2720">
        <v>37</v>
      </c>
      <c r="I2720">
        <v>1</v>
      </c>
      <c r="J2720">
        <v>1</v>
      </c>
      <c r="K2720">
        <v>1</v>
      </c>
      <c r="M2720">
        <v>60</v>
      </c>
      <c r="N2720">
        <v>129</v>
      </c>
      <c r="O2720">
        <v>7183963.9639639631</v>
      </c>
      <c r="P2720">
        <v>5275675.6756756753</v>
      </c>
      <c r="Q2720">
        <v>78</v>
      </c>
      <c r="R2720">
        <v>93</v>
      </c>
      <c r="S2720">
        <v>21487454.954954959</v>
      </c>
      <c r="T2720">
        <v>21862022.522522528</v>
      </c>
      <c r="U2720">
        <v>6633333.333333333</v>
      </c>
      <c r="V2720">
        <v>5928918.9189189188</v>
      </c>
      <c r="W2720">
        <v>4064.0476190500003</v>
      </c>
      <c r="X2720">
        <v>4116.999999998</v>
      </c>
    </row>
    <row r="2721" spans="1:24">
      <c r="A2721" s="7" t="s">
        <v>3924</v>
      </c>
      <c r="B2721" s="13" t="s">
        <v>2355</v>
      </c>
      <c r="C2721">
        <v>196711697.57569531</v>
      </c>
      <c r="D2721">
        <v>235406405.31257501</v>
      </c>
      <c r="E2721">
        <v>288947522.52252251</v>
      </c>
      <c r="F2721">
        <v>155855.855855856</v>
      </c>
      <c r="G2721">
        <v>27</v>
      </c>
      <c r="H2721">
        <v>102</v>
      </c>
      <c r="I2721">
        <v>1</v>
      </c>
      <c r="J2721">
        <v>4</v>
      </c>
      <c r="M2721">
        <v>32</v>
      </c>
      <c r="N2721">
        <v>103</v>
      </c>
      <c r="O2721">
        <v>2509459.4594594589</v>
      </c>
      <c r="P2721">
        <v>5662612.6126126116</v>
      </c>
      <c r="Q2721">
        <v>75</v>
      </c>
      <c r="R2721">
        <v>223</v>
      </c>
      <c r="S2721">
        <v>103791198.1981982</v>
      </c>
      <c r="T2721">
        <v>117530815.31531531</v>
      </c>
      <c r="U2721">
        <v>1538558.558558559</v>
      </c>
      <c r="V2721">
        <v>3954774.7747747749</v>
      </c>
      <c r="W2721">
        <v>5547.3809523789996</v>
      </c>
      <c r="X2721">
        <v>5741.7142857139997</v>
      </c>
    </row>
    <row r="2722" spans="1:24">
      <c r="A2722" s="7" t="s">
        <v>3925</v>
      </c>
      <c r="B2722" s="13" t="s">
        <v>3926</v>
      </c>
      <c r="C2722">
        <v>77877709.339046121</v>
      </c>
      <c r="D2722">
        <v>173769188.12209287</v>
      </c>
      <c r="E2722">
        <v>51559988.288288288</v>
      </c>
      <c r="F2722">
        <v>37948967.567567565</v>
      </c>
      <c r="G2722">
        <v>33</v>
      </c>
      <c r="H2722">
        <v>25</v>
      </c>
      <c r="I2722">
        <v>2</v>
      </c>
      <c r="J2722">
        <v>1</v>
      </c>
      <c r="K2722">
        <v>1</v>
      </c>
      <c r="M2722">
        <v>67</v>
      </c>
      <c r="N2722">
        <v>87</v>
      </c>
      <c r="O2722">
        <v>28301801.801801801</v>
      </c>
      <c r="P2722">
        <v>12368873.873873875</v>
      </c>
      <c r="Q2722">
        <v>56</v>
      </c>
      <c r="R2722">
        <v>7</v>
      </c>
      <c r="S2722">
        <v>63662846.846846849</v>
      </c>
      <c r="T2722">
        <v>61345085.585585579</v>
      </c>
      <c r="U2722">
        <v>25952342.342342339</v>
      </c>
      <c r="V2722">
        <v>11840720.720720721</v>
      </c>
      <c r="W2722">
        <v>3565.619047619</v>
      </c>
      <c r="X2722">
        <v>3543.7142857139997</v>
      </c>
    </row>
    <row r="2723" spans="1:24">
      <c r="A2723" s="7" t="s">
        <v>3927</v>
      </c>
      <c r="B2723" s="13" t="s">
        <v>3926</v>
      </c>
      <c r="C2723">
        <v>22596995.304357655</v>
      </c>
      <c r="D2723">
        <v>71454112.452248544</v>
      </c>
      <c r="E2723">
        <v>414414.41441441397</v>
      </c>
      <c r="F2723">
        <v>9009.0090090100002</v>
      </c>
      <c r="G2723">
        <v>9</v>
      </c>
      <c r="H2723">
        <v>7</v>
      </c>
      <c r="I2723">
        <v>3</v>
      </c>
      <c r="J2723">
        <v>3</v>
      </c>
      <c r="K2723">
        <v>2</v>
      </c>
      <c r="M2723">
        <v>26</v>
      </c>
      <c r="N2723">
        <v>24</v>
      </c>
      <c r="O2723">
        <v>25393693.69369369</v>
      </c>
      <c r="P2723">
        <v>8177027.0270270277</v>
      </c>
      <c r="Q2723">
        <v>65</v>
      </c>
      <c r="R2723">
        <v>38</v>
      </c>
      <c r="S2723">
        <v>19440707.207207207</v>
      </c>
      <c r="T2723">
        <v>17944788.288288288</v>
      </c>
      <c r="U2723">
        <v>25442792.792792793</v>
      </c>
      <c r="V2723">
        <v>8381171.1711711725</v>
      </c>
      <c r="W2723">
        <v>1672.9523809540001</v>
      </c>
      <c r="X2723">
        <v>1750.7619047600001</v>
      </c>
    </row>
    <row r="2724" spans="1:24">
      <c r="A2724" s="7" t="s">
        <v>3928</v>
      </c>
      <c r="B2724" s="13" t="s">
        <v>863</v>
      </c>
      <c r="C2724">
        <v>108582612.12979323</v>
      </c>
      <c r="D2724">
        <v>268982311.50194538</v>
      </c>
      <c r="E2724">
        <v>127104417.11711712</v>
      </c>
      <c r="F2724">
        <v>651351.35135135404</v>
      </c>
      <c r="G2724">
        <v>117</v>
      </c>
      <c r="H2724">
        <v>137</v>
      </c>
      <c r="I2724">
        <v>3</v>
      </c>
      <c r="J2724">
        <v>11</v>
      </c>
      <c r="M2724">
        <v>197</v>
      </c>
      <c r="N2724">
        <v>262</v>
      </c>
      <c r="O2724">
        <v>30586486.486486487</v>
      </c>
      <c r="P2724">
        <v>38476666.666666672</v>
      </c>
      <c r="Q2724">
        <v>9</v>
      </c>
      <c r="R2724">
        <v>484</v>
      </c>
      <c r="S2724">
        <v>104280045.04504505</v>
      </c>
      <c r="T2724">
        <v>94967346.846846849</v>
      </c>
      <c r="U2724">
        <v>30455225.225225225</v>
      </c>
      <c r="V2724">
        <v>41968198.198198199</v>
      </c>
      <c r="W2724">
        <v>4971.3809523809996</v>
      </c>
      <c r="X2724">
        <v>4951.0952380979998</v>
      </c>
    </row>
    <row r="2725" spans="1:24">
      <c r="A2725" s="7" t="s">
        <v>3929</v>
      </c>
      <c r="B2725" s="13" t="s">
        <v>2379</v>
      </c>
      <c r="C2725">
        <v>24947524.804519821</v>
      </c>
      <c r="D2725">
        <v>23845498.759717751</v>
      </c>
      <c r="G2725">
        <v>9</v>
      </c>
      <c r="H2725">
        <v>18</v>
      </c>
      <c r="M2725">
        <v>9</v>
      </c>
      <c r="N2725">
        <v>18</v>
      </c>
      <c r="S2725">
        <v>4083693.6936936942</v>
      </c>
      <c r="T2725">
        <v>4679954.9549549548</v>
      </c>
      <c r="W2725">
        <v>635</v>
      </c>
      <c r="X2725">
        <v>650</v>
      </c>
    </row>
    <row r="2726" spans="1:24">
      <c r="A2726" s="7" t="s">
        <v>3929</v>
      </c>
      <c r="B2726" s="13" t="s">
        <v>2380</v>
      </c>
      <c r="D2726">
        <v>21854721.494699288</v>
      </c>
      <c r="M2726">
        <v>4</v>
      </c>
      <c r="N2726">
        <v>20</v>
      </c>
      <c r="S2726">
        <v>3925097.297297297</v>
      </c>
      <c r="T2726">
        <v>4117085.5855855858</v>
      </c>
      <c r="W2726">
        <v>520.09523809400002</v>
      </c>
      <c r="X2726">
        <v>555.33333333099995</v>
      </c>
    </row>
    <row r="2727" spans="1:24">
      <c r="A2727" s="7" t="s">
        <v>3930</v>
      </c>
      <c r="B2727" s="13" t="s">
        <v>1353</v>
      </c>
      <c r="C2727">
        <v>140624226.01835814</v>
      </c>
      <c r="D2727">
        <v>447981587.18080974</v>
      </c>
      <c r="E2727">
        <v>3441752.2522522542</v>
      </c>
      <c r="F2727">
        <v>1952252.2522522551</v>
      </c>
      <c r="G2727">
        <v>29</v>
      </c>
      <c r="H2727">
        <v>17</v>
      </c>
      <c r="I2727">
        <v>10</v>
      </c>
      <c r="J2727">
        <v>11</v>
      </c>
      <c r="K2727">
        <v>5</v>
      </c>
      <c r="M2727">
        <v>82</v>
      </c>
      <c r="N2727">
        <v>65</v>
      </c>
      <c r="O2727">
        <v>167383446.84684685</v>
      </c>
      <c r="P2727">
        <v>120238828.82882883</v>
      </c>
      <c r="Q2727">
        <v>229</v>
      </c>
      <c r="R2727">
        <v>188</v>
      </c>
      <c r="S2727">
        <v>160291714.41441441</v>
      </c>
      <c r="T2727">
        <v>153189727.92792791</v>
      </c>
      <c r="U2727">
        <v>89979459.459459454</v>
      </c>
      <c r="V2727">
        <v>75464234.234234244</v>
      </c>
      <c r="W2727">
        <v>6476.1428571380002</v>
      </c>
      <c r="X2727">
        <v>6555.2380952379999</v>
      </c>
    </row>
    <row r="2728" spans="1:24">
      <c r="A2728" s="7" t="s">
        <v>308</v>
      </c>
      <c r="B2728" s="13" t="s">
        <v>3931</v>
      </c>
      <c r="C2728">
        <v>495628475.01982546</v>
      </c>
      <c r="D2728">
        <v>730089757.55884099</v>
      </c>
      <c r="E2728">
        <v>80113596.396396399</v>
      </c>
      <c r="F2728">
        <v>10412612.612612614</v>
      </c>
      <c r="G2728">
        <v>193</v>
      </c>
      <c r="H2728">
        <v>187</v>
      </c>
      <c r="I2728">
        <v>8</v>
      </c>
      <c r="J2728">
        <v>12</v>
      </c>
      <c r="K2728">
        <v>2</v>
      </c>
      <c r="M2728">
        <v>302</v>
      </c>
      <c r="N2728">
        <v>385</v>
      </c>
      <c r="O2728">
        <v>40794414.414414413</v>
      </c>
      <c r="P2728">
        <v>146452072.07207206</v>
      </c>
      <c r="Q2728">
        <v>42</v>
      </c>
      <c r="R2728">
        <v>605</v>
      </c>
      <c r="S2728">
        <v>151679360.36036035</v>
      </c>
      <c r="T2728">
        <v>156334450.45045045</v>
      </c>
      <c r="U2728">
        <v>44392295.495495498</v>
      </c>
      <c r="V2728">
        <v>144690583.78378376</v>
      </c>
      <c r="W2728">
        <v>20705.428571433</v>
      </c>
      <c r="X2728">
        <v>21368.619047611999</v>
      </c>
    </row>
    <row r="2729" spans="1:24">
      <c r="A2729" s="7" t="s">
        <v>309</v>
      </c>
      <c r="B2729" s="13" t="s">
        <v>56</v>
      </c>
      <c r="C2729">
        <v>723492532.67123735</v>
      </c>
      <c r="D2729">
        <v>845219235.75257099</v>
      </c>
      <c r="E2729">
        <v>5344279.2792792832</v>
      </c>
      <c r="F2729">
        <v>1367567.5675675711</v>
      </c>
      <c r="G2729">
        <v>321</v>
      </c>
      <c r="H2729">
        <v>221</v>
      </c>
      <c r="I2729">
        <v>33</v>
      </c>
      <c r="J2729">
        <v>18</v>
      </c>
      <c r="M2729">
        <v>428</v>
      </c>
      <c r="N2729">
        <v>296</v>
      </c>
      <c r="O2729">
        <v>56622027.027027026</v>
      </c>
      <c r="P2729">
        <v>68389189.189189196</v>
      </c>
      <c r="Q2729">
        <v>75</v>
      </c>
      <c r="R2729">
        <v>237</v>
      </c>
      <c r="S2729">
        <v>151872094.5945946</v>
      </c>
      <c r="T2729">
        <v>158147108.1081081</v>
      </c>
      <c r="U2729">
        <v>60508468.468468465</v>
      </c>
      <c r="V2729">
        <v>75645718.918918923</v>
      </c>
      <c r="W2729">
        <v>21004.619047613</v>
      </c>
      <c r="X2729">
        <v>20552.238095246001</v>
      </c>
    </row>
    <row r="2730" spans="1:24">
      <c r="A2730" s="7" t="s">
        <v>310</v>
      </c>
      <c r="B2730" s="13" t="s">
        <v>56</v>
      </c>
      <c r="C2730">
        <v>549538745.9536792</v>
      </c>
      <c r="D2730">
        <v>670497594.13603675</v>
      </c>
      <c r="E2730">
        <v>109358063.06306307</v>
      </c>
      <c r="F2730">
        <v>24049099.099099103</v>
      </c>
      <c r="G2730">
        <v>146</v>
      </c>
      <c r="H2730">
        <v>163</v>
      </c>
      <c r="I2730">
        <v>12</v>
      </c>
      <c r="J2730">
        <v>8</v>
      </c>
      <c r="M2730">
        <v>208</v>
      </c>
      <c r="N2730">
        <v>261</v>
      </c>
      <c r="O2730">
        <v>76012117.117117107</v>
      </c>
      <c r="P2730">
        <v>78459009.009009004</v>
      </c>
      <c r="Q2730">
        <v>69</v>
      </c>
      <c r="R2730">
        <v>226</v>
      </c>
      <c r="S2730">
        <v>165498023.42342341</v>
      </c>
      <c r="T2730">
        <v>165503603.6036036</v>
      </c>
      <c r="U2730">
        <v>74881081.081081077</v>
      </c>
      <c r="V2730">
        <v>79565405.405405402</v>
      </c>
      <c r="W2730">
        <v>17571.666666669</v>
      </c>
      <c r="X2730">
        <v>17848.761904769999</v>
      </c>
    </row>
    <row r="2731" spans="1:24">
      <c r="A2731" s="7" t="s">
        <v>3932</v>
      </c>
      <c r="B2731" s="13" t="s">
        <v>1465</v>
      </c>
      <c r="C2731">
        <v>194585123.72456014</v>
      </c>
      <c r="D2731">
        <v>283594792.99153364</v>
      </c>
      <c r="E2731">
        <v>2566216.2162162182</v>
      </c>
      <c r="F2731">
        <v>654054.05405405501</v>
      </c>
      <c r="G2731">
        <v>265</v>
      </c>
      <c r="H2731">
        <v>140</v>
      </c>
      <c r="I2731">
        <v>9</v>
      </c>
      <c r="J2731">
        <v>9</v>
      </c>
      <c r="M2731">
        <v>429</v>
      </c>
      <c r="N2731">
        <v>175</v>
      </c>
      <c r="O2731">
        <v>11854774.774774775</v>
      </c>
      <c r="P2731">
        <v>20106756.75675676</v>
      </c>
      <c r="Q2731">
        <v>113</v>
      </c>
      <c r="R2731">
        <v>435</v>
      </c>
      <c r="S2731">
        <v>98463666.666666657</v>
      </c>
      <c r="T2731">
        <v>92182626.126126125</v>
      </c>
      <c r="U2731">
        <v>10602342.342342343</v>
      </c>
      <c r="V2731">
        <v>18196216.216216214</v>
      </c>
      <c r="W2731">
        <v>9990.5238095200002</v>
      </c>
      <c r="X2731">
        <v>10005.476190470999</v>
      </c>
    </row>
    <row r="2732" spans="1:24">
      <c r="A2732" s="7" t="s">
        <v>3933</v>
      </c>
      <c r="B2732" s="13" t="s">
        <v>3934</v>
      </c>
      <c r="C2732">
        <v>87506267.201320618</v>
      </c>
      <c r="D2732">
        <v>83811586.629824027</v>
      </c>
      <c r="E2732">
        <v>14783825.225225229</v>
      </c>
      <c r="F2732">
        <v>18556065.765765768</v>
      </c>
      <c r="G2732">
        <v>134</v>
      </c>
      <c r="H2732">
        <v>57</v>
      </c>
      <c r="I2732">
        <v>5</v>
      </c>
      <c r="J2732">
        <v>9</v>
      </c>
      <c r="K2732">
        <v>1</v>
      </c>
      <c r="M2732">
        <v>196</v>
      </c>
      <c r="N2732">
        <v>72</v>
      </c>
      <c r="O2732">
        <v>6898068.4684684714</v>
      </c>
      <c r="P2732">
        <v>8977807.2072072066</v>
      </c>
      <c r="Q2732">
        <v>166</v>
      </c>
      <c r="R2732">
        <v>55</v>
      </c>
      <c r="S2732">
        <v>13603509.909909911</v>
      </c>
      <c r="T2732">
        <v>10828639.63963964</v>
      </c>
      <c r="U2732">
        <v>6760627.0270270268</v>
      </c>
      <c r="V2732">
        <v>8797027.0270270258</v>
      </c>
      <c r="W2732">
        <v>1277</v>
      </c>
      <c r="X2732">
        <v>1114</v>
      </c>
    </row>
    <row r="2733" spans="1:24">
      <c r="A2733" s="7" t="s">
        <v>3933</v>
      </c>
      <c r="B2733" s="13" t="s">
        <v>3935</v>
      </c>
      <c r="D2733">
        <v>85431432.145112574</v>
      </c>
      <c r="E2733">
        <v>19333272.972972982</v>
      </c>
      <c r="F2733">
        <v>17955576.576576583</v>
      </c>
      <c r="M2733">
        <v>104</v>
      </c>
      <c r="N2733">
        <v>128</v>
      </c>
      <c r="O2733">
        <v>9343333.3333333358</v>
      </c>
      <c r="P2733">
        <v>10004504.504504502</v>
      </c>
      <c r="Q2733">
        <v>62</v>
      </c>
      <c r="S2733">
        <v>9150274.7747747768</v>
      </c>
      <c r="T2733">
        <v>10160932.432432432</v>
      </c>
      <c r="U2733">
        <v>6891981.9819819834</v>
      </c>
      <c r="V2733">
        <v>4307657.6576576568</v>
      </c>
      <c r="W2733">
        <v>1353.7619047620001</v>
      </c>
      <c r="X2733">
        <v>1325.2857142840001</v>
      </c>
    </row>
    <row r="2734" spans="1:24">
      <c r="A2734" s="7" t="s">
        <v>3936</v>
      </c>
      <c r="B2734" s="13" t="s">
        <v>837</v>
      </c>
      <c r="C2734">
        <v>6019558.638924784</v>
      </c>
      <c r="D2734">
        <v>5770726.4376977775</v>
      </c>
      <c r="E2734">
        <v>272072.07207207201</v>
      </c>
      <c r="G2734">
        <v>7</v>
      </c>
      <c r="H2734">
        <v>5</v>
      </c>
      <c r="I2734">
        <v>0</v>
      </c>
      <c r="J2734">
        <v>0</v>
      </c>
      <c r="M2734">
        <v>7</v>
      </c>
      <c r="N2734">
        <v>5</v>
      </c>
      <c r="O2734">
        <v>947747.74774774699</v>
      </c>
      <c r="P2734">
        <v>299099.099099099</v>
      </c>
      <c r="Q2734">
        <v>25</v>
      </c>
      <c r="R2734">
        <v>8</v>
      </c>
      <c r="S2734">
        <v>1878909.9099099101</v>
      </c>
      <c r="T2734">
        <v>968445.94594594603</v>
      </c>
      <c r="U2734">
        <v>791621.62162162096</v>
      </c>
      <c r="V2734">
        <v>212612.61261261301</v>
      </c>
      <c r="W2734">
        <v>160.095238094</v>
      </c>
      <c r="X2734">
        <v>147.047619048</v>
      </c>
    </row>
    <row r="2735" spans="1:24">
      <c r="A2735" s="7" t="s">
        <v>3937</v>
      </c>
      <c r="B2735" s="13" t="s">
        <v>1008</v>
      </c>
      <c r="C2735">
        <v>336724214.30203539</v>
      </c>
      <c r="D2735">
        <v>406768452.89921862</v>
      </c>
      <c r="E2735">
        <v>100020720.72072074</v>
      </c>
      <c r="F2735">
        <v>4005405.4054054301</v>
      </c>
      <c r="G2735">
        <v>149</v>
      </c>
      <c r="H2735">
        <v>111</v>
      </c>
      <c r="I2735">
        <v>13</v>
      </c>
      <c r="J2735">
        <v>15</v>
      </c>
      <c r="M2735">
        <v>286</v>
      </c>
      <c r="N2735">
        <v>206</v>
      </c>
      <c r="O2735">
        <v>16121621.621621624</v>
      </c>
      <c r="P2735">
        <v>34837387.387387387</v>
      </c>
      <c r="Q2735">
        <v>81</v>
      </c>
      <c r="R2735">
        <v>371</v>
      </c>
      <c r="S2735">
        <v>123134828.82882884</v>
      </c>
      <c r="T2735">
        <v>121443847.74774775</v>
      </c>
      <c r="U2735">
        <v>12807297.297297295</v>
      </c>
      <c r="V2735">
        <v>31442836.036036037</v>
      </c>
      <c r="W2735">
        <v>19875.333333334002</v>
      </c>
      <c r="X2735">
        <v>20075.952380947001</v>
      </c>
    </row>
    <row r="2736" spans="1:24">
      <c r="A2736" s="7" t="s">
        <v>3938</v>
      </c>
      <c r="B2736" s="13" t="s">
        <v>701</v>
      </c>
      <c r="C2736">
        <v>52293253.221370354</v>
      </c>
      <c r="D2736">
        <v>78990167.029805213</v>
      </c>
      <c r="E2736">
        <v>36306.306306306004</v>
      </c>
      <c r="F2736">
        <v>10810.810810810999</v>
      </c>
      <c r="G2736">
        <v>24</v>
      </c>
      <c r="H2736">
        <v>39</v>
      </c>
      <c r="I2736">
        <v>1</v>
      </c>
      <c r="J2736">
        <v>1</v>
      </c>
      <c r="M2736">
        <v>32</v>
      </c>
      <c r="N2736">
        <v>58</v>
      </c>
      <c r="O2736">
        <v>6870540.5405405406</v>
      </c>
      <c r="P2736">
        <v>6575675.6756756753</v>
      </c>
      <c r="Q2736">
        <v>8</v>
      </c>
      <c r="R2736">
        <v>12</v>
      </c>
      <c r="S2736">
        <v>18032243.243243244</v>
      </c>
      <c r="T2736">
        <v>19779472.972972974</v>
      </c>
      <c r="U2736">
        <v>6244954.9549549548</v>
      </c>
      <c r="V2736">
        <v>6437747.7477477472</v>
      </c>
      <c r="W2736">
        <v>1677.809523806</v>
      </c>
      <c r="X2736">
        <v>1781.809523807</v>
      </c>
    </row>
    <row r="2737" spans="1:24">
      <c r="A2737" s="7" t="s">
        <v>3939</v>
      </c>
      <c r="B2737" s="13" t="s">
        <v>1515</v>
      </c>
      <c r="C2737">
        <v>41191289.349229746</v>
      </c>
      <c r="D2737">
        <v>72599815.136256158</v>
      </c>
      <c r="E2737">
        <v>308558.558558558</v>
      </c>
      <c r="F2737">
        <v>251351.35135135299</v>
      </c>
      <c r="G2737">
        <v>24</v>
      </c>
      <c r="H2737">
        <v>6</v>
      </c>
      <c r="I2737">
        <v>2</v>
      </c>
      <c r="J2737">
        <v>8</v>
      </c>
      <c r="M2737">
        <v>30</v>
      </c>
      <c r="N2737">
        <v>17</v>
      </c>
      <c r="O2737">
        <v>36786936.936936937</v>
      </c>
      <c r="P2737">
        <v>69378716.216216207</v>
      </c>
      <c r="Q2737">
        <v>125</v>
      </c>
      <c r="R2737">
        <v>136</v>
      </c>
      <c r="S2737">
        <v>22524554.054054052</v>
      </c>
      <c r="T2737">
        <v>21136959.459459461</v>
      </c>
      <c r="U2737">
        <v>39657837.83783783</v>
      </c>
      <c r="V2737">
        <v>46900403.603603601</v>
      </c>
      <c r="W2737">
        <v>1527.1428571400002</v>
      </c>
      <c r="X2737">
        <v>1564.5714285690001</v>
      </c>
    </row>
    <row r="2738" spans="1:24">
      <c r="A2738" s="7" t="s">
        <v>3940</v>
      </c>
      <c r="B2738" s="13" t="s">
        <v>902</v>
      </c>
      <c r="C2738">
        <v>107201898.83544369</v>
      </c>
      <c r="D2738">
        <v>253422244.80088067</v>
      </c>
      <c r="E2738">
        <v>109014432.43243243</v>
      </c>
      <c r="F2738">
        <v>82345.945945946994</v>
      </c>
      <c r="G2738">
        <v>25</v>
      </c>
      <c r="H2738">
        <v>22</v>
      </c>
      <c r="I2738">
        <v>2</v>
      </c>
      <c r="J2738">
        <v>3</v>
      </c>
      <c r="M2738">
        <v>167</v>
      </c>
      <c r="N2738">
        <v>106</v>
      </c>
      <c r="O2738">
        <v>11588288.28828829</v>
      </c>
      <c r="P2738">
        <v>12982950.450450452</v>
      </c>
      <c r="Q2738">
        <v>104</v>
      </c>
      <c r="R2738">
        <v>73</v>
      </c>
      <c r="S2738">
        <v>60460698.198198192</v>
      </c>
      <c r="T2738">
        <v>57821227.927927926</v>
      </c>
      <c r="U2738">
        <v>15890540.540540541</v>
      </c>
      <c r="V2738">
        <v>14352162.162162164</v>
      </c>
      <c r="W2738">
        <v>10067.142857145</v>
      </c>
      <c r="X2738">
        <v>10056.761904759</v>
      </c>
    </row>
    <row r="2739" spans="1:24">
      <c r="A2739" s="7" t="s">
        <v>3941</v>
      </c>
      <c r="B2739" s="13" t="s">
        <v>1305</v>
      </c>
      <c r="C2739">
        <v>7406624.1693929862</v>
      </c>
      <c r="D2739">
        <v>11799291.35902188</v>
      </c>
      <c r="E2739">
        <v>18468.468468469</v>
      </c>
      <c r="F2739">
        <v>281081.081081082</v>
      </c>
      <c r="G2739">
        <v>5</v>
      </c>
      <c r="H2739">
        <v>4</v>
      </c>
      <c r="I2739">
        <v>1</v>
      </c>
      <c r="J2739">
        <v>2</v>
      </c>
      <c r="K2739">
        <v>1</v>
      </c>
      <c r="M2739">
        <v>6</v>
      </c>
      <c r="N2739">
        <v>12</v>
      </c>
      <c r="O2739">
        <v>1622972.9729729739</v>
      </c>
      <c r="P2739">
        <v>1154954.954954955</v>
      </c>
      <c r="Q2739">
        <v>41</v>
      </c>
      <c r="R2739">
        <v>37</v>
      </c>
      <c r="S2739">
        <v>3202126.126126125</v>
      </c>
      <c r="T2739">
        <v>3549531.5315315318</v>
      </c>
      <c r="U2739">
        <v>1806036.036036036</v>
      </c>
      <c r="V2739">
        <v>1509099.0990990992</v>
      </c>
      <c r="W2739">
        <v>352.95238094699999</v>
      </c>
      <c r="X2739">
        <v>341.33333333899998</v>
      </c>
    </row>
    <row r="2740" spans="1:24">
      <c r="A2740" s="7" t="s">
        <v>311</v>
      </c>
      <c r="B2740" s="13" t="s">
        <v>1037</v>
      </c>
      <c r="C2740">
        <v>70138540.532283634</v>
      </c>
      <c r="D2740">
        <v>103702758.82352062</v>
      </c>
      <c r="E2740">
        <v>250000.00000000099</v>
      </c>
      <c r="F2740">
        <v>1115090.0900900911</v>
      </c>
      <c r="G2740">
        <v>220</v>
      </c>
      <c r="H2740">
        <v>33</v>
      </c>
      <c r="I2740">
        <v>1</v>
      </c>
      <c r="J2740">
        <v>3</v>
      </c>
      <c r="K2740">
        <v>2</v>
      </c>
      <c r="M2740">
        <v>312</v>
      </c>
      <c r="N2740">
        <v>77</v>
      </c>
      <c r="O2740">
        <v>11890540.540540542</v>
      </c>
      <c r="P2740">
        <v>23527027.027027026</v>
      </c>
      <c r="Q2740">
        <v>70</v>
      </c>
      <c r="R2740">
        <v>90</v>
      </c>
      <c r="S2740">
        <v>35991756.75675676</v>
      </c>
      <c r="T2740">
        <v>31949148.648648653</v>
      </c>
      <c r="U2740">
        <v>11156756.756756756</v>
      </c>
      <c r="V2740">
        <v>21146396.396396399</v>
      </c>
      <c r="W2740">
        <v>2731.999999998</v>
      </c>
      <c r="X2740">
        <v>2562.2380952369999</v>
      </c>
    </row>
    <row r="2741" spans="1:24">
      <c r="A2741" s="7" t="s">
        <v>312</v>
      </c>
      <c r="B2741" s="13" t="s">
        <v>58</v>
      </c>
      <c r="C2741">
        <v>9543860.1586540621</v>
      </c>
      <c r="D2741">
        <v>11997770.128211731</v>
      </c>
      <c r="E2741">
        <v>36936.936936937003</v>
      </c>
      <c r="F2741">
        <v>127927.927927928</v>
      </c>
      <c r="G2741">
        <v>7</v>
      </c>
      <c r="H2741">
        <v>6</v>
      </c>
      <c r="I2741">
        <v>1</v>
      </c>
      <c r="J2741">
        <v>0</v>
      </c>
      <c r="M2741">
        <v>9</v>
      </c>
      <c r="N2741">
        <v>13</v>
      </c>
      <c r="O2741">
        <v>618918.91891891905</v>
      </c>
      <c r="P2741">
        <v>846846.84684684593</v>
      </c>
      <c r="R2741">
        <v>13</v>
      </c>
      <c r="S2741">
        <v>7924144.1441441439</v>
      </c>
      <c r="T2741">
        <v>7409414.4144144133</v>
      </c>
      <c r="U2741">
        <v>89729.729729729996</v>
      </c>
      <c r="V2741">
        <v>734684.68468468497</v>
      </c>
      <c r="W2741">
        <v>1021.619047624</v>
      </c>
      <c r="X2741">
        <v>1034.3333333339999</v>
      </c>
    </row>
    <row r="2742" spans="1:24">
      <c r="A2742" s="7" t="s">
        <v>3942</v>
      </c>
      <c r="B2742" s="13" t="s">
        <v>1685</v>
      </c>
      <c r="C2742">
        <v>312015801.82451737</v>
      </c>
      <c r="D2742">
        <v>360362770.53030723</v>
      </c>
      <c r="E2742">
        <v>107774197.2972973</v>
      </c>
      <c r="F2742">
        <v>2553603.6036036038</v>
      </c>
      <c r="G2742">
        <v>72</v>
      </c>
      <c r="H2742">
        <v>113</v>
      </c>
      <c r="I2742">
        <v>4</v>
      </c>
      <c r="J2742">
        <v>11</v>
      </c>
      <c r="M2742">
        <v>203</v>
      </c>
      <c r="N2742">
        <v>140</v>
      </c>
      <c r="O2742">
        <v>24295045.045045048</v>
      </c>
      <c r="P2742">
        <v>55301846.846846849</v>
      </c>
      <c r="Q2742">
        <v>1</v>
      </c>
      <c r="R2742">
        <v>256</v>
      </c>
      <c r="S2742">
        <v>117796847.74774775</v>
      </c>
      <c r="T2742">
        <v>121701016.21621622</v>
      </c>
      <c r="U2742">
        <v>22819009.009009011</v>
      </c>
      <c r="V2742">
        <v>53001486.486486487</v>
      </c>
      <c r="W2742">
        <v>6862.8095238080004</v>
      </c>
      <c r="X2742">
        <v>7080.1428571429997</v>
      </c>
    </row>
    <row r="2743" spans="1:24">
      <c r="A2743" s="7" t="s">
        <v>3943</v>
      </c>
      <c r="B2743" s="13" t="s">
        <v>2449</v>
      </c>
      <c r="C2743">
        <v>405738278.52493763</v>
      </c>
      <c r="D2743">
        <v>462077060.41071093</v>
      </c>
      <c r="E2743">
        <v>321872709.009009</v>
      </c>
      <c r="F2743">
        <v>296880039.63963962</v>
      </c>
      <c r="G2743">
        <v>197</v>
      </c>
      <c r="H2743">
        <v>139</v>
      </c>
      <c r="I2743">
        <v>5</v>
      </c>
      <c r="J2743">
        <v>5</v>
      </c>
      <c r="K2743">
        <v>1</v>
      </c>
      <c r="M2743">
        <v>294</v>
      </c>
      <c r="N2743">
        <v>170</v>
      </c>
      <c r="O2743">
        <v>149816260.36036035</v>
      </c>
      <c r="P2743">
        <v>75539999.999999985</v>
      </c>
      <c r="Q2743">
        <v>110</v>
      </c>
      <c r="R2743">
        <v>270</v>
      </c>
      <c r="S2743">
        <v>262622255.85585585</v>
      </c>
      <c r="T2743">
        <v>249725197.2972973</v>
      </c>
      <c r="U2743">
        <v>40217477.477477476</v>
      </c>
      <c r="V2743">
        <v>137981592.7927928</v>
      </c>
      <c r="W2743">
        <v>10460</v>
      </c>
      <c r="X2743">
        <v>10356.142857137</v>
      </c>
    </row>
    <row r="2744" spans="1:24">
      <c r="A2744" s="7" t="s">
        <v>3944</v>
      </c>
      <c r="B2744" s="13" t="s">
        <v>3538</v>
      </c>
      <c r="C2744">
        <v>62292125.985495552</v>
      </c>
      <c r="D2744">
        <v>121500012.63563064</v>
      </c>
      <c r="E2744">
        <v>55855.855855857</v>
      </c>
      <c r="F2744">
        <v>217117.11711711899</v>
      </c>
      <c r="G2744">
        <v>23</v>
      </c>
      <c r="H2744">
        <v>24</v>
      </c>
      <c r="I2744">
        <v>4</v>
      </c>
      <c r="J2744">
        <v>9</v>
      </c>
      <c r="M2744">
        <v>76</v>
      </c>
      <c r="N2744">
        <v>71</v>
      </c>
      <c r="O2744">
        <v>11277477.477477476</v>
      </c>
      <c r="P2744">
        <v>20718018.018018022</v>
      </c>
      <c r="Q2744">
        <v>62</v>
      </c>
      <c r="R2744">
        <v>228</v>
      </c>
      <c r="S2744">
        <v>35705626.126126125</v>
      </c>
      <c r="T2744">
        <v>36929885.585585587</v>
      </c>
      <c r="U2744">
        <v>8010180.180180179</v>
      </c>
      <c r="V2744">
        <v>12955945.945945945</v>
      </c>
      <c r="W2744">
        <v>2854.4285714289999</v>
      </c>
      <c r="X2744">
        <v>2831.6190476219999</v>
      </c>
    </row>
    <row r="2745" spans="1:24">
      <c r="A2745" s="7" t="s">
        <v>3945</v>
      </c>
      <c r="B2745" s="13" t="s">
        <v>2507</v>
      </c>
      <c r="C2745">
        <v>1535732.233763752</v>
      </c>
      <c r="D2745">
        <v>1767858.5164839961</v>
      </c>
      <c r="G2745">
        <v>1</v>
      </c>
      <c r="H2745">
        <v>1</v>
      </c>
      <c r="M2745">
        <v>1</v>
      </c>
      <c r="N2745">
        <v>1</v>
      </c>
      <c r="S2745">
        <v>553378.37837837904</v>
      </c>
      <c r="T2745">
        <v>704000</v>
      </c>
      <c r="W2745">
        <v>129.85714285899999</v>
      </c>
      <c r="X2745">
        <v>140.571428572</v>
      </c>
    </row>
    <row r="2746" spans="1:24">
      <c r="A2746" s="7" t="s">
        <v>3946</v>
      </c>
      <c r="B2746" s="13" t="s">
        <v>985</v>
      </c>
      <c r="C2746">
        <v>4163439.6228749412</v>
      </c>
      <c r="D2746">
        <v>2531081.4089536192</v>
      </c>
      <c r="S2746">
        <v>1603054.0540540549</v>
      </c>
      <c r="T2746">
        <v>1023018.018018018</v>
      </c>
      <c r="W2746">
        <v>405.42857142700001</v>
      </c>
      <c r="X2746">
        <v>329.00000000599999</v>
      </c>
    </row>
    <row r="2747" spans="1:24">
      <c r="A2747" s="7" t="s">
        <v>3947</v>
      </c>
      <c r="B2747" s="13" t="s">
        <v>811</v>
      </c>
      <c r="C2747">
        <v>5970440.0943574514</v>
      </c>
      <c r="D2747">
        <v>48558172.356513314</v>
      </c>
      <c r="G2747">
        <v>1</v>
      </c>
      <c r="K2747">
        <v>2</v>
      </c>
      <c r="M2747">
        <v>21</v>
      </c>
      <c r="N2747">
        <v>8</v>
      </c>
      <c r="P2747">
        <v>135135.135135135</v>
      </c>
      <c r="S2747">
        <v>4721495.4954954945</v>
      </c>
      <c r="T2747">
        <v>4189520.72072072</v>
      </c>
      <c r="U2747">
        <v>43243.243243243</v>
      </c>
      <c r="V2747">
        <v>494594.59459459397</v>
      </c>
      <c r="W2747">
        <v>883.42857142800005</v>
      </c>
      <c r="X2747">
        <v>854.95238095499997</v>
      </c>
    </row>
    <row r="2748" spans="1:24">
      <c r="A2748" s="7" t="s">
        <v>3948</v>
      </c>
      <c r="B2748" s="13" t="s">
        <v>811</v>
      </c>
      <c r="C2748">
        <v>8950264.0235747807</v>
      </c>
      <c r="D2748">
        <v>28916029.833387733</v>
      </c>
      <c r="G2748">
        <v>3</v>
      </c>
      <c r="H2748">
        <v>5</v>
      </c>
      <c r="K2748">
        <v>1</v>
      </c>
      <c r="M2748">
        <v>13</v>
      </c>
      <c r="N2748">
        <v>18</v>
      </c>
      <c r="S2748">
        <v>2097941.441441441</v>
      </c>
      <c r="T2748">
        <v>1975234.2342342339</v>
      </c>
      <c r="W2748">
        <v>461.38095238099999</v>
      </c>
      <c r="X2748">
        <v>437.28571428800001</v>
      </c>
    </row>
    <row r="2749" spans="1:24">
      <c r="A2749" s="7" t="s">
        <v>3949</v>
      </c>
      <c r="B2749" s="13" t="s">
        <v>803</v>
      </c>
      <c r="C2749">
        <v>114799659.42757475</v>
      </c>
      <c r="D2749">
        <v>122436515.2945009</v>
      </c>
      <c r="E2749">
        <v>1579909.909909911</v>
      </c>
      <c r="F2749">
        <v>990990.99099099496</v>
      </c>
      <c r="H2749">
        <v>24</v>
      </c>
      <c r="I2749">
        <v>14</v>
      </c>
      <c r="J2749">
        <v>15</v>
      </c>
      <c r="M2749">
        <v>4</v>
      </c>
      <c r="N2749">
        <v>58</v>
      </c>
      <c r="O2749">
        <v>39341171.171171173</v>
      </c>
      <c r="P2749">
        <v>39489189.189189181</v>
      </c>
      <c r="Q2749">
        <v>61</v>
      </c>
      <c r="R2749">
        <v>42</v>
      </c>
      <c r="S2749">
        <v>48080250.45045045</v>
      </c>
      <c r="T2749">
        <v>44589426.126126118</v>
      </c>
      <c r="U2749">
        <v>31962432.432432435</v>
      </c>
      <c r="V2749">
        <v>32841664.864864863</v>
      </c>
      <c r="W2749">
        <v>2504.6666666679998</v>
      </c>
      <c r="X2749">
        <v>2534.999999998</v>
      </c>
    </row>
    <row r="2750" spans="1:24">
      <c r="A2750" s="7" t="s">
        <v>313</v>
      </c>
      <c r="B2750" s="13" t="s">
        <v>111</v>
      </c>
      <c r="C2750">
        <v>1261627.4336782759</v>
      </c>
      <c r="D2750">
        <v>62277.294743115002</v>
      </c>
      <c r="S2750">
        <v>291351.35135135101</v>
      </c>
      <c r="T2750">
        <v>34234.234234233998</v>
      </c>
      <c r="W2750">
        <v>142.666666668</v>
      </c>
      <c r="X2750">
        <v>0.14285714299999999</v>
      </c>
    </row>
    <row r="2751" spans="1:24">
      <c r="A2751" s="7" t="s">
        <v>314</v>
      </c>
      <c r="B2751" s="13" t="s">
        <v>111</v>
      </c>
      <c r="C2751">
        <v>2443534.9376782901</v>
      </c>
      <c r="D2751">
        <v>2755920.2546253214</v>
      </c>
      <c r="G2751">
        <v>1</v>
      </c>
      <c r="H2751">
        <v>2</v>
      </c>
      <c r="M2751">
        <v>1</v>
      </c>
      <c r="N2751">
        <v>5</v>
      </c>
      <c r="S2751">
        <v>412342.34234234202</v>
      </c>
      <c r="T2751">
        <v>628648.64864864899</v>
      </c>
      <c r="W2751">
        <v>117.476190475</v>
      </c>
      <c r="X2751">
        <v>109.71428571200001</v>
      </c>
    </row>
    <row r="2752" spans="1:24">
      <c r="A2752" s="7" t="s">
        <v>315</v>
      </c>
      <c r="B2752" s="13" t="s">
        <v>111</v>
      </c>
      <c r="C2752">
        <v>2191942.0190270231</v>
      </c>
      <c r="D2752">
        <v>2288236.365520379</v>
      </c>
      <c r="H2752">
        <v>2</v>
      </c>
      <c r="N2752">
        <v>2</v>
      </c>
      <c r="S2752">
        <v>131126.12612612601</v>
      </c>
      <c r="T2752">
        <v>90666.666666667006</v>
      </c>
      <c r="W2752">
        <v>164.33333333300001</v>
      </c>
      <c r="X2752">
        <v>171.71428571600001</v>
      </c>
    </row>
    <row r="2753" spans="1:24">
      <c r="A2753" s="7" t="s">
        <v>316</v>
      </c>
      <c r="B2753" s="13" t="s">
        <v>1416</v>
      </c>
      <c r="C2753">
        <v>824308979.06797719</v>
      </c>
      <c r="D2753">
        <v>849959414.66977799</v>
      </c>
      <c r="E2753">
        <v>178186331.53153151</v>
      </c>
      <c r="F2753">
        <v>1064099.099099105</v>
      </c>
      <c r="G2753">
        <v>319</v>
      </c>
      <c r="H2753">
        <v>178</v>
      </c>
      <c r="I2753">
        <v>4</v>
      </c>
      <c r="J2753">
        <v>8</v>
      </c>
      <c r="K2753">
        <v>3</v>
      </c>
      <c r="M2753">
        <v>331</v>
      </c>
      <c r="N2753">
        <v>212</v>
      </c>
      <c r="O2753">
        <v>69883198.198198199</v>
      </c>
      <c r="P2753">
        <v>90177395.495495498</v>
      </c>
      <c r="Q2753">
        <v>138</v>
      </c>
      <c r="R2753">
        <v>328</v>
      </c>
      <c r="S2753">
        <v>161953137.83783785</v>
      </c>
      <c r="T2753">
        <v>163235520.72072074</v>
      </c>
      <c r="U2753">
        <v>67951621.621621624</v>
      </c>
      <c r="V2753">
        <v>72806936.936936945</v>
      </c>
      <c r="W2753">
        <v>16604.571428576</v>
      </c>
      <c r="X2753">
        <v>16722.952380956001</v>
      </c>
    </row>
    <row r="2754" spans="1:24">
      <c r="A2754" s="7" t="s">
        <v>317</v>
      </c>
      <c r="B2754" s="13" t="s">
        <v>111</v>
      </c>
      <c r="C2754">
        <v>122565873.87629211</v>
      </c>
      <c r="D2754">
        <v>149240111.80493587</v>
      </c>
      <c r="E2754">
        <v>13513.513513514001</v>
      </c>
      <c r="F2754">
        <v>3603.603603604</v>
      </c>
      <c r="G2754">
        <v>59</v>
      </c>
      <c r="H2754">
        <v>84</v>
      </c>
      <c r="I2754">
        <v>1</v>
      </c>
      <c r="J2754">
        <v>0</v>
      </c>
      <c r="M2754">
        <v>63</v>
      </c>
      <c r="N2754">
        <v>88</v>
      </c>
      <c r="O2754">
        <v>13513.513513514001</v>
      </c>
      <c r="P2754">
        <v>165765.765765766</v>
      </c>
      <c r="R2754">
        <v>18</v>
      </c>
      <c r="S2754">
        <v>8424529.7297297288</v>
      </c>
      <c r="T2754">
        <v>10212567.567567566</v>
      </c>
      <c r="V2754">
        <v>162162.16216216201</v>
      </c>
      <c r="W2754">
        <v>2678.619047617</v>
      </c>
      <c r="X2754">
        <v>2742.5714285680001</v>
      </c>
    </row>
    <row r="2755" spans="1:24">
      <c r="A2755" s="7" t="s">
        <v>318</v>
      </c>
      <c r="B2755" s="13" t="s">
        <v>981</v>
      </c>
      <c r="C2755">
        <v>404891623.8946135</v>
      </c>
      <c r="D2755">
        <v>431310829.15090716</v>
      </c>
      <c r="E2755">
        <v>1467567.5675675671</v>
      </c>
      <c r="F2755">
        <v>636711.71171171195</v>
      </c>
      <c r="G2755">
        <v>60</v>
      </c>
      <c r="H2755">
        <v>56</v>
      </c>
      <c r="I2755">
        <v>6</v>
      </c>
      <c r="J2755">
        <v>5</v>
      </c>
      <c r="K2755">
        <v>4</v>
      </c>
      <c r="M2755">
        <v>72</v>
      </c>
      <c r="N2755">
        <v>91</v>
      </c>
      <c r="O2755">
        <v>60809729.729729727</v>
      </c>
      <c r="P2755">
        <v>70230180.180180177</v>
      </c>
      <c r="Q2755">
        <v>103</v>
      </c>
      <c r="R2755">
        <v>74</v>
      </c>
      <c r="S2755">
        <v>115680462.16216215</v>
      </c>
      <c r="T2755">
        <v>116766297.2972973</v>
      </c>
      <c r="U2755">
        <v>67716576.576576576</v>
      </c>
      <c r="V2755">
        <v>68277747.747747749</v>
      </c>
      <c r="W2755">
        <v>8842.1904761940004</v>
      </c>
      <c r="X2755">
        <v>8885.2857142960002</v>
      </c>
    </row>
    <row r="2756" spans="1:24">
      <c r="A2756" s="7" t="s">
        <v>319</v>
      </c>
      <c r="B2756" s="13" t="s">
        <v>1400</v>
      </c>
      <c r="C2756">
        <v>52469980.125262745</v>
      </c>
      <c r="D2756">
        <v>57209574.784522094</v>
      </c>
      <c r="E2756">
        <v>3603.603603604</v>
      </c>
      <c r="F2756">
        <v>5405.4054054059998</v>
      </c>
      <c r="G2756">
        <v>11</v>
      </c>
      <c r="H2756">
        <v>21</v>
      </c>
      <c r="I2756">
        <v>0</v>
      </c>
      <c r="J2756">
        <v>1</v>
      </c>
      <c r="M2756">
        <v>12</v>
      </c>
      <c r="N2756">
        <v>23</v>
      </c>
      <c r="O2756">
        <v>3603.603603604</v>
      </c>
      <c r="P2756">
        <v>1762162.1621621619</v>
      </c>
      <c r="R2756">
        <v>15</v>
      </c>
      <c r="S2756">
        <v>3138576.576576577</v>
      </c>
      <c r="T2756">
        <v>4973054.0540540554</v>
      </c>
      <c r="U2756">
        <v>881261.26126126095</v>
      </c>
      <c r="V2756">
        <v>1647117.1171171169</v>
      </c>
      <c r="W2756">
        <v>1431.2380952379999</v>
      </c>
      <c r="X2756">
        <v>1414.0952380900001</v>
      </c>
    </row>
    <row r="2757" spans="1:24">
      <c r="A2757" s="7" t="s">
        <v>320</v>
      </c>
      <c r="B2757" s="13" t="s">
        <v>111</v>
      </c>
      <c r="C2757">
        <v>2517609.7265428868</v>
      </c>
      <c r="D2757">
        <v>2482990.1318639563</v>
      </c>
      <c r="G2757">
        <v>2</v>
      </c>
      <c r="H2757">
        <v>6</v>
      </c>
      <c r="M2757">
        <v>3</v>
      </c>
      <c r="N2757">
        <v>7</v>
      </c>
      <c r="S2757">
        <v>961126.12612612604</v>
      </c>
      <c r="T2757">
        <v>1141603.603603604</v>
      </c>
      <c r="W2757">
        <v>399.09523809400002</v>
      </c>
      <c r="X2757">
        <v>400.09523809199999</v>
      </c>
    </row>
    <row r="2758" spans="1:24">
      <c r="A2758" s="7" t="s">
        <v>3950</v>
      </c>
      <c r="B2758" s="13" t="s">
        <v>2713</v>
      </c>
      <c r="C2758">
        <v>80529368.452649817</v>
      </c>
      <c r="D2758">
        <v>97962800.975697905</v>
      </c>
      <c r="E2758">
        <v>4618018.0180180185</v>
      </c>
      <c r="F2758">
        <v>118918.918918921</v>
      </c>
      <c r="G2758">
        <v>36</v>
      </c>
      <c r="H2758">
        <v>33</v>
      </c>
      <c r="I2758">
        <v>1</v>
      </c>
      <c r="J2758">
        <v>5</v>
      </c>
      <c r="M2758">
        <v>49</v>
      </c>
      <c r="N2758">
        <v>42</v>
      </c>
      <c r="O2758">
        <v>14178648.648648649</v>
      </c>
      <c r="P2758">
        <v>19038198.198198199</v>
      </c>
      <c r="Q2758">
        <v>5</v>
      </c>
      <c r="R2758">
        <v>13</v>
      </c>
      <c r="S2758">
        <v>48833926.126126125</v>
      </c>
      <c r="T2758">
        <v>48878490.990990989</v>
      </c>
      <c r="U2758">
        <v>15128018.018018018</v>
      </c>
      <c r="V2758">
        <v>18187207.20720721</v>
      </c>
      <c r="W2758">
        <v>2226.2857142839998</v>
      </c>
      <c r="X2758">
        <v>2403.000000002</v>
      </c>
    </row>
    <row r="2759" spans="1:24">
      <c r="A2759" s="7" t="s">
        <v>3951</v>
      </c>
      <c r="B2759" s="13" t="s">
        <v>2464</v>
      </c>
      <c r="D2759">
        <v>8159410.5294390302</v>
      </c>
      <c r="K2759">
        <v>1</v>
      </c>
      <c r="M2759">
        <v>5</v>
      </c>
      <c r="N2759">
        <v>5</v>
      </c>
      <c r="O2759">
        <v>1521621.621621622</v>
      </c>
      <c r="P2759">
        <v>1297297.297297298</v>
      </c>
      <c r="S2759">
        <v>1797270.2702702701</v>
      </c>
      <c r="T2759">
        <v>1149707.207207208</v>
      </c>
      <c r="U2759">
        <v>590090.09009008994</v>
      </c>
      <c r="V2759">
        <v>559009.00900900899</v>
      </c>
      <c r="W2759">
        <v>188.42857143000001</v>
      </c>
      <c r="X2759">
        <v>209.476190476</v>
      </c>
    </row>
    <row r="2760" spans="1:24">
      <c r="A2760" s="7" t="s">
        <v>3951</v>
      </c>
      <c r="B2760" s="13" t="s">
        <v>3779</v>
      </c>
      <c r="C2760">
        <v>35694308.942784533</v>
      </c>
      <c r="D2760">
        <v>37150672.583682261</v>
      </c>
      <c r="E2760">
        <v>24241433.333333332</v>
      </c>
      <c r="F2760">
        <v>17083800.900900904</v>
      </c>
      <c r="G2760">
        <v>13</v>
      </c>
      <c r="H2760">
        <v>9</v>
      </c>
      <c r="I2760">
        <v>2</v>
      </c>
      <c r="J2760">
        <v>3</v>
      </c>
      <c r="M2760">
        <v>14</v>
      </c>
      <c r="N2760">
        <v>10</v>
      </c>
      <c r="O2760">
        <v>17494594.594594594</v>
      </c>
      <c r="P2760">
        <v>15955855.855855858</v>
      </c>
      <c r="R2760">
        <v>3</v>
      </c>
      <c r="S2760">
        <v>8552207.2072072066</v>
      </c>
      <c r="T2760">
        <v>9424180.1801801808</v>
      </c>
      <c r="U2760">
        <v>13150630.630630629</v>
      </c>
      <c r="V2760">
        <v>16574234.234234236</v>
      </c>
      <c r="W2760">
        <v>718</v>
      </c>
      <c r="X2760">
        <v>715</v>
      </c>
    </row>
    <row r="2761" spans="1:24">
      <c r="A2761" s="7" t="s">
        <v>3952</v>
      </c>
      <c r="B2761" s="13" t="s">
        <v>902</v>
      </c>
      <c r="C2761">
        <v>128828341.47210607</v>
      </c>
      <c r="D2761">
        <v>278566506.15768689</v>
      </c>
      <c r="E2761">
        <v>210674774.77477479</v>
      </c>
      <c r="F2761">
        <v>7113037.8378378348</v>
      </c>
      <c r="G2761">
        <v>26</v>
      </c>
      <c r="H2761">
        <v>26</v>
      </c>
      <c r="I2761">
        <v>3</v>
      </c>
      <c r="J2761">
        <v>5</v>
      </c>
      <c r="K2761">
        <v>1</v>
      </c>
      <c r="M2761">
        <v>120</v>
      </c>
      <c r="N2761">
        <v>94</v>
      </c>
      <c r="O2761">
        <v>133182432.43243243</v>
      </c>
      <c r="P2761">
        <v>155244662.16216218</v>
      </c>
      <c r="Q2761">
        <v>148</v>
      </c>
      <c r="R2761">
        <v>123</v>
      </c>
      <c r="S2761">
        <v>75178626.126126111</v>
      </c>
      <c r="T2761">
        <v>63413049.549549542</v>
      </c>
      <c r="U2761">
        <v>118259819.81981981</v>
      </c>
      <c r="V2761">
        <v>118686666.66666667</v>
      </c>
      <c r="W2761">
        <v>9149.3333333310002</v>
      </c>
      <c r="X2761">
        <v>8986.7619047600001</v>
      </c>
    </row>
    <row r="2762" spans="1:24">
      <c r="A2762" s="7" t="s">
        <v>3953</v>
      </c>
      <c r="B2762" s="13" t="s">
        <v>3954</v>
      </c>
      <c r="C2762">
        <v>337332351.85066694</v>
      </c>
      <c r="D2762">
        <v>488145710.42579305</v>
      </c>
      <c r="E2762">
        <v>42835014.414414413</v>
      </c>
      <c r="F2762">
        <v>592567.56756757002</v>
      </c>
      <c r="G2762">
        <v>123</v>
      </c>
      <c r="H2762">
        <v>86</v>
      </c>
      <c r="I2762">
        <v>6</v>
      </c>
      <c r="J2762">
        <v>3</v>
      </c>
      <c r="M2762">
        <v>219</v>
      </c>
      <c r="N2762">
        <v>139</v>
      </c>
      <c r="O2762">
        <v>24181621.621621624</v>
      </c>
      <c r="P2762">
        <v>22959909.909909904</v>
      </c>
      <c r="Q2762">
        <v>186</v>
      </c>
      <c r="R2762">
        <v>675</v>
      </c>
      <c r="S2762">
        <v>111291735.13513514</v>
      </c>
      <c r="T2762">
        <v>117806827.02702704</v>
      </c>
      <c r="U2762">
        <v>20980540.540540542</v>
      </c>
      <c r="V2762">
        <v>23590360.360360365</v>
      </c>
      <c r="W2762">
        <v>18113.000000002001</v>
      </c>
      <c r="X2762">
        <v>18171.523809517999</v>
      </c>
    </row>
    <row r="2763" spans="1:24">
      <c r="A2763" s="7" t="s">
        <v>3955</v>
      </c>
      <c r="B2763" s="13" t="s">
        <v>3956</v>
      </c>
      <c r="C2763">
        <v>134943516.12951067</v>
      </c>
      <c r="D2763">
        <v>257037897.45049316</v>
      </c>
      <c r="E2763">
        <v>2784809.909909911</v>
      </c>
      <c r="F2763">
        <v>3015199.099099101</v>
      </c>
      <c r="G2763">
        <v>39</v>
      </c>
      <c r="H2763">
        <v>59</v>
      </c>
      <c r="I2763">
        <v>2</v>
      </c>
      <c r="J2763">
        <v>5</v>
      </c>
      <c r="M2763">
        <v>209</v>
      </c>
      <c r="N2763">
        <v>115</v>
      </c>
      <c r="O2763">
        <v>7809909.9099099115</v>
      </c>
      <c r="P2763">
        <v>43844792.792792797</v>
      </c>
      <c r="Q2763">
        <v>5</v>
      </c>
      <c r="R2763">
        <v>85</v>
      </c>
      <c r="S2763">
        <v>61251351.351351351</v>
      </c>
      <c r="T2763">
        <v>63832855.855855852</v>
      </c>
      <c r="U2763">
        <v>3893693.6936936951</v>
      </c>
      <c r="V2763">
        <v>35535855.855855852</v>
      </c>
      <c r="W2763">
        <v>9886.0476190529989</v>
      </c>
      <c r="X2763">
        <v>10001.190476191001</v>
      </c>
    </row>
    <row r="2764" spans="1:24">
      <c r="A2764" s="7" t="s">
        <v>3957</v>
      </c>
      <c r="B2764" s="13" t="s">
        <v>707</v>
      </c>
      <c r="C2764">
        <v>10350218.454536149</v>
      </c>
      <c r="D2764">
        <v>75783412.396835178</v>
      </c>
      <c r="E2764">
        <v>2702.7027027029999</v>
      </c>
      <c r="F2764">
        <v>900.900900901</v>
      </c>
      <c r="G2764">
        <v>6</v>
      </c>
      <c r="H2764">
        <v>6</v>
      </c>
      <c r="I2764">
        <v>1</v>
      </c>
      <c r="J2764">
        <v>2</v>
      </c>
      <c r="K2764">
        <v>12</v>
      </c>
      <c r="M2764">
        <v>58</v>
      </c>
      <c r="N2764">
        <v>30</v>
      </c>
      <c r="O2764">
        <v>5288288.2882882869</v>
      </c>
      <c r="P2764">
        <v>4840540.5405405397</v>
      </c>
      <c r="R2764">
        <v>23</v>
      </c>
      <c r="S2764">
        <v>14388423.423423424</v>
      </c>
      <c r="T2764">
        <v>12725490.990990991</v>
      </c>
      <c r="U2764">
        <v>5108558.5585585581</v>
      </c>
      <c r="V2764">
        <v>5186126.1261261273</v>
      </c>
      <c r="W2764">
        <v>1373.2380952359999</v>
      </c>
      <c r="X2764">
        <v>1367.7619047600001</v>
      </c>
    </row>
    <row r="2765" spans="1:24">
      <c r="A2765" s="7" t="s">
        <v>3958</v>
      </c>
      <c r="B2765" s="13" t="s">
        <v>1640</v>
      </c>
      <c r="C2765">
        <v>2825926730.2931795</v>
      </c>
      <c r="D2765">
        <v>4148476289.7664614</v>
      </c>
      <c r="E2765">
        <v>1388420445.0450449</v>
      </c>
      <c r="F2765">
        <v>2624015789.1891894</v>
      </c>
      <c r="G2765">
        <v>1031</v>
      </c>
      <c r="H2765">
        <v>771</v>
      </c>
      <c r="I2765">
        <v>36</v>
      </c>
      <c r="J2765">
        <v>45</v>
      </c>
      <c r="K2765">
        <v>7</v>
      </c>
      <c r="M2765">
        <v>1596</v>
      </c>
      <c r="N2765">
        <v>1481</v>
      </c>
      <c r="O2765">
        <v>90244300.9009009</v>
      </c>
      <c r="P2765">
        <v>294631126.12612611</v>
      </c>
      <c r="Q2765">
        <v>32</v>
      </c>
      <c r="R2765">
        <v>873</v>
      </c>
      <c r="S2765">
        <v>402423595.49549544</v>
      </c>
      <c r="T2765">
        <v>403881737.83783782</v>
      </c>
      <c r="U2765">
        <v>187364954.95495495</v>
      </c>
      <c r="V2765">
        <v>496776439.63963968</v>
      </c>
      <c r="W2765">
        <v>109192.38095237399</v>
      </c>
      <c r="X2765">
        <v>109864.190476203</v>
      </c>
    </row>
    <row r="2766" spans="1:24">
      <c r="A2766" s="7" t="s">
        <v>3959</v>
      </c>
      <c r="B2766" s="13" t="s">
        <v>811</v>
      </c>
      <c r="C2766">
        <v>1242378.2361229439</v>
      </c>
      <c r="D2766">
        <v>14606646.240216598</v>
      </c>
      <c r="E2766">
        <v>2702.7027027029999</v>
      </c>
      <c r="I2766">
        <v>1</v>
      </c>
      <c r="M2766">
        <v>11</v>
      </c>
      <c r="N2766">
        <v>9</v>
      </c>
      <c r="O2766">
        <v>1843243.243243244</v>
      </c>
      <c r="P2766">
        <v>1180180.1801801799</v>
      </c>
      <c r="Q2766">
        <v>15</v>
      </c>
      <c r="R2766">
        <v>15</v>
      </c>
      <c r="S2766">
        <v>3209729.7297297302</v>
      </c>
      <c r="T2766">
        <v>2084536.036036036</v>
      </c>
      <c r="U2766">
        <v>1457207.207207208</v>
      </c>
      <c r="V2766">
        <v>1232342.3423423429</v>
      </c>
      <c r="W2766">
        <v>267.523809524</v>
      </c>
      <c r="X2766">
        <v>274.14285714100004</v>
      </c>
    </row>
    <row r="2767" spans="1:24">
      <c r="A2767" s="7" t="s">
        <v>3960</v>
      </c>
      <c r="B2767" s="13" t="s">
        <v>765</v>
      </c>
      <c r="C2767">
        <v>127238654.42569683</v>
      </c>
      <c r="D2767">
        <v>215476625.5543943</v>
      </c>
      <c r="E2767">
        <v>137837.83783783799</v>
      </c>
      <c r="F2767">
        <v>272072.07207207201</v>
      </c>
      <c r="G2767">
        <v>99</v>
      </c>
      <c r="H2767">
        <v>25</v>
      </c>
      <c r="I2767">
        <v>1</v>
      </c>
      <c r="J2767">
        <v>1</v>
      </c>
      <c r="K2767">
        <v>3</v>
      </c>
      <c r="M2767">
        <v>235</v>
      </c>
      <c r="N2767">
        <v>79</v>
      </c>
      <c r="O2767">
        <v>8679702.7027027067</v>
      </c>
      <c r="P2767">
        <v>26645945.945945948</v>
      </c>
      <c r="Q2767">
        <v>198</v>
      </c>
      <c r="R2767">
        <v>45</v>
      </c>
      <c r="S2767">
        <v>97813225.22522524</v>
      </c>
      <c r="T2767">
        <v>96002013.51351352</v>
      </c>
      <c r="U2767">
        <v>8533513.5135135166</v>
      </c>
      <c r="V2767">
        <v>26231621.621621616</v>
      </c>
      <c r="W2767">
        <v>4938.3333333359997</v>
      </c>
      <c r="X2767">
        <v>4978.7142857139997</v>
      </c>
    </row>
    <row r="2768" spans="1:24">
      <c r="A2768" s="7" t="s">
        <v>3961</v>
      </c>
      <c r="B2768" s="13" t="s">
        <v>3238</v>
      </c>
      <c r="C2768">
        <v>7425432.0880421484</v>
      </c>
      <c r="D2768">
        <v>6273839.2678425629</v>
      </c>
      <c r="E2768">
        <v>1894594.594594595</v>
      </c>
      <c r="F2768">
        <v>372072.07207207201</v>
      </c>
      <c r="G2768">
        <v>4</v>
      </c>
      <c r="H2768">
        <v>2</v>
      </c>
      <c r="I2768">
        <v>1</v>
      </c>
      <c r="J2768">
        <v>2</v>
      </c>
      <c r="M2768">
        <v>4</v>
      </c>
      <c r="N2768">
        <v>5</v>
      </c>
      <c r="O2768">
        <v>26377927.92792793</v>
      </c>
      <c r="P2768">
        <v>7939279.2792792805</v>
      </c>
      <c r="Q2768">
        <v>9</v>
      </c>
      <c r="R2768">
        <v>17</v>
      </c>
      <c r="S2768">
        <v>2981576.5765765761</v>
      </c>
      <c r="T2768">
        <v>2757486.4864864871</v>
      </c>
      <c r="U2768">
        <v>26676936.936936937</v>
      </c>
      <c r="V2768">
        <v>7895765.7657657657</v>
      </c>
      <c r="W2768">
        <v>500.85714285300003</v>
      </c>
      <c r="X2768">
        <v>403.61904761900001</v>
      </c>
    </row>
    <row r="2769" spans="1:24">
      <c r="A2769" s="7" t="s">
        <v>3962</v>
      </c>
      <c r="B2769" s="13" t="s">
        <v>1500</v>
      </c>
      <c r="C2769">
        <v>278012911.24495918</v>
      </c>
      <c r="D2769">
        <v>303631654.43094593</v>
      </c>
      <c r="E2769">
        <v>1322972.972972973</v>
      </c>
      <c r="F2769">
        <v>250450.45045045301</v>
      </c>
      <c r="G2769">
        <v>111</v>
      </c>
      <c r="H2769">
        <v>105</v>
      </c>
      <c r="I2769">
        <v>8</v>
      </c>
      <c r="J2769">
        <v>12</v>
      </c>
      <c r="K2769">
        <v>1</v>
      </c>
      <c r="M2769">
        <v>121</v>
      </c>
      <c r="N2769">
        <v>116</v>
      </c>
      <c r="O2769">
        <v>32450090.090090089</v>
      </c>
      <c r="P2769">
        <v>11888738.738738738</v>
      </c>
      <c r="Q2769">
        <v>50</v>
      </c>
      <c r="R2769">
        <v>213</v>
      </c>
      <c r="S2769">
        <v>58058085.585585579</v>
      </c>
      <c r="T2769">
        <v>58322966.666666664</v>
      </c>
      <c r="U2769">
        <v>33575315.315315314</v>
      </c>
      <c r="V2769">
        <v>12336216.216216216</v>
      </c>
      <c r="W2769">
        <v>5347.9523809499997</v>
      </c>
      <c r="X2769">
        <v>5758.0000000010004</v>
      </c>
    </row>
    <row r="2770" spans="1:24">
      <c r="A2770" s="7" t="s">
        <v>3963</v>
      </c>
      <c r="B2770" s="13" t="s">
        <v>1500</v>
      </c>
      <c r="C2770">
        <v>297013094.7328279</v>
      </c>
      <c r="D2770">
        <v>318551901.91292679</v>
      </c>
      <c r="E2770">
        <v>4265765.7657657666</v>
      </c>
      <c r="F2770">
        <v>202702.70270270499</v>
      </c>
      <c r="G2770">
        <v>111</v>
      </c>
      <c r="H2770">
        <v>158</v>
      </c>
      <c r="I2770">
        <v>3</v>
      </c>
      <c r="J2770">
        <v>10</v>
      </c>
      <c r="M2770">
        <v>118</v>
      </c>
      <c r="N2770">
        <v>165</v>
      </c>
      <c r="O2770">
        <v>22598108.108108107</v>
      </c>
      <c r="P2770">
        <v>19028243.243243244</v>
      </c>
      <c r="Q2770">
        <v>61</v>
      </c>
      <c r="R2770">
        <v>157</v>
      </c>
      <c r="S2770">
        <v>74719059.459459469</v>
      </c>
      <c r="T2770">
        <v>73886140.540540546</v>
      </c>
      <c r="U2770">
        <v>23721621.62162162</v>
      </c>
      <c r="V2770">
        <v>17115315.315315314</v>
      </c>
      <c r="W2770">
        <v>5219</v>
      </c>
      <c r="X2770">
        <v>4687.8571428579999</v>
      </c>
    </row>
    <row r="2771" spans="1:24">
      <c r="A2771" s="7" t="s">
        <v>3964</v>
      </c>
      <c r="B2771" s="13" t="s">
        <v>650</v>
      </c>
      <c r="C2771">
        <v>67913873.263532743</v>
      </c>
      <c r="D2771">
        <v>253417898.91416544</v>
      </c>
      <c r="E2771">
        <v>7207.207207208</v>
      </c>
      <c r="F2771">
        <v>915315.31531531597</v>
      </c>
      <c r="G2771">
        <v>23</v>
      </c>
      <c r="H2771">
        <v>16</v>
      </c>
      <c r="I2771">
        <v>3</v>
      </c>
      <c r="J2771">
        <v>2</v>
      </c>
      <c r="K2771">
        <v>1</v>
      </c>
      <c r="M2771">
        <v>70</v>
      </c>
      <c r="N2771">
        <v>59</v>
      </c>
      <c r="O2771">
        <v>17948198.198198199</v>
      </c>
      <c r="P2771">
        <v>55142477.477477476</v>
      </c>
      <c r="Q2771">
        <v>99</v>
      </c>
      <c r="R2771">
        <v>235</v>
      </c>
      <c r="S2771">
        <v>67109180.180180192</v>
      </c>
      <c r="T2771">
        <v>64684238.738738738</v>
      </c>
      <c r="U2771">
        <v>10621621.621621622</v>
      </c>
      <c r="V2771">
        <v>37552882.882882878</v>
      </c>
      <c r="W2771">
        <v>4223.8571428599998</v>
      </c>
      <c r="X2771">
        <v>4251.0476190499994</v>
      </c>
    </row>
    <row r="2772" spans="1:24">
      <c r="A2772" s="7" t="s">
        <v>3965</v>
      </c>
      <c r="B2772" s="13" t="s">
        <v>1398</v>
      </c>
      <c r="C2772">
        <v>763203432.18728948</v>
      </c>
      <c r="D2772">
        <v>1467289173.0792613</v>
      </c>
      <c r="E2772">
        <v>4275018.9189189197</v>
      </c>
      <c r="F2772">
        <v>2468558.5585585628</v>
      </c>
      <c r="G2772">
        <v>478</v>
      </c>
      <c r="H2772">
        <v>498</v>
      </c>
      <c r="I2772">
        <v>40</v>
      </c>
      <c r="J2772">
        <v>39</v>
      </c>
      <c r="K2772">
        <v>11</v>
      </c>
      <c r="M2772">
        <v>931</v>
      </c>
      <c r="N2772">
        <v>1024</v>
      </c>
      <c r="O2772">
        <v>125527686.48648649</v>
      </c>
      <c r="P2772">
        <v>117557378.37837838</v>
      </c>
      <c r="Q2772">
        <v>464</v>
      </c>
      <c r="R2772">
        <v>452</v>
      </c>
      <c r="S2772">
        <v>205856209.009009</v>
      </c>
      <c r="T2772">
        <v>194367211.7117117</v>
      </c>
      <c r="U2772">
        <v>120753963.96396396</v>
      </c>
      <c r="V2772">
        <v>104867567.56756757</v>
      </c>
      <c r="W2772">
        <v>34078.428571433004</v>
      </c>
      <c r="X2772">
        <v>33025.142857127998</v>
      </c>
    </row>
    <row r="2773" spans="1:24">
      <c r="A2773" s="7" t="s">
        <v>3966</v>
      </c>
      <c r="B2773" s="13" t="s">
        <v>1328</v>
      </c>
      <c r="C2773">
        <v>33582110.132132202</v>
      </c>
      <c r="D2773">
        <v>42969205.509281464</v>
      </c>
      <c r="E2773">
        <v>786486.48648648895</v>
      </c>
      <c r="F2773">
        <v>163963.963963966</v>
      </c>
      <c r="G2773">
        <v>50</v>
      </c>
      <c r="H2773">
        <v>23</v>
      </c>
      <c r="I2773">
        <v>0</v>
      </c>
      <c r="J2773">
        <v>2</v>
      </c>
      <c r="M2773">
        <v>89</v>
      </c>
      <c r="N2773">
        <v>123</v>
      </c>
      <c r="O2773">
        <v>6003603.6036036061</v>
      </c>
      <c r="P2773">
        <v>7192162.1621621642</v>
      </c>
      <c r="R2773">
        <v>4</v>
      </c>
      <c r="S2773">
        <v>18340018.018018018</v>
      </c>
      <c r="T2773">
        <v>16806793.693693694</v>
      </c>
      <c r="U2773">
        <v>6458558.5585585581</v>
      </c>
      <c r="V2773">
        <v>7456886.486486488</v>
      </c>
      <c r="W2773">
        <v>1145.4285714299999</v>
      </c>
      <c r="X2773">
        <v>1104.9047619</v>
      </c>
    </row>
    <row r="2774" spans="1:24">
      <c r="A2774" s="7" t="s">
        <v>3967</v>
      </c>
      <c r="B2774" s="13" t="s">
        <v>842</v>
      </c>
      <c r="C2774">
        <v>92991388.345277265</v>
      </c>
      <c r="D2774">
        <v>321320659.71446699</v>
      </c>
      <c r="E2774">
        <v>42588500</v>
      </c>
      <c r="F2774">
        <v>145430759.45945945</v>
      </c>
      <c r="G2774">
        <v>29</v>
      </c>
      <c r="H2774">
        <v>29</v>
      </c>
      <c r="I2774">
        <v>8</v>
      </c>
      <c r="J2774">
        <v>3</v>
      </c>
      <c r="M2774">
        <v>86</v>
      </c>
      <c r="N2774">
        <v>83</v>
      </c>
      <c r="O2774">
        <v>26044504.504504506</v>
      </c>
      <c r="P2774">
        <v>86822220.720720708</v>
      </c>
      <c r="Q2774">
        <v>21</v>
      </c>
      <c r="R2774">
        <v>46</v>
      </c>
      <c r="S2774">
        <v>100173412.61261262</v>
      </c>
      <c r="T2774">
        <v>101017117.11711712</v>
      </c>
      <c r="U2774">
        <v>24306396.396396395</v>
      </c>
      <c r="V2774">
        <v>81894864.864864856</v>
      </c>
      <c r="W2774">
        <v>6577.6666666649999</v>
      </c>
      <c r="X2774">
        <v>6825.809523807</v>
      </c>
    </row>
    <row r="2775" spans="1:24">
      <c r="A2775" s="7" t="s">
        <v>3968</v>
      </c>
      <c r="B2775" s="13" t="s">
        <v>1442</v>
      </c>
      <c r="C2775">
        <v>136053552.104651</v>
      </c>
      <c r="D2775">
        <v>170828313.20272967</v>
      </c>
      <c r="E2775">
        <v>295495.49549549702</v>
      </c>
      <c r="F2775">
        <v>232432.432432434</v>
      </c>
      <c r="G2775">
        <v>98</v>
      </c>
      <c r="H2775">
        <v>89</v>
      </c>
      <c r="I2775">
        <v>2</v>
      </c>
      <c r="J2775">
        <v>5</v>
      </c>
      <c r="K2775">
        <v>3</v>
      </c>
      <c r="M2775">
        <v>115</v>
      </c>
      <c r="N2775">
        <v>116</v>
      </c>
      <c r="O2775">
        <v>45328828.828828834</v>
      </c>
      <c r="P2775">
        <v>14556396.396396393</v>
      </c>
      <c r="Q2775">
        <v>70</v>
      </c>
      <c r="R2775">
        <v>134</v>
      </c>
      <c r="S2775">
        <v>56082828.828828827</v>
      </c>
      <c r="T2775">
        <v>54659864.864864871</v>
      </c>
      <c r="U2775">
        <v>30498018.018018018</v>
      </c>
      <c r="V2775">
        <v>19659729.729729723</v>
      </c>
      <c r="W2775">
        <v>4387.190476191</v>
      </c>
      <c r="X2775">
        <v>4530.571428573</v>
      </c>
    </row>
    <row r="2776" spans="1:24">
      <c r="A2776" s="7" t="s">
        <v>3969</v>
      </c>
      <c r="B2776" s="13" t="s">
        <v>1370</v>
      </c>
      <c r="C2776">
        <v>53544450.787604369</v>
      </c>
      <c r="D2776">
        <v>242185663.44437188</v>
      </c>
      <c r="E2776">
        <v>481756.75675675698</v>
      </c>
      <c r="F2776">
        <v>939639.63963963999</v>
      </c>
      <c r="G2776">
        <v>9</v>
      </c>
      <c r="H2776">
        <v>14</v>
      </c>
      <c r="I2776">
        <v>2</v>
      </c>
      <c r="J2776">
        <v>6</v>
      </c>
      <c r="K2776">
        <v>1</v>
      </c>
      <c r="M2776">
        <v>22</v>
      </c>
      <c r="N2776">
        <v>42</v>
      </c>
      <c r="O2776">
        <v>78765765.765765756</v>
      </c>
      <c r="P2776">
        <v>20874459.459459461</v>
      </c>
      <c r="Q2776">
        <v>8</v>
      </c>
      <c r="R2776">
        <v>59</v>
      </c>
      <c r="S2776">
        <v>54787279.279279277</v>
      </c>
      <c r="T2776">
        <v>54966243.243243247</v>
      </c>
      <c r="U2776">
        <v>17864594.594594594</v>
      </c>
      <c r="V2776">
        <v>22185495.495495498</v>
      </c>
      <c r="W2776">
        <v>3455.3333333300002</v>
      </c>
      <c r="X2776">
        <v>3516.0952380909998</v>
      </c>
    </row>
    <row r="2777" spans="1:24">
      <c r="A2777" s="7" t="s">
        <v>3970</v>
      </c>
      <c r="B2777" s="13" t="s">
        <v>1907</v>
      </c>
      <c r="C2777">
        <v>171164459.09815723</v>
      </c>
      <c r="D2777">
        <v>602144452.81012726</v>
      </c>
      <c r="E2777">
        <v>1779913775.6756756</v>
      </c>
      <c r="F2777">
        <v>2062294081.981982</v>
      </c>
      <c r="G2777">
        <v>23</v>
      </c>
      <c r="H2777">
        <v>34</v>
      </c>
      <c r="I2777">
        <v>0</v>
      </c>
      <c r="J2777">
        <v>2</v>
      </c>
      <c r="K2777">
        <v>5</v>
      </c>
      <c r="M2777">
        <v>162</v>
      </c>
      <c r="N2777">
        <v>183</v>
      </c>
      <c r="O2777">
        <v>1484190194.5945947</v>
      </c>
      <c r="P2777">
        <v>1928191893.6936936</v>
      </c>
      <c r="Q2777">
        <v>206</v>
      </c>
      <c r="R2777">
        <v>430</v>
      </c>
      <c r="S2777">
        <v>150789795.4954955</v>
      </c>
      <c r="T2777">
        <v>140519935.13513514</v>
      </c>
      <c r="U2777">
        <v>1212259729.7297299</v>
      </c>
      <c r="V2777">
        <v>1828662432.4324327</v>
      </c>
      <c r="W2777">
        <v>14958.333333324999</v>
      </c>
      <c r="X2777">
        <v>15072.571428581001</v>
      </c>
    </row>
    <row r="2778" spans="1:24">
      <c r="A2778" s="7" t="s">
        <v>3971</v>
      </c>
      <c r="B2778" s="13" t="s">
        <v>3458</v>
      </c>
      <c r="C2778">
        <v>194787394.95396721</v>
      </c>
      <c r="D2778">
        <v>225818928.67843604</v>
      </c>
      <c r="E2778">
        <v>80180.180180181997</v>
      </c>
      <c r="F2778">
        <v>236936.93693694001</v>
      </c>
      <c r="G2778">
        <v>63</v>
      </c>
      <c r="H2778">
        <v>53</v>
      </c>
      <c r="I2778">
        <v>5</v>
      </c>
      <c r="J2778">
        <v>2</v>
      </c>
      <c r="M2778">
        <v>74</v>
      </c>
      <c r="N2778">
        <v>59</v>
      </c>
      <c r="O2778">
        <v>19195585.585585587</v>
      </c>
      <c r="P2778">
        <v>14776864.864864865</v>
      </c>
      <c r="Q2778">
        <v>87</v>
      </c>
      <c r="R2778">
        <v>107</v>
      </c>
      <c r="S2778">
        <v>133391014.41441441</v>
      </c>
      <c r="T2778">
        <v>136062827.02702701</v>
      </c>
      <c r="U2778">
        <v>27325045.045045044</v>
      </c>
      <c r="V2778">
        <v>14547477.47747748</v>
      </c>
      <c r="W2778">
        <v>4805.1904761940004</v>
      </c>
      <c r="X2778">
        <v>4894.8571428579999</v>
      </c>
    </row>
    <row r="2779" spans="1:24">
      <c r="A2779" s="7" t="s">
        <v>3972</v>
      </c>
      <c r="B2779" s="13" t="s">
        <v>3388</v>
      </c>
      <c r="C2779">
        <v>77032603.032960132</v>
      </c>
      <c r="D2779">
        <v>128357421.52152167</v>
      </c>
      <c r="E2779">
        <v>572747.74774774804</v>
      </c>
      <c r="F2779">
        <v>771828.82882883295</v>
      </c>
      <c r="G2779">
        <v>22</v>
      </c>
      <c r="H2779">
        <v>60</v>
      </c>
      <c r="I2779">
        <v>3</v>
      </c>
      <c r="J2779">
        <v>7</v>
      </c>
      <c r="M2779">
        <v>40</v>
      </c>
      <c r="N2779">
        <v>77</v>
      </c>
      <c r="O2779">
        <v>11881171.171171173</v>
      </c>
      <c r="P2779">
        <v>18406333.333333332</v>
      </c>
      <c r="Q2779">
        <v>65</v>
      </c>
      <c r="R2779">
        <v>380</v>
      </c>
      <c r="S2779">
        <v>34055549.54954955</v>
      </c>
      <c r="T2779">
        <v>34483342.342342339</v>
      </c>
      <c r="U2779">
        <v>10410450.45045045</v>
      </c>
      <c r="V2779">
        <v>19184594.594594594</v>
      </c>
      <c r="W2779">
        <v>2122.0476190459999</v>
      </c>
      <c r="X2779">
        <v>2175.8571428610003</v>
      </c>
    </row>
    <row r="2780" spans="1:24">
      <c r="A2780" s="7" t="s">
        <v>3973</v>
      </c>
      <c r="B2780" s="13" t="s">
        <v>3974</v>
      </c>
      <c r="C2780">
        <v>200117564.07961342</v>
      </c>
      <c r="D2780">
        <v>248325899.93918204</v>
      </c>
      <c r="E2780">
        <v>4687385.5855855867</v>
      </c>
      <c r="F2780">
        <v>9009170.2702702712</v>
      </c>
      <c r="G2780">
        <v>26</v>
      </c>
      <c r="H2780">
        <v>61</v>
      </c>
      <c r="I2780">
        <v>1</v>
      </c>
      <c r="J2780">
        <v>4</v>
      </c>
      <c r="M2780">
        <v>34</v>
      </c>
      <c r="N2780">
        <v>86</v>
      </c>
      <c r="O2780">
        <v>5461171.1711711688</v>
      </c>
      <c r="P2780">
        <v>16001171.171171177</v>
      </c>
      <c r="Q2780">
        <v>45</v>
      </c>
      <c r="R2780">
        <v>130</v>
      </c>
      <c r="S2780">
        <v>66406436.936936937</v>
      </c>
      <c r="T2780">
        <v>70023387.387387395</v>
      </c>
      <c r="U2780">
        <v>3860360.360360356</v>
      </c>
      <c r="V2780">
        <v>15112522.522522522</v>
      </c>
      <c r="W2780">
        <v>3580.809523803</v>
      </c>
      <c r="X2780">
        <v>3631.4285714319999</v>
      </c>
    </row>
    <row r="2781" spans="1:24">
      <c r="A2781" s="7" t="s">
        <v>3975</v>
      </c>
      <c r="B2781" s="13" t="s">
        <v>1907</v>
      </c>
      <c r="C2781">
        <v>70353492.030177727</v>
      </c>
      <c r="D2781">
        <v>297483985.79164314</v>
      </c>
      <c r="E2781">
        <v>47297.297297297999</v>
      </c>
      <c r="F2781">
        <v>177477.47747747801</v>
      </c>
      <c r="G2781">
        <v>13</v>
      </c>
      <c r="H2781">
        <v>15</v>
      </c>
      <c r="I2781">
        <v>5</v>
      </c>
      <c r="J2781">
        <v>2</v>
      </c>
      <c r="M2781">
        <v>81</v>
      </c>
      <c r="N2781">
        <v>90</v>
      </c>
      <c r="O2781">
        <v>86726306.306306317</v>
      </c>
      <c r="P2781">
        <v>35119909.909909904</v>
      </c>
      <c r="Q2781">
        <v>108</v>
      </c>
      <c r="R2781">
        <v>289</v>
      </c>
      <c r="S2781">
        <v>70095860.360360354</v>
      </c>
      <c r="T2781">
        <v>64062972.972972974</v>
      </c>
      <c r="U2781">
        <v>75412072.072072089</v>
      </c>
      <c r="V2781">
        <v>13853153.153153146</v>
      </c>
      <c r="W2781">
        <v>7338.3809523809996</v>
      </c>
      <c r="X2781">
        <v>7289.952380961</v>
      </c>
    </row>
    <row r="2782" spans="1:24">
      <c r="A2782" s="7" t="s">
        <v>3976</v>
      </c>
      <c r="B2782" s="13" t="s">
        <v>1548</v>
      </c>
      <c r="C2782">
        <v>297001353.4732334</v>
      </c>
      <c r="D2782">
        <v>592066644.69427431</v>
      </c>
      <c r="E2782">
        <v>836728874.77477479</v>
      </c>
      <c r="F2782">
        <v>140165404.50450453</v>
      </c>
      <c r="G2782">
        <v>126</v>
      </c>
      <c r="H2782">
        <v>273</v>
      </c>
      <c r="I2782">
        <v>14</v>
      </c>
      <c r="J2782">
        <v>22</v>
      </c>
      <c r="K2782">
        <v>2</v>
      </c>
      <c r="M2782">
        <v>305</v>
      </c>
      <c r="N2782">
        <v>782</v>
      </c>
      <c r="O2782">
        <v>73718918.918918908</v>
      </c>
      <c r="P2782">
        <v>77014301.801801801</v>
      </c>
      <c r="Q2782">
        <v>14</v>
      </c>
      <c r="R2782">
        <v>1351</v>
      </c>
      <c r="S2782">
        <v>160226563.06306309</v>
      </c>
      <c r="T2782">
        <v>165538131.53153151</v>
      </c>
      <c r="U2782">
        <v>74933783.783783793</v>
      </c>
      <c r="V2782">
        <v>79591801.801801801</v>
      </c>
      <c r="W2782">
        <v>13523.809523817999</v>
      </c>
      <c r="X2782">
        <v>14075.238095231001</v>
      </c>
    </row>
    <row r="2783" spans="1:24">
      <c r="A2783" s="7" t="s">
        <v>3977</v>
      </c>
      <c r="B2783" s="13" t="s">
        <v>733</v>
      </c>
      <c r="C2783">
        <v>134603625.51865107</v>
      </c>
      <c r="D2783">
        <v>197137134.21528411</v>
      </c>
      <c r="E2783">
        <v>2895945.945945947</v>
      </c>
      <c r="F2783">
        <v>47747.747747749003</v>
      </c>
      <c r="G2783">
        <v>34</v>
      </c>
      <c r="H2783">
        <v>49</v>
      </c>
      <c r="I2783">
        <v>2</v>
      </c>
      <c r="J2783">
        <v>2</v>
      </c>
      <c r="K2783">
        <v>1</v>
      </c>
      <c r="M2783">
        <v>48</v>
      </c>
      <c r="N2783">
        <v>59</v>
      </c>
      <c r="O2783">
        <v>28994234.234234236</v>
      </c>
      <c r="P2783">
        <v>40939459.459459454</v>
      </c>
      <c r="Q2783">
        <v>50</v>
      </c>
      <c r="R2783">
        <v>22</v>
      </c>
      <c r="S2783">
        <v>44974270.270270273</v>
      </c>
      <c r="T2783">
        <v>58752108.108108103</v>
      </c>
      <c r="U2783">
        <v>22748378.37837838</v>
      </c>
      <c r="V2783">
        <v>37142702.702702709</v>
      </c>
      <c r="W2783">
        <v>3063.9523809560001</v>
      </c>
      <c r="X2783">
        <v>3136.0952380959998</v>
      </c>
    </row>
    <row r="2784" spans="1:24">
      <c r="A2784" s="7" t="s">
        <v>3978</v>
      </c>
      <c r="B2784" s="13" t="s">
        <v>1444</v>
      </c>
      <c r="C2784">
        <v>237873657.12900582</v>
      </c>
      <c r="D2784">
        <v>341550637.93087864</v>
      </c>
      <c r="E2784">
        <v>353823814.41441441</v>
      </c>
      <c r="F2784">
        <v>1059459.459459462</v>
      </c>
      <c r="G2784">
        <v>131</v>
      </c>
      <c r="H2784">
        <v>124</v>
      </c>
      <c r="I2784">
        <v>10</v>
      </c>
      <c r="J2784">
        <v>12</v>
      </c>
      <c r="M2784">
        <v>159</v>
      </c>
      <c r="N2784">
        <v>153</v>
      </c>
      <c r="O2784">
        <v>114211891.8918919</v>
      </c>
      <c r="P2784">
        <v>47152500</v>
      </c>
      <c r="Q2784">
        <v>150</v>
      </c>
      <c r="R2784">
        <v>129</v>
      </c>
      <c r="S2784">
        <v>118117609.009009</v>
      </c>
      <c r="T2784">
        <v>113428563.96396396</v>
      </c>
      <c r="U2784">
        <v>131726800</v>
      </c>
      <c r="V2784">
        <v>47424410.810810812</v>
      </c>
      <c r="W2784">
        <v>9406.0476190469999</v>
      </c>
      <c r="X2784">
        <v>9355.7142857180006</v>
      </c>
    </row>
    <row r="2785" spans="1:24">
      <c r="A2785" s="7" t="s">
        <v>3979</v>
      </c>
      <c r="B2785" s="13" t="s">
        <v>741</v>
      </c>
      <c r="C2785">
        <v>36454722.829263523</v>
      </c>
      <c r="D2785">
        <v>45437555.489795417</v>
      </c>
      <c r="E2785">
        <v>2702.7027027029999</v>
      </c>
      <c r="F2785">
        <v>285585.58558558603</v>
      </c>
      <c r="G2785">
        <v>8</v>
      </c>
      <c r="H2785">
        <v>21</v>
      </c>
      <c r="I2785">
        <v>0</v>
      </c>
      <c r="J2785">
        <v>0</v>
      </c>
      <c r="M2785">
        <v>9</v>
      </c>
      <c r="N2785">
        <v>26</v>
      </c>
      <c r="O2785">
        <v>1579279.2792792791</v>
      </c>
      <c r="P2785">
        <v>4140540.540540542</v>
      </c>
      <c r="Q2785">
        <v>10</v>
      </c>
      <c r="R2785">
        <v>40</v>
      </c>
      <c r="S2785">
        <v>22674846.846846845</v>
      </c>
      <c r="T2785">
        <v>26139986.486486487</v>
      </c>
      <c r="U2785">
        <v>2005405.4054054071</v>
      </c>
      <c r="V2785">
        <v>3932972.9729729723</v>
      </c>
      <c r="W2785">
        <v>1625.3809523790001</v>
      </c>
      <c r="X2785">
        <v>1257.000000001</v>
      </c>
    </row>
    <row r="2786" spans="1:24">
      <c r="A2786" s="7" t="s">
        <v>3980</v>
      </c>
      <c r="B2786" s="13" t="s">
        <v>1718</v>
      </c>
      <c r="C2786">
        <v>53350288.703913659</v>
      </c>
      <c r="D2786">
        <v>125495813.19635195</v>
      </c>
      <c r="E2786">
        <v>27825666.666666664</v>
      </c>
      <c r="F2786">
        <v>22516116.216216218</v>
      </c>
      <c r="G2786">
        <v>11</v>
      </c>
      <c r="H2786">
        <v>12</v>
      </c>
      <c r="I2786">
        <v>2</v>
      </c>
      <c r="J2786">
        <v>2</v>
      </c>
      <c r="K2786">
        <v>6</v>
      </c>
      <c r="M2786">
        <v>38</v>
      </c>
      <c r="N2786">
        <v>44</v>
      </c>
      <c r="O2786">
        <v>7851351.3513513505</v>
      </c>
      <c r="P2786">
        <v>3396756.7567567546</v>
      </c>
      <c r="Q2786">
        <v>95</v>
      </c>
      <c r="R2786">
        <v>32</v>
      </c>
      <c r="S2786">
        <v>33074045.045045048</v>
      </c>
      <c r="T2786">
        <v>30727954.954954956</v>
      </c>
      <c r="U2786">
        <v>6006666.6666666679</v>
      </c>
      <c r="V2786">
        <v>3583513.5135135129</v>
      </c>
      <c r="W2786">
        <v>3341.190476188</v>
      </c>
      <c r="X2786">
        <v>3453.619047616</v>
      </c>
    </row>
    <row r="2787" spans="1:24">
      <c r="A2787" s="7" t="s">
        <v>3981</v>
      </c>
      <c r="B2787" s="13" t="s">
        <v>1832</v>
      </c>
      <c r="C2787">
        <v>47316001.410468794</v>
      </c>
      <c r="D2787">
        <v>225267225.20013219</v>
      </c>
      <c r="E2787">
        <v>153153.153153155</v>
      </c>
      <c r="F2787">
        <v>9909.9099099100004</v>
      </c>
      <c r="G2787">
        <v>11</v>
      </c>
      <c r="H2787">
        <v>20</v>
      </c>
      <c r="I2787">
        <v>10</v>
      </c>
      <c r="J2787">
        <v>5</v>
      </c>
      <c r="K2787">
        <v>2</v>
      </c>
      <c r="M2787">
        <v>57</v>
      </c>
      <c r="N2787">
        <v>93</v>
      </c>
      <c r="O2787">
        <v>9967567.5675675683</v>
      </c>
      <c r="P2787">
        <v>9343671.1711711697</v>
      </c>
      <c r="Q2787">
        <v>36</v>
      </c>
      <c r="R2787">
        <v>20</v>
      </c>
      <c r="S2787">
        <v>76543954.954954952</v>
      </c>
      <c r="T2787">
        <v>74220058.558558553</v>
      </c>
      <c r="U2787">
        <v>9343693.6936936919</v>
      </c>
      <c r="V2787">
        <v>8532792.7927927915</v>
      </c>
      <c r="W2787">
        <v>5045.5714285690001</v>
      </c>
      <c r="X2787">
        <v>5187.7619047730004</v>
      </c>
    </row>
    <row r="2788" spans="1:24">
      <c r="A2788" s="7" t="s">
        <v>3982</v>
      </c>
      <c r="B2788" s="13" t="s">
        <v>1303</v>
      </c>
      <c r="C2788">
        <v>87463641.070904016</v>
      </c>
      <c r="D2788">
        <v>133119230.36415529</v>
      </c>
      <c r="E2788">
        <v>119718223.42342342</v>
      </c>
      <c r="F2788">
        <v>75169752.252252251</v>
      </c>
      <c r="G2788">
        <v>23</v>
      </c>
      <c r="H2788">
        <v>25</v>
      </c>
      <c r="I2788">
        <v>1</v>
      </c>
      <c r="J2788">
        <v>1</v>
      </c>
      <c r="M2788">
        <v>40</v>
      </c>
      <c r="N2788">
        <v>46</v>
      </c>
      <c r="O2788">
        <v>10742792.792792792</v>
      </c>
      <c r="P2788">
        <v>8966666.666666666</v>
      </c>
      <c r="Q2788">
        <v>145</v>
      </c>
      <c r="R2788">
        <v>7</v>
      </c>
      <c r="S2788">
        <v>36133934.234234229</v>
      </c>
      <c r="T2788">
        <v>34046495.495495498</v>
      </c>
      <c r="U2788">
        <v>10536936.936936935</v>
      </c>
      <c r="V2788">
        <v>10513963.963963963</v>
      </c>
      <c r="W2788">
        <v>2567.0476190479999</v>
      </c>
      <c r="X2788">
        <v>2614.4761904810002</v>
      </c>
    </row>
    <row r="2789" spans="1:24">
      <c r="A2789" s="7" t="s">
        <v>3983</v>
      </c>
      <c r="B2789" s="13" t="s">
        <v>3984</v>
      </c>
      <c r="C2789">
        <v>107658334.54870826</v>
      </c>
      <c r="D2789">
        <v>301958900.89962399</v>
      </c>
      <c r="E2789">
        <v>54954.954954956003</v>
      </c>
      <c r="F2789">
        <v>10810.810810810999</v>
      </c>
      <c r="G2789">
        <v>76</v>
      </c>
      <c r="H2789">
        <v>97</v>
      </c>
      <c r="I2789">
        <v>11</v>
      </c>
      <c r="J2789">
        <v>7</v>
      </c>
      <c r="M2789">
        <v>166</v>
      </c>
      <c r="N2789">
        <v>260</v>
      </c>
      <c r="O2789">
        <v>23938378.378378376</v>
      </c>
      <c r="P2789">
        <v>26991441.441441447</v>
      </c>
      <c r="Q2789">
        <v>481</v>
      </c>
      <c r="R2789">
        <v>215</v>
      </c>
      <c r="S2789">
        <v>104860382.88288289</v>
      </c>
      <c r="T2789">
        <v>106946792.79279278</v>
      </c>
      <c r="U2789">
        <v>23591441.441441439</v>
      </c>
      <c r="V2789">
        <v>24524324.324324325</v>
      </c>
      <c r="W2789">
        <v>8218.1904761940004</v>
      </c>
      <c r="X2789">
        <v>8474.3809523780001</v>
      </c>
    </row>
    <row r="2790" spans="1:24">
      <c r="A2790" s="7" t="s">
        <v>3985</v>
      </c>
      <c r="B2790" s="13" t="s">
        <v>3984</v>
      </c>
      <c r="C2790">
        <v>45744714.856896348</v>
      </c>
      <c r="D2790">
        <v>149189552.31233847</v>
      </c>
      <c r="E2790">
        <v>50000.000000000997</v>
      </c>
      <c r="F2790">
        <v>142342.34234234301</v>
      </c>
      <c r="G2790">
        <v>21</v>
      </c>
      <c r="H2790">
        <v>31</v>
      </c>
      <c r="I2790">
        <v>6</v>
      </c>
      <c r="J2790">
        <v>5</v>
      </c>
      <c r="M2790">
        <v>75</v>
      </c>
      <c r="N2790">
        <v>74</v>
      </c>
      <c r="O2790">
        <v>16856036.036036037</v>
      </c>
      <c r="P2790">
        <v>20150923.423423421</v>
      </c>
      <c r="Q2790">
        <v>322</v>
      </c>
      <c r="R2790">
        <v>101</v>
      </c>
      <c r="S2790">
        <v>51258207.207207203</v>
      </c>
      <c r="T2790">
        <v>52536995.495495498</v>
      </c>
      <c r="U2790">
        <v>16336286.486486483</v>
      </c>
      <c r="V2790">
        <v>15451981.981981982</v>
      </c>
      <c r="W2790">
        <v>4387.380952386</v>
      </c>
      <c r="X2790">
        <v>4321.7619047640001</v>
      </c>
    </row>
    <row r="2791" spans="1:24">
      <c r="A2791" s="7" t="s">
        <v>3986</v>
      </c>
      <c r="B2791" s="13" t="s">
        <v>3984</v>
      </c>
      <c r="C2791">
        <v>44417409.455915481</v>
      </c>
      <c r="D2791">
        <v>103396092.39705005</v>
      </c>
      <c r="E2791">
        <v>481981.981981983</v>
      </c>
      <c r="F2791">
        <v>306306.30630630697</v>
      </c>
      <c r="G2791">
        <v>22</v>
      </c>
      <c r="H2791">
        <v>24</v>
      </c>
      <c r="I2791">
        <v>5</v>
      </c>
      <c r="J2791">
        <v>3</v>
      </c>
      <c r="K2791">
        <v>1</v>
      </c>
      <c r="M2791">
        <v>60</v>
      </c>
      <c r="N2791">
        <v>62</v>
      </c>
      <c r="O2791">
        <v>20907477.477477476</v>
      </c>
      <c r="P2791">
        <v>13561509.009009011</v>
      </c>
      <c r="Q2791">
        <v>270</v>
      </c>
      <c r="R2791">
        <v>109</v>
      </c>
      <c r="S2791">
        <v>36733927.927927926</v>
      </c>
      <c r="T2791">
        <v>37332914.414414413</v>
      </c>
      <c r="U2791">
        <v>21191711.711711712</v>
      </c>
      <c r="V2791">
        <v>13543423.423423424</v>
      </c>
      <c r="W2791">
        <v>2567.7619047600001</v>
      </c>
      <c r="X2791">
        <v>2686.6666666729998</v>
      </c>
    </row>
    <row r="2792" spans="1:24">
      <c r="A2792" s="7" t="s">
        <v>3987</v>
      </c>
      <c r="B2792" s="13" t="s">
        <v>3984</v>
      </c>
      <c r="C2792">
        <v>145466573.14294553</v>
      </c>
      <c r="D2792">
        <v>291411804.00383788</v>
      </c>
      <c r="E2792">
        <v>1643191708.1081083</v>
      </c>
      <c r="F2792">
        <v>51392592.792792805</v>
      </c>
      <c r="G2792">
        <v>61</v>
      </c>
      <c r="H2792">
        <v>76</v>
      </c>
      <c r="I2792">
        <v>10</v>
      </c>
      <c r="J2792">
        <v>6</v>
      </c>
      <c r="K2792">
        <v>3</v>
      </c>
      <c r="M2792">
        <v>130</v>
      </c>
      <c r="N2792">
        <v>189</v>
      </c>
      <c r="O2792">
        <v>1161266813.5135136</v>
      </c>
      <c r="P2792">
        <v>836942465.76576567</v>
      </c>
      <c r="Q2792">
        <v>622</v>
      </c>
      <c r="R2792">
        <v>301</v>
      </c>
      <c r="S2792">
        <v>84488855.855855852</v>
      </c>
      <c r="T2792">
        <v>90576847.747747749</v>
      </c>
      <c r="U2792">
        <v>1157793333.3333333</v>
      </c>
      <c r="V2792">
        <v>30653783.783783786</v>
      </c>
      <c r="W2792">
        <v>7848.5238095300001</v>
      </c>
      <c r="X2792">
        <v>7916.9047618989998</v>
      </c>
    </row>
    <row r="2793" spans="1:24">
      <c r="A2793" s="7" t="s">
        <v>3988</v>
      </c>
      <c r="B2793" s="13" t="s">
        <v>3984</v>
      </c>
      <c r="C2793">
        <v>207246765.67670548</v>
      </c>
      <c r="D2793">
        <v>409381625.73605216</v>
      </c>
      <c r="E2793">
        <v>209909.90990991099</v>
      </c>
      <c r="F2793">
        <v>160360.360360361</v>
      </c>
      <c r="G2793">
        <v>94</v>
      </c>
      <c r="H2793">
        <v>133</v>
      </c>
      <c r="I2793">
        <v>6</v>
      </c>
      <c r="J2793">
        <v>7</v>
      </c>
      <c r="K2793">
        <v>11</v>
      </c>
      <c r="M2793">
        <v>177</v>
      </c>
      <c r="N2793">
        <v>286</v>
      </c>
      <c r="O2793">
        <v>36692792.792792797</v>
      </c>
      <c r="P2793">
        <v>26340270.270270273</v>
      </c>
      <c r="Q2793">
        <v>328</v>
      </c>
      <c r="R2793">
        <v>203</v>
      </c>
      <c r="S2793">
        <v>84250572.072072074</v>
      </c>
      <c r="T2793">
        <v>87217750.45045045</v>
      </c>
      <c r="U2793">
        <v>37641531.531531528</v>
      </c>
      <c r="V2793">
        <v>26425945.945945948</v>
      </c>
      <c r="W2793">
        <v>9774.6190476190004</v>
      </c>
      <c r="X2793">
        <v>9721.0952380910003</v>
      </c>
    </row>
    <row r="2794" spans="1:24">
      <c r="A2794" s="7" t="s">
        <v>3989</v>
      </c>
      <c r="B2794" s="13" t="s">
        <v>3984</v>
      </c>
      <c r="C2794">
        <v>40158011.326428816</v>
      </c>
      <c r="D2794">
        <v>129302303.87722793</v>
      </c>
      <c r="E2794">
        <v>154054.054054056</v>
      </c>
      <c r="F2794">
        <v>72972.972972974007</v>
      </c>
      <c r="G2794">
        <v>47</v>
      </c>
      <c r="H2794">
        <v>74</v>
      </c>
      <c r="I2794">
        <v>6</v>
      </c>
      <c r="J2794">
        <v>3</v>
      </c>
      <c r="K2794">
        <v>2</v>
      </c>
      <c r="M2794">
        <v>99</v>
      </c>
      <c r="N2794">
        <v>114</v>
      </c>
      <c r="O2794">
        <v>7964234.2342342343</v>
      </c>
      <c r="P2794">
        <v>10505522.52252252</v>
      </c>
      <c r="Q2794">
        <v>170</v>
      </c>
      <c r="R2794">
        <v>92</v>
      </c>
      <c r="S2794">
        <v>38089396.396396399</v>
      </c>
      <c r="T2794">
        <v>40513621.621621624</v>
      </c>
      <c r="U2794">
        <v>11122432.432432434</v>
      </c>
      <c r="V2794">
        <v>12634144.144144144</v>
      </c>
      <c r="W2794">
        <v>3635.5238095270001</v>
      </c>
      <c r="X2794">
        <v>3824.4285714279999</v>
      </c>
    </row>
    <row r="2795" spans="1:24">
      <c r="A2795" s="7" t="s">
        <v>3990</v>
      </c>
      <c r="B2795" s="13" t="s">
        <v>3984</v>
      </c>
      <c r="C2795">
        <v>40810504.476816148</v>
      </c>
      <c r="D2795">
        <v>74422994.756631926</v>
      </c>
      <c r="E2795">
        <v>423076000</v>
      </c>
      <c r="F2795">
        <v>9909.9099099110008</v>
      </c>
      <c r="G2795">
        <v>13</v>
      </c>
      <c r="H2795">
        <v>15</v>
      </c>
      <c r="I2795">
        <v>0</v>
      </c>
      <c r="J2795">
        <v>3</v>
      </c>
      <c r="K2795">
        <v>11</v>
      </c>
      <c r="M2795">
        <v>36</v>
      </c>
      <c r="N2795">
        <v>91</v>
      </c>
      <c r="O2795">
        <v>1627567.567567568</v>
      </c>
      <c r="P2795">
        <v>9977117.1171171162</v>
      </c>
      <c r="Q2795">
        <v>51</v>
      </c>
      <c r="R2795">
        <v>64</v>
      </c>
      <c r="S2795">
        <v>30403630.630630627</v>
      </c>
      <c r="T2795">
        <v>27820935.135135137</v>
      </c>
      <c r="U2795">
        <v>1863963.963963965</v>
      </c>
      <c r="V2795">
        <v>13575765.765765764</v>
      </c>
      <c r="W2795">
        <v>2116.0476190439999</v>
      </c>
      <c r="X2795">
        <v>2140.5714285700001</v>
      </c>
    </row>
    <row r="2796" spans="1:24">
      <c r="A2796" s="7" t="s">
        <v>3991</v>
      </c>
      <c r="B2796" s="13" t="s">
        <v>3984</v>
      </c>
      <c r="C2796">
        <v>110015393.30644381</v>
      </c>
      <c r="D2796">
        <v>273181697.26420122</v>
      </c>
      <c r="E2796">
        <v>1814414.4144144149</v>
      </c>
      <c r="F2796">
        <v>58558.558558564</v>
      </c>
      <c r="G2796">
        <v>33</v>
      </c>
      <c r="H2796">
        <v>65</v>
      </c>
      <c r="I2796">
        <v>3</v>
      </c>
      <c r="J2796">
        <v>13</v>
      </c>
      <c r="K2796">
        <v>1</v>
      </c>
      <c r="M2796">
        <v>99</v>
      </c>
      <c r="N2796">
        <v>152</v>
      </c>
      <c r="O2796">
        <v>27529909.909909908</v>
      </c>
      <c r="P2796">
        <v>54480000</v>
      </c>
      <c r="Q2796">
        <v>372</v>
      </c>
      <c r="R2796">
        <v>279</v>
      </c>
      <c r="S2796">
        <v>83552684.684684679</v>
      </c>
      <c r="T2796">
        <v>91002139.639639646</v>
      </c>
      <c r="U2796">
        <v>26146846.846846841</v>
      </c>
      <c r="V2796">
        <v>49028558.558558553</v>
      </c>
      <c r="W2796">
        <v>7142.4761904830002</v>
      </c>
      <c r="X2796">
        <v>7313.0476190480003</v>
      </c>
    </row>
    <row r="2797" spans="1:24">
      <c r="A2797" s="7" t="s">
        <v>3992</v>
      </c>
      <c r="B2797" s="13" t="s">
        <v>1019</v>
      </c>
      <c r="C2797">
        <v>46937606.102179892</v>
      </c>
      <c r="D2797">
        <v>206000608.12102878</v>
      </c>
      <c r="E2797">
        <v>187387.38738738999</v>
      </c>
      <c r="F2797">
        <v>1162162.1621621631</v>
      </c>
      <c r="G2797">
        <v>38</v>
      </c>
      <c r="H2797">
        <v>38</v>
      </c>
      <c r="I2797">
        <v>20</v>
      </c>
      <c r="J2797">
        <v>15</v>
      </c>
      <c r="K2797">
        <v>2</v>
      </c>
      <c r="M2797">
        <v>200</v>
      </c>
      <c r="N2797">
        <v>255</v>
      </c>
      <c r="O2797">
        <v>42121171.171171173</v>
      </c>
      <c r="P2797">
        <v>43130720.720720716</v>
      </c>
      <c r="Q2797">
        <v>35</v>
      </c>
      <c r="R2797">
        <v>105</v>
      </c>
      <c r="S2797">
        <v>74812824.324324325</v>
      </c>
      <c r="T2797">
        <v>74690180.180180192</v>
      </c>
      <c r="U2797">
        <v>37899909.909909919</v>
      </c>
      <c r="V2797">
        <v>42704684.684684679</v>
      </c>
      <c r="W2797">
        <v>6594.047619039</v>
      </c>
      <c r="X2797">
        <v>6571.1428571440001</v>
      </c>
    </row>
    <row r="2798" spans="1:24">
      <c r="A2798" s="7" t="s">
        <v>3993</v>
      </c>
      <c r="B2798" s="13" t="s">
        <v>2744</v>
      </c>
      <c r="C2798">
        <v>34787031.950352043</v>
      </c>
      <c r="D2798">
        <v>93160386.340647981</v>
      </c>
      <c r="E2798">
        <v>1801.801801802</v>
      </c>
      <c r="F2798">
        <v>231531.53153153299</v>
      </c>
      <c r="G2798">
        <v>5</v>
      </c>
      <c r="H2798">
        <v>14</v>
      </c>
      <c r="I2798">
        <v>2</v>
      </c>
      <c r="J2798">
        <v>7</v>
      </c>
      <c r="M2798">
        <v>68</v>
      </c>
      <c r="N2798">
        <v>25</v>
      </c>
      <c r="O2798">
        <v>11413513.513513513</v>
      </c>
      <c r="P2798">
        <v>15288626.126126129</v>
      </c>
      <c r="Q2798">
        <v>232</v>
      </c>
      <c r="R2798">
        <v>264</v>
      </c>
      <c r="S2798">
        <v>35545656.756756753</v>
      </c>
      <c r="T2798">
        <v>30765801.801801801</v>
      </c>
      <c r="U2798">
        <v>11788288.288288288</v>
      </c>
      <c r="V2798">
        <v>14833783.783783784</v>
      </c>
      <c r="W2798">
        <v>2559.3333333290002</v>
      </c>
      <c r="X2798">
        <v>2572.5714285650001</v>
      </c>
    </row>
    <row r="2799" spans="1:24">
      <c r="A2799" s="7" t="s">
        <v>3994</v>
      </c>
      <c r="B2799" s="13" t="s">
        <v>3295</v>
      </c>
      <c r="C2799">
        <v>464627089.42525727</v>
      </c>
      <c r="D2799">
        <v>533556646.81419969</v>
      </c>
      <c r="E2799">
        <v>3360892724.3243246</v>
      </c>
      <c r="F2799">
        <v>8068975111.7117119</v>
      </c>
      <c r="G2799">
        <v>223</v>
      </c>
      <c r="H2799">
        <v>214</v>
      </c>
      <c r="I2799">
        <v>18</v>
      </c>
      <c r="J2799">
        <v>18</v>
      </c>
      <c r="K2799">
        <v>1</v>
      </c>
      <c r="M2799">
        <v>496</v>
      </c>
      <c r="N2799">
        <v>388</v>
      </c>
      <c r="O2799">
        <v>467633423.42342341</v>
      </c>
      <c r="P2799">
        <v>142954144.14414415</v>
      </c>
      <c r="Q2799">
        <v>164</v>
      </c>
      <c r="R2799">
        <v>828</v>
      </c>
      <c r="S2799">
        <v>196933630.63063064</v>
      </c>
      <c r="T2799">
        <v>183993784.68468469</v>
      </c>
      <c r="U2799">
        <v>641476082.88288283</v>
      </c>
      <c r="V2799">
        <v>260567818.01801801</v>
      </c>
      <c r="W2799">
        <v>22046.190476181</v>
      </c>
      <c r="X2799">
        <v>22201.761904755</v>
      </c>
    </row>
    <row r="2800" spans="1:24">
      <c r="A2800" s="7" t="s">
        <v>5</v>
      </c>
      <c r="B2800" s="13" t="s">
        <v>144</v>
      </c>
      <c r="C2800">
        <v>164300552.67189091</v>
      </c>
      <c r="D2800">
        <v>169539138.80610731</v>
      </c>
      <c r="E2800">
        <v>715315.31531531597</v>
      </c>
      <c r="F2800">
        <v>5161711.7117117122</v>
      </c>
      <c r="G2800">
        <v>22</v>
      </c>
      <c r="H2800">
        <v>14</v>
      </c>
      <c r="I2800">
        <v>0</v>
      </c>
      <c r="J2800">
        <v>1</v>
      </c>
      <c r="K2800">
        <v>1</v>
      </c>
      <c r="M2800">
        <v>26</v>
      </c>
      <c r="N2800">
        <v>13</v>
      </c>
      <c r="O2800">
        <v>95016891.891891882</v>
      </c>
      <c r="P2800">
        <v>52525405.40540541</v>
      </c>
      <c r="Q2800">
        <v>35</v>
      </c>
      <c r="R2800">
        <v>116</v>
      </c>
      <c r="S2800">
        <v>69121936.936936945</v>
      </c>
      <c r="T2800">
        <v>71271207.207207218</v>
      </c>
      <c r="U2800">
        <v>9248738.738738738</v>
      </c>
      <c r="V2800">
        <v>13006486.486486487</v>
      </c>
      <c r="W2800">
        <v>3261.000000001</v>
      </c>
      <c r="X2800">
        <v>3282.6190476219999</v>
      </c>
    </row>
    <row r="2801" spans="1:24">
      <c r="A2801" s="7" t="s">
        <v>3995</v>
      </c>
      <c r="B2801" s="13" t="s">
        <v>761</v>
      </c>
      <c r="C2801">
        <v>25410969.724796735</v>
      </c>
      <c r="D2801">
        <v>31999285.470270474</v>
      </c>
      <c r="E2801">
        <v>552252.25225225196</v>
      </c>
      <c r="F2801">
        <v>1265765.7657657659</v>
      </c>
      <c r="G2801">
        <v>10</v>
      </c>
      <c r="H2801">
        <v>49</v>
      </c>
      <c r="I2801">
        <v>2</v>
      </c>
      <c r="J2801">
        <v>3</v>
      </c>
      <c r="M2801">
        <v>23</v>
      </c>
      <c r="N2801">
        <v>51</v>
      </c>
      <c r="O2801">
        <v>3253153.1531531541</v>
      </c>
      <c r="P2801">
        <v>2898198.1981981988</v>
      </c>
      <c r="Q2801">
        <v>5</v>
      </c>
      <c r="S2801">
        <v>10347279.27927928</v>
      </c>
      <c r="T2801">
        <v>4846495.4954954963</v>
      </c>
      <c r="U2801">
        <v>2631441.4414414419</v>
      </c>
      <c r="V2801">
        <v>2845855.8558558561</v>
      </c>
      <c r="W2801">
        <v>758.71428571199999</v>
      </c>
      <c r="X2801">
        <v>829.61904762099994</v>
      </c>
    </row>
    <row r="2802" spans="1:24">
      <c r="A2802" s="7" t="s">
        <v>3996</v>
      </c>
      <c r="B2802" s="13" t="s">
        <v>1810</v>
      </c>
      <c r="C2802">
        <v>22091424.5301896</v>
      </c>
      <c r="D2802">
        <v>25334418.922535744</v>
      </c>
      <c r="E2802">
        <v>13513.513513514001</v>
      </c>
      <c r="F2802">
        <v>18018.018018018</v>
      </c>
      <c r="G2802">
        <v>19</v>
      </c>
      <c r="H2802">
        <v>18</v>
      </c>
      <c r="I2802">
        <v>1</v>
      </c>
      <c r="J2802">
        <v>1</v>
      </c>
      <c r="M2802">
        <v>22</v>
      </c>
      <c r="N2802">
        <v>22</v>
      </c>
      <c r="O2802">
        <v>1383783.7837837851</v>
      </c>
      <c r="P2802">
        <v>2283783.7837837841</v>
      </c>
      <c r="Q2802">
        <v>20</v>
      </c>
      <c r="R2802">
        <v>16</v>
      </c>
      <c r="S2802">
        <v>6629333.333333334</v>
      </c>
      <c r="T2802">
        <v>6778954.9549549548</v>
      </c>
      <c r="U2802">
        <v>1320810.81081081</v>
      </c>
      <c r="V2802">
        <v>2222162.162162161</v>
      </c>
      <c r="W2802">
        <v>1649.000000002</v>
      </c>
      <c r="X2802">
        <v>1643.1904761860001</v>
      </c>
    </row>
    <row r="2803" spans="1:24">
      <c r="A2803" s="7" t="s">
        <v>3997</v>
      </c>
      <c r="B2803" s="13" t="s">
        <v>1243</v>
      </c>
      <c r="C2803">
        <v>126363750.42308959</v>
      </c>
      <c r="D2803">
        <v>174556339.52785975</v>
      </c>
      <c r="E2803">
        <v>9463355.8558558561</v>
      </c>
      <c r="F2803">
        <v>322522.522522524</v>
      </c>
      <c r="G2803">
        <v>212</v>
      </c>
      <c r="H2803">
        <v>313</v>
      </c>
      <c r="I2803">
        <v>8</v>
      </c>
      <c r="J2803">
        <v>9</v>
      </c>
      <c r="M2803">
        <v>535</v>
      </c>
      <c r="N2803">
        <v>528</v>
      </c>
      <c r="O2803">
        <v>17814864.864864863</v>
      </c>
      <c r="P2803">
        <v>28764864.864864867</v>
      </c>
      <c r="Q2803">
        <v>54</v>
      </c>
      <c r="R2803">
        <v>191</v>
      </c>
      <c r="S2803">
        <v>58201942.342342339</v>
      </c>
      <c r="T2803">
        <v>60428390.990990996</v>
      </c>
      <c r="U2803">
        <v>24946306.306306306</v>
      </c>
      <c r="V2803">
        <v>28556396.396396395</v>
      </c>
      <c r="W2803">
        <v>6213.0476190489999</v>
      </c>
      <c r="X2803">
        <v>6472.8571428539999</v>
      </c>
    </row>
    <row r="2804" spans="1:24">
      <c r="A2804" s="7" t="s">
        <v>3998</v>
      </c>
      <c r="B2804" s="13" t="s">
        <v>759</v>
      </c>
      <c r="C2804">
        <v>158915898.67710391</v>
      </c>
      <c r="D2804">
        <v>176667955.32561663</v>
      </c>
      <c r="E2804">
        <v>151801.80180180201</v>
      </c>
      <c r="F2804">
        <v>103603.603603606</v>
      </c>
      <c r="G2804">
        <v>46</v>
      </c>
      <c r="H2804">
        <v>46</v>
      </c>
      <c r="I2804">
        <v>7</v>
      </c>
      <c r="J2804">
        <v>5</v>
      </c>
      <c r="K2804">
        <v>1</v>
      </c>
      <c r="M2804">
        <v>56</v>
      </c>
      <c r="N2804">
        <v>56</v>
      </c>
      <c r="O2804">
        <v>10186411.711711712</v>
      </c>
      <c r="P2804">
        <v>7929193.6936936937</v>
      </c>
      <c r="Q2804">
        <v>127</v>
      </c>
      <c r="R2804">
        <v>79</v>
      </c>
      <c r="S2804">
        <v>32791268.468468469</v>
      </c>
      <c r="T2804">
        <v>34499729.729729727</v>
      </c>
      <c r="U2804">
        <v>8822792.7927927915</v>
      </c>
      <c r="V2804">
        <v>8638738.7387387399</v>
      </c>
      <c r="W2804">
        <v>4964.9999999989996</v>
      </c>
      <c r="X2804">
        <v>4949.8095238099995</v>
      </c>
    </row>
    <row r="2805" spans="1:24">
      <c r="A2805" s="7" t="s">
        <v>321</v>
      </c>
      <c r="B2805" s="13" t="s">
        <v>284</v>
      </c>
      <c r="C2805">
        <v>19310579.659853164</v>
      </c>
      <c r="D2805">
        <v>23663449.335373424</v>
      </c>
      <c r="E2805">
        <v>900.900900901</v>
      </c>
      <c r="F2805">
        <v>1801.801801802</v>
      </c>
      <c r="G2805">
        <v>17</v>
      </c>
      <c r="H2805">
        <v>27</v>
      </c>
      <c r="I2805">
        <v>0</v>
      </c>
      <c r="J2805">
        <v>0</v>
      </c>
      <c r="M2805">
        <v>24</v>
      </c>
      <c r="N2805">
        <v>42</v>
      </c>
      <c r="O2805">
        <v>900.900900901</v>
      </c>
      <c r="P2805">
        <v>452252.25225225202</v>
      </c>
      <c r="S2805">
        <v>3811301.8018018017</v>
      </c>
      <c r="T2805">
        <v>4330770.2702702703</v>
      </c>
      <c r="U2805">
        <v>275675.67567567498</v>
      </c>
      <c r="V2805">
        <v>348828.82882882899</v>
      </c>
      <c r="W2805">
        <v>730.52380952399994</v>
      </c>
      <c r="X2805">
        <v>756.76190476299996</v>
      </c>
    </row>
    <row r="2806" spans="1:24">
      <c r="A2806" s="7" t="s">
        <v>3999</v>
      </c>
      <c r="B2806" s="13" t="s">
        <v>4000</v>
      </c>
      <c r="C2806">
        <v>77991713.203592241</v>
      </c>
      <c r="D2806">
        <v>87537523.679140478</v>
      </c>
      <c r="E2806">
        <v>2217567.5675675669</v>
      </c>
      <c r="F2806">
        <v>4515315.3153153174</v>
      </c>
      <c r="G2806">
        <v>20</v>
      </c>
      <c r="H2806">
        <v>10</v>
      </c>
      <c r="I2806">
        <v>0</v>
      </c>
      <c r="J2806">
        <v>0</v>
      </c>
      <c r="M2806">
        <v>47</v>
      </c>
      <c r="N2806">
        <v>16</v>
      </c>
      <c r="O2806">
        <v>5649549.549549548</v>
      </c>
      <c r="P2806">
        <v>10084459.459459459</v>
      </c>
      <c r="R2806">
        <v>11</v>
      </c>
      <c r="S2806">
        <v>21094833.333333332</v>
      </c>
      <c r="T2806">
        <v>20503058.558558553</v>
      </c>
      <c r="U2806">
        <v>4267207.2072072066</v>
      </c>
      <c r="V2806">
        <v>7472972.9729729742</v>
      </c>
      <c r="W2806">
        <v>1676.4285714299999</v>
      </c>
      <c r="X2806">
        <v>1666</v>
      </c>
    </row>
    <row r="2807" spans="1:24">
      <c r="A2807" s="7" t="s">
        <v>4001</v>
      </c>
      <c r="B2807" s="13" t="s">
        <v>4002</v>
      </c>
      <c r="C2807">
        <v>102530811.25458603</v>
      </c>
      <c r="D2807">
        <v>123646981.94541776</v>
      </c>
      <c r="E2807">
        <v>2216216.2162162168</v>
      </c>
      <c r="F2807">
        <v>2854909.9099099101</v>
      </c>
      <c r="G2807">
        <v>46</v>
      </c>
      <c r="H2807">
        <v>36</v>
      </c>
      <c r="I2807">
        <v>1</v>
      </c>
      <c r="J2807">
        <v>0</v>
      </c>
      <c r="M2807">
        <v>70</v>
      </c>
      <c r="N2807">
        <v>67</v>
      </c>
      <c r="O2807">
        <v>4181351.3513513519</v>
      </c>
      <c r="P2807">
        <v>5153108.108108107</v>
      </c>
      <c r="Q2807">
        <v>6</v>
      </c>
      <c r="R2807">
        <v>7</v>
      </c>
      <c r="S2807">
        <v>23955896.396396395</v>
      </c>
      <c r="T2807">
        <v>26442418.918918915</v>
      </c>
      <c r="U2807">
        <v>3738918.9189189216</v>
      </c>
      <c r="V2807">
        <v>5613423.4234234244</v>
      </c>
      <c r="W2807">
        <v>3963.9523809500001</v>
      </c>
      <c r="X2807">
        <v>3931.7619047590001</v>
      </c>
    </row>
    <row r="2808" spans="1:24">
      <c r="A2808" s="7" t="s">
        <v>4003</v>
      </c>
      <c r="B2808" s="13" t="s">
        <v>863</v>
      </c>
      <c r="C2808">
        <v>19901642.587547425</v>
      </c>
      <c r="D2808">
        <v>35194836.620562971</v>
      </c>
      <c r="E2808">
        <v>109459.45945946001</v>
      </c>
      <c r="F2808">
        <v>3603.603603604</v>
      </c>
      <c r="G2808">
        <v>7</v>
      </c>
      <c r="H2808">
        <v>4</v>
      </c>
      <c r="I2808">
        <v>0</v>
      </c>
      <c r="J2808">
        <v>2</v>
      </c>
      <c r="M2808">
        <v>15</v>
      </c>
      <c r="N2808">
        <v>8</v>
      </c>
      <c r="O2808">
        <v>2067117.1171171172</v>
      </c>
      <c r="P2808">
        <v>3192792.7927927934</v>
      </c>
      <c r="R2808">
        <v>4</v>
      </c>
      <c r="S2808">
        <v>9202256.7567567583</v>
      </c>
      <c r="T2808">
        <v>9066369.369369369</v>
      </c>
      <c r="U2808">
        <v>2063063.0630630632</v>
      </c>
      <c r="V2808">
        <v>2701801.8018018031</v>
      </c>
      <c r="W2808">
        <v>645.57142857000008</v>
      </c>
      <c r="X2808">
        <v>682.90476190000004</v>
      </c>
    </row>
    <row r="2809" spans="1:24">
      <c r="A2809" s="7" t="s">
        <v>4004</v>
      </c>
      <c r="B2809" s="13" t="s">
        <v>4005</v>
      </c>
      <c r="C2809">
        <v>210242022.6547451</v>
      </c>
      <c r="D2809">
        <v>269425324.79107881</v>
      </c>
      <c r="E2809">
        <v>118681783.78378379</v>
      </c>
      <c r="F2809">
        <v>96919302.702702701</v>
      </c>
      <c r="G2809">
        <v>75</v>
      </c>
      <c r="H2809">
        <v>57</v>
      </c>
      <c r="I2809">
        <v>6</v>
      </c>
      <c r="J2809">
        <v>2</v>
      </c>
      <c r="K2809">
        <v>2</v>
      </c>
      <c r="M2809">
        <v>83</v>
      </c>
      <c r="N2809">
        <v>37</v>
      </c>
      <c r="O2809">
        <v>105899549.54954955</v>
      </c>
      <c r="P2809">
        <v>90272680.180180192</v>
      </c>
      <c r="Q2809">
        <v>119</v>
      </c>
      <c r="R2809">
        <v>106</v>
      </c>
      <c r="S2809">
        <v>95110792.792792797</v>
      </c>
      <c r="T2809">
        <v>93266944.144144148</v>
      </c>
      <c r="U2809">
        <v>97999279.279279292</v>
      </c>
      <c r="V2809">
        <v>83352702.702702701</v>
      </c>
      <c r="W2809">
        <v>4255.7142857159997</v>
      </c>
      <c r="X2809">
        <v>4330.0952380930003</v>
      </c>
    </row>
    <row r="2810" spans="1:24">
      <c r="A2810" s="7" t="s">
        <v>4006</v>
      </c>
      <c r="B2810" s="13" t="s">
        <v>1433</v>
      </c>
      <c r="C2810">
        <v>31355751.962725598</v>
      </c>
      <c r="D2810">
        <v>40985537.345462844</v>
      </c>
      <c r="G2810">
        <v>7</v>
      </c>
      <c r="H2810">
        <v>3</v>
      </c>
      <c r="I2810">
        <v>0</v>
      </c>
      <c r="J2810">
        <v>0</v>
      </c>
      <c r="K2810">
        <v>3</v>
      </c>
      <c r="M2810">
        <v>9</v>
      </c>
      <c r="N2810">
        <v>7</v>
      </c>
      <c r="O2810">
        <v>1603603.6036036031</v>
      </c>
      <c r="P2810">
        <v>413513.51351351402</v>
      </c>
      <c r="Q2810">
        <v>5</v>
      </c>
      <c r="R2810">
        <v>15</v>
      </c>
      <c r="S2810">
        <v>5535472.9729729723</v>
      </c>
      <c r="T2810">
        <v>5988770.2702702684</v>
      </c>
      <c r="U2810">
        <v>410360.360360361</v>
      </c>
      <c r="V2810">
        <v>775675.67567567597</v>
      </c>
      <c r="W2810">
        <v>612.14285714100004</v>
      </c>
      <c r="X2810">
        <v>590.33333333199994</v>
      </c>
    </row>
    <row r="2811" spans="1:24">
      <c r="A2811" s="7" t="s">
        <v>4007</v>
      </c>
      <c r="B2811" s="13" t="s">
        <v>2034</v>
      </c>
      <c r="C2811">
        <v>304366186.66106635</v>
      </c>
      <c r="D2811">
        <v>514100174.87202001</v>
      </c>
      <c r="E2811">
        <v>66187387.387387387</v>
      </c>
      <c r="F2811">
        <v>3609765.7657657671</v>
      </c>
      <c r="G2811">
        <v>129</v>
      </c>
      <c r="H2811">
        <v>76</v>
      </c>
      <c r="I2811">
        <v>6</v>
      </c>
      <c r="J2811">
        <v>5</v>
      </c>
      <c r="K2811">
        <v>1</v>
      </c>
      <c r="M2811">
        <v>252</v>
      </c>
      <c r="N2811">
        <v>153</v>
      </c>
      <c r="O2811">
        <v>15725675.675675673</v>
      </c>
      <c r="P2811">
        <v>15092702.702702705</v>
      </c>
      <c r="Q2811">
        <v>143</v>
      </c>
      <c r="R2811">
        <v>212</v>
      </c>
      <c r="S2811">
        <v>131070626.12612613</v>
      </c>
      <c r="T2811">
        <v>130839980.18018019</v>
      </c>
      <c r="U2811">
        <v>13639279.279279277</v>
      </c>
      <c r="V2811">
        <v>12498378.37837838</v>
      </c>
      <c r="W2811">
        <v>18563.047619045999</v>
      </c>
      <c r="X2811">
        <v>18536.571428570001</v>
      </c>
    </row>
    <row r="2812" spans="1:24">
      <c r="A2812" s="7" t="s">
        <v>4008</v>
      </c>
      <c r="B2812" s="13" t="s">
        <v>951</v>
      </c>
      <c r="C2812">
        <v>13475959.760788428</v>
      </c>
      <c r="D2812">
        <v>34105801.810994007</v>
      </c>
      <c r="E2812">
        <v>543693.69369369303</v>
      </c>
      <c r="F2812">
        <v>8108.1081081080001</v>
      </c>
      <c r="G2812">
        <v>8</v>
      </c>
      <c r="H2812">
        <v>11</v>
      </c>
      <c r="I2812">
        <v>1</v>
      </c>
      <c r="J2812">
        <v>2</v>
      </c>
      <c r="M2812">
        <v>19</v>
      </c>
      <c r="N2812">
        <v>19</v>
      </c>
      <c r="O2812">
        <v>2020720.72072072</v>
      </c>
      <c r="P2812">
        <v>6632252.2522522518</v>
      </c>
      <c r="Q2812">
        <v>5</v>
      </c>
      <c r="R2812">
        <v>8</v>
      </c>
      <c r="S2812">
        <v>8095864.8648648653</v>
      </c>
      <c r="T2812">
        <v>8359481.9819819815</v>
      </c>
      <c r="U2812">
        <v>1355315.315315315</v>
      </c>
      <c r="V2812">
        <v>6361801.8018018026</v>
      </c>
      <c r="W2812">
        <v>693.047619048</v>
      </c>
      <c r="X2812">
        <v>694.04761904899999</v>
      </c>
    </row>
    <row r="2813" spans="1:24">
      <c r="A2813" s="7" t="s">
        <v>4009</v>
      </c>
      <c r="B2813" s="13" t="s">
        <v>1160</v>
      </c>
      <c r="C2813">
        <v>266422952.26669925</v>
      </c>
      <c r="D2813">
        <v>290725143.12672663</v>
      </c>
      <c r="E2813">
        <v>2003243.2432432461</v>
      </c>
      <c r="F2813">
        <v>782657.65765765996</v>
      </c>
      <c r="G2813">
        <v>166</v>
      </c>
      <c r="H2813">
        <v>103</v>
      </c>
      <c r="I2813">
        <v>17</v>
      </c>
      <c r="J2813">
        <v>5</v>
      </c>
      <c r="K2813">
        <v>1</v>
      </c>
      <c r="M2813">
        <v>258</v>
      </c>
      <c r="N2813">
        <v>166</v>
      </c>
      <c r="O2813">
        <v>26242432.432432424</v>
      </c>
      <c r="P2813">
        <v>26445405.405405406</v>
      </c>
      <c r="Q2813">
        <v>207</v>
      </c>
      <c r="R2813">
        <v>294</v>
      </c>
      <c r="S2813">
        <v>70535274.774774775</v>
      </c>
      <c r="T2813">
        <v>73211564.864864871</v>
      </c>
      <c r="U2813">
        <v>18519279.27927928</v>
      </c>
      <c r="V2813">
        <v>16615225.225225229</v>
      </c>
      <c r="W2813">
        <v>8839.1904761860005</v>
      </c>
      <c r="X2813">
        <v>9077.6190476190004</v>
      </c>
    </row>
    <row r="2814" spans="1:24">
      <c r="A2814" s="7" t="s">
        <v>4010</v>
      </c>
      <c r="B2814" s="13" t="s">
        <v>1160</v>
      </c>
      <c r="C2814">
        <v>250643363.9496218</v>
      </c>
      <c r="D2814">
        <v>246447739.86522257</v>
      </c>
      <c r="E2814">
        <v>2326351.3513513529</v>
      </c>
      <c r="F2814">
        <v>70450.450450452001</v>
      </c>
      <c r="G2814">
        <v>73</v>
      </c>
      <c r="H2814">
        <v>89</v>
      </c>
      <c r="I2814">
        <v>2</v>
      </c>
      <c r="J2814">
        <v>2</v>
      </c>
      <c r="M2814">
        <v>80</v>
      </c>
      <c r="N2814">
        <v>111</v>
      </c>
      <c r="O2814">
        <v>31423648.648648649</v>
      </c>
      <c r="P2814">
        <v>32119999.999999996</v>
      </c>
      <c r="Q2814">
        <v>106</v>
      </c>
      <c r="R2814">
        <v>47</v>
      </c>
      <c r="S2814">
        <v>82592220.720720723</v>
      </c>
      <c r="T2814">
        <v>85439279.279279277</v>
      </c>
      <c r="U2814">
        <v>27781081.081081081</v>
      </c>
      <c r="V2814">
        <v>26161935.13513514</v>
      </c>
      <c r="W2814">
        <v>5400.000000002</v>
      </c>
      <c r="X2814">
        <v>5332.5238095249997</v>
      </c>
    </row>
    <row r="2815" spans="1:24">
      <c r="A2815" s="7" t="s">
        <v>4011</v>
      </c>
      <c r="B2815" s="13" t="s">
        <v>1160</v>
      </c>
      <c r="C2815">
        <v>151058434.55927464</v>
      </c>
      <c r="D2815">
        <v>163131031.46487218</v>
      </c>
      <c r="E2815">
        <v>1083756.7567567569</v>
      </c>
      <c r="F2815">
        <v>114864.86486486701</v>
      </c>
      <c r="G2815">
        <v>62</v>
      </c>
      <c r="H2815">
        <v>71</v>
      </c>
      <c r="I2815">
        <v>7</v>
      </c>
      <c r="J2815">
        <v>6</v>
      </c>
      <c r="M2815">
        <v>78</v>
      </c>
      <c r="N2815">
        <v>102</v>
      </c>
      <c r="O2815">
        <v>31922495.495495491</v>
      </c>
      <c r="P2815">
        <v>30771981.981981985</v>
      </c>
      <c r="Q2815">
        <v>281</v>
      </c>
      <c r="R2815">
        <v>251</v>
      </c>
      <c r="S2815">
        <v>49872036.93693693</v>
      </c>
      <c r="T2815">
        <v>52569186.486486495</v>
      </c>
      <c r="U2815">
        <v>27974234.234234236</v>
      </c>
      <c r="V2815">
        <v>23398828.82882883</v>
      </c>
      <c r="W2815">
        <v>5145.3333333339997</v>
      </c>
      <c r="X2815">
        <v>5372.8095238140004</v>
      </c>
    </row>
    <row r="2816" spans="1:24">
      <c r="A2816" s="7" t="s">
        <v>4012</v>
      </c>
      <c r="B2816" s="13" t="s">
        <v>1160</v>
      </c>
      <c r="C2816">
        <v>343741768.09489298</v>
      </c>
      <c r="D2816">
        <v>341192779.19620091</v>
      </c>
      <c r="E2816">
        <v>346342945.04504502</v>
      </c>
      <c r="F2816">
        <v>83582807.207207218</v>
      </c>
      <c r="G2816">
        <v>213</v>
      </c>
      <c r="H2816">
        <v>196</v>
      </c>
      <c r="I2816">
        <v>13</v>
      </c>
      <c r="J2816">
        <v>14</v>
      </c>
      <c r="K2816">
        <v>1</v>
      </c>
      <c r="M2816">
        <v>377</v>
      </c>
      <c r="N2816">
        <v>379</v>
      </c>
      <c r="O2816">
        <v>86128648.648648649</v>
      </c>
      <c r="P2816">
        <v>37582342.342342339</v>
      </c>
      <c r="Q2816">
        <v>328</v>
      </c>
      <c r="R2816">
        <v>388</v>
      </c>
      <c r="S2816">
        <v>92178296.396396399</v>
      </c>
      <c r="T2816">
        <v>93331357.657657653</v>
      </c>
      <c r="U2816">
        <v>31538061.261261262</v>
      </c>
      <c r="V2816">
        <v>29352882.882882886</v>
      </c>
      <c r="W2816">
        <v>11240.523809524</v>
      </c>
      <c r="X2816">
        <v>10678.23809524</v>
      </c>
    </row>
    <row r="2817" spans="1:24">
      <c r="A2817" s="7" t="s">
        <v>4013</v>
      </c>
      <c r="B2817" s="13" t="s">
        <v>784</v>
      </c>
      <c r="C2817">
        <v>47888824.79101418</v>
      </c>
      <c r="D2817">
        <v>115259883.77669936</v>
      </c>
      <c r="E2817">
        <v>99307432.432432428</v>
      </c>
      <c r="F2817">
        <v>318018.01801801799</v>
      </c>
      <c r="G2817">
        <v>24</v>
      </c>
      <c r="H2817">
        <v>30</v>
      </c>
      <c r="I2817">
        <v>2</v>
      </c>
      <c r="J2817">
        <v>9</v>
      </c>
      <c r="M2817">
        <v>34</v>
      </c>
      <c r="N2817">
        <v>66</v>
      </c>
      <c r="O2817">
        <v>26115855.855855852</v>
      </c>
      <c r="P2817">
        <v>38342702.702702701</v>
      </c>
      <c r="Q2817">
        <v>45</v>
      </c>
      <c r="R2817">
        <v>94</v>
      </c>
      <c r="S2817">
        <v>45155370.270270273</v>
      </c>
      <c r="T2817">
        <v>52527254.954954952</v>
      </c>
      <c r="U2817">
        <v>26783333.333333328</v>
      </c>
      <c r="V2817">
        <v>49757747.747747749</v>
      </c>
      <c r="W2817">
        <v>2766.380952382</v>
      </c>
      <c r="X2817">
        <v>2980.999999999</v>
      </c>
    </row>
    <row r="2818" spans="1:24">
      <c r="A2818" s="7" t="s">
        <v>4014</v>
      </c>
      <c r="B2818" s="13" t="s">
        <v>2137</v>
      </c>
      <c r="C2818">
        <v>478331297.65749967</v>
      </c>
      <c r="D2818">
        <v>882463195.026932</v>
      </c>
      <c r="E2818">
        <v>3504504.504504506</v>
      </c>
      <c r="F2818">
        <v>1484760.36036036</v>
      </c>
      <c r="G2818">
        <v>160</v>
      </c>
      <c r="H2818">
        <v>231</v>
      </c>
      <c r="I2818">
        <v>14</v>
      </c>
      <c r="J2818">
        <v>23</v>
      </c>
      <c r="K2818">
        <v>1</v>
      </c>
      <c r="M2818">
        <v>334</v>
      </c>
      <c r="N2818">
        <v>475</v>
      </c>
      <c r="O2818">
        <v>81541666.666666657</v>
      </c>
      <c r="P2818">
        <v>42842863.06306307</v>
      </c>
      <c r="Q2818">
        <v>935</v>
      </c>
      <c r="R2818">
        <v>4365</v>
      </c>
      <c r="S2818">
        <v>318703186.48648649</v>
      </c>
      <c r="T2818">
        <v>329322177.47747743</v>
      </c>
      <c r="U2818">
        <v>36599279.279279277</v>
      </c>
      <c r="V2818">
        <v>40524189.189189196</v>
      </c>
      <c r="W2818">
        <v>32588.285714281999</v>
      </c>
      <c r="X2818">
        <v>32757.238095241002</v>
      </c>
    </row>
    <row r="2819" spans="1:24">
      <c r="A2819" s="7" t="s">
        <v>4015</v>
      </c>
      <c r="B2819" s="13" t="s">
        <v>2992</v>
      </c>
      <c r="C2819">
        <v>471526156.34668201</v>
      </c>
      <c r="D2819">
        <v>492255909.1078952</v>
      </c>
      <c r="E2819">
        <v>11235135.135135137</v>
      </c>
      <c r="F2819">
        <v>1018918.918918923</v>
      </c>
      <c r="G2819">
        <v>273</v>
      </c>
      <c r="H2819">
        <v>334</v>
      </c>
      <c r="I2819">
        <v>7</v>
      </c>
      <c r="J2819">
        <v>8</v>
      </c>
      <c r="M2819">
        <v>359</v>
      </c>
      <c r="N2819">
        <v>441</v>
      </c>
      <c r="O2819">
        <v>18186486.486486483</v>
      </c>
      <c r="P2819">
        <v>21860270.270270266</v>
      </c>
      <c r="Q2819">
        <v>28</v>
      </c>
      <c r="R2819">
        <v>65</v>
      </c>
      <c r="S2819">
        <v>154952495.4954955</v>
      </c>
      <c r="T2819">
        <v>149556732.43243244</v>
      </c>
      <c r="U2819">
        <v>16805178.378378376</v>
      </c>
      <c r="V2819">
        <v>19015135.135135137</v>
      </c>
      <c r="W2819">
        <v>25755.904761898</v>
      </c>
      <c r="X2819">
        <v>25717.476190476002</v>
      </c>
    </row>
    <row r="2820" spans="1:24">
      <c r="A2820" s="7" t="s">
        <v>4016</v>
      </c>
      <c r="B2820" s="13" t="s">
        <v>3864</v>
      </c>
      <c r="C2820">
        <v>1816330.8889615829</v>
      </c>
      <c r="D2820">
        <v>1875445.835998507</v>
      </c>
      <c r="G2820">
        <v>1</v>
      </c>
      <c r="H2820">
        <v>1</v>
      </c>
      <c r="M2820">
        <v>1</v>
      </c>
      <c r="N2820">
        <v>2</v>
      </c>
      <c r="S2820">
        <v>907743.24324324296</v>
      </c>
      <c r="T2820">
        <v>851049.549549549</v>
      </c>
      <c r="W2820">
        <v>333.90476190599998</v>
      </c>
      <c r="X2820">
        <v>338.428571428</v>
      </c>
    </row>
    <row r="2821" spans="1:24">
      <c r="A2821" s="7" t="s">
        <v>4017</v>
      </c>
      <c r="B2821" s="13" t="s">
        <v>1753</v>
      </c>
      <c r="C2821">
        <v>250790306.15236416</v>
      </c>
      <c r="D2821">
        <v>282054084.60016179</v>
      </c>
      <c r="E2821">
        <v>4983783.7837837851</v>
      </c>
      <c r="F2821">
        <v>571171.17117117299</v>
      </c>
      <c r="G2821">
        <v>57</v>
      </c>
      <c r="H2821">
        <v>54</v>
      </c>
      <c r="I2821">
        <v>4</v>
      </c>
      <c r="J2821">
        <v>1</v>
      </c>
      <c r="K2821">
        <v>1</v>
      </c>
      <c r="M2821">
        <v>63</v>
      </c>
      <c r="N2821">
        <v>67</v>
      </c>
      <c r="O2821">
        <v>153533063.06306306</v>
      </c>
      <c r="P2821">
        <v>22714414.414414413</v>
      </c>
      <c r="Q2821">
        <v>177</v>
      </c>
      <c r="R2821">
        <v>116</v>
      </c>
      <c r="S2821">
        <v>72705405.405405402</v>
      </c>
      <c r="T2821">
        <v>76864334.234234229</v>
      </c>
      <c r="U2821">
        <v>12894144.144144151</v>
      </c>
      <c r="V2821">
        <v>18905315.315315314</v>
      </c>
      <c r="W2821">
        <v>7556.0952380979998</v>
      </c>
      <c r="X2821">
        <v>7625.0952381010002</v>
      </c>
    </row>
    <row r="2822" spans="1:24">
      <c r="A2822" s="7" t="s">
        <v>4018</v>
      </c>
      <c r="B2822" s="13" t="s">
        <v>1753</v>
      </c>
      <c r="C2822">
        <v>152412957.55121213</v>
      </c>
      <c r="D2822">
        <v>217245291.56261194</v>
      </c>
      <c r="E2822">
        <v>5982876.5765765784</v>
      </c>
      <c r="F2822">
        <v>4416081.0810810858</v>
      </c>
      <c r="G2822">
        <v>61</v>
      </c>
      <c r="H2822">
        <v>68</v>
      </c>
      <c r="I2822">
        <v>6</v>
      </c>
      <c r="J2822">
        <v>5</v>
      </c>
      <c r="M2822">
        <v>75</v>
      </c>
      <c r="N2822">
        <v>75</v>
      </c>
      <c r="O2822">
        <v>113295673.87387387</v>
      </c>
      <c r="P2822">
        <v>212059459.45945945</v>
      </c>
      <c r="Q2822">
        <v>156</v>
      </c>
      <c r="R2822">
        <v>176</v>
      </c>
      <c r="S2822">
        <v>47140770.270270266</v>
      </c>
      <c r="T2822">
        <v>50855126.126126125</v>
      </c>
      <c r="U2822">
        <v>63502522.522522524</v>
      </c>
      <c r="V2822">
        <v>191593333.33333331</v>
      </c>
      <c r="W2822">
        <v>5406.1428571409997</v>
      </c>
      <c r="X2822">
        <v>5568.761904768</v>
      </c>
    </row>
    <row r="2823" spans="1:24">
      <c r="A2823" s="7" t="s">
        <v>4019</v>
      </c>
      <c r="B2823" s="13" t="s">
        <v>1753</v>
      </c>
      <c r="C2823">
        <v>262927337.35628489</v>
      </c>
      <c r="D2823">
        <v>304032942.24728709</v>
      </c>
      <c r="E2823">
        <v>3823160.3603603598</v>
      </c>
      <c r="F2823">
        <v>1809009.0090090111</v>
      </c>
      <c r="G2823">
        <v>63</v>
      </c>
      <c r="H2823">
        <v>106</v>
      </c>
      <c r="I2823">
        <v>3</v>
      </c>
      <c r="J2823">
        <v>12</v>
      </c>
      <c r="M2823">
        <v>82</v>
      </c>
      <c r="N2823">
        <v>140</v>
      </c>
      <c r="O2823">
        <v>127234373.87387387</v>
      </c>
      <c r="P2823">
        <v>157710900.9009009</v>
      </c>
      <c r="Q2823">
        <v>45</v>
      </c>
      <c r="R2823">
        <v>287</v>
      </c>
      <c r="S2823">
        <v>77518561.261261269</v>
      </c>
      <c r="T2823">
        <v>81804274.774774775</v>
      </c>
      <c r="U2823">
        <v>29217657.657657657</v>
      </c>
      <c r="V2823">
        <v>132380810.8108108</v>
      </c>
      <c r="W2823">
        <v>8263.9047619089997</v>
      </c>
      <c r="X2823">
        <v>8307.5714285770009</v>
      </c>
    </row>
    <row r="2824" spans="1:24">
      <c r="A2824" s="7" t="s">
        <v>4020</v>
      </c>
      <c r="B2824" s="13" t="s">
        <v>1698</v>
      </c>
      <c r="C2824">
        <v>16527837.2873489</v>
      </c>
      <c r="D2824">
        <v>29867076.143848993</v>
      </c>
      <c r="E2824">
        <v>56306.306306307</v>
      </c>
      <c r="F2824">
        <v>395945.94594594598</v>
      </c>
      <c r="G2824">
        <v>11</v>
      </c>
      <c r="H2824">
        <v>7</v>
      </c>
      <c r="I2824">
        <v>1</v>
      </c>
      <c r="J2824">
        <v>1</v>
      </c>
      <c r="M2824">
        <v>13</v>
      </c>
      <c r="N2824">
        <v>11</v>
      </c>
      <c r="O2824">
        <v>1293693.693693694</v>
      </c>
      <c r="P2824">
        <v>2400900.9009008999</v>
      </c>
      <c r="Q2824">
        <v>1</v>
      </c>
      <c r="R2824">
        <v>3</v>
      </c>
      <c r="S2824">
        <v>5407536.036036036</v>
      </c>
      <c r="T2824">
        <v>5751342.3423423432</v>
      </c>
      <c r="U2824">
        <v>1163513.5135135129</v>
      </c>
      <c r="V2824">
        <v>1459729.7297297288</v>
      </c>
      <c r="W2824">
        <v>878.42857142499997</v>
      </c>
      <c r="X2824">
        <v>906.19047618800005</v>
      </c>
    </row>
    <row r="2825" spans="1:24">
      <c r="A2825" s="7" t="s">
        <v>4021</v>
      </c>
      <c r="B2825" s="13" t="s">
        <v>1102</v>
      </c>
      <c r="C2825">
        <v>8638454.1015476566</v>
      </c>
      <c r="D2825">
        <v>164844438.88868615</v>
      </c>
      <c r="E2825">
        <v>2702.7027027029999</v>
      </c>
      <c r="F2825">
        <v>242342.342342344</v>
      </c>
      <c r="G2825">
        <v>4</v>
      </c>
      <c r="H2825">
        <v>8</v>
      </c>
      <c r="I2825">
        <v>0</v>
      </c>
      <c r="J2825">
        <v>1</v>
      </c>
      <c r="M2825">
        <v>81</v>
      </c>
      <c r="N2825">
        <v>69</v>
      </c>
      <c r="O2825">
        <v>13306306.306306306</v>
      </c>
      <c r="P2825">
        <v>18013198.198198199</v>
      </c>
      <c r="R2825">
        <v>120</v>
      </c>
      <c r="S2825">
        <v>88633432.432432428</v>
      </c>
      <c r="T2825">
        <v>88552948.648648649</v>
      </c>
      <c r="U2825">
        <v>15027927.92792793</v>
      </c>
      <c r="V2825">
        <v>18582232.432432432</v>
      </c>
      <c r="W2825">
        <v>3391.4761904699999</v>
      </c>
      <c r="X2825">
        <v>3469.9523809530001</v>
      </c>
    </row>
    <row r="2826" spans="1:24">
      <c r="A2826" s="7" t="s">
        <v>4022</v>
      </c>
      <c r="B2826" s="13" t="s">
        <v>703</v>
      </c>
      <c r="C2826">
        <v>107599588.65570448</v>
      </c>
      <c r="D2826">
        <v>427762315.31581819</v>
      </c>
      <c r="E2826">
        <v>22522.522522522999</v>
      </c>
      <c r="F2826">
        <v>48738.738738740998</v>
      </c>
      <c r="G2826">
        <v>10</v>
      </c>
      <c r="H2826">
        <v>10</v>
      </c>
      <c r="I2826">
        <v>1</v>
      </c>
      <c r="J2826">
        <v>3</v>
      </c>
      <c r="K2826">
        <v>1</v>
      </c>
      <c r="M2826">
        <v>621</v>
      </c>
      <c r="N2826">
        <v>261</v>
      </c>
      <c r="O2826">
        <v>36218378.378378376</v>
      </c>
      <c r="P2826">
        <v>46414054.054054052</v>
      </c>
      <c r="Q2826">
        <v>15</v>
      </c>
      <c r="R2826">
        <v>84</v>
      </c>
      <c r="S2826">
        <v>128290134.23423424</v>
      </c>
      <c r="T2826">
        <v>123175572.97297297</v>
      </c>
      <c r="U2826">
        <v>37389909.909909911</v>
      </c>
      <c r="V2826">
        <v>43004594.59459459</v>
      </c>
      <c r="W2826">
        <v>8161.7142857150002</v>
      </c>
      <c r="X2826">
        <v>8230.9999999930005</v>
      </c>
    </row>
    <row r="2827" spans="1:24">
      <c r="A2827" s="7" t="s">
        <v>4023</v>
      </c>
      <c r="B2827" s="13" t="s">
        <v>2297</v>
      </c>
      <c r="C2827">
        <v>319003698.82762957</v>
      </c>
      <c r="D2827">
        <v>410320019.10192168</v>
      </c>
      <c r="E2827">
        <v>12792792.792792793</v>
      </c>
      <c r="F2827">
        <v>494594.59459459502</v>
      </c>
      <c r="G2827">
        <v>147</v>
      </c>
      <c r="H2827">
        <v>123</v>
      </c>
      <c r="I2827">
        <v>10</v>
      </c>
      <c r="J2827">
        <v>9</v>
      </c>
      <c r="M2827">
        <v>221</v>
      </c>
      <c r="N2827">
        <v>222</v>
      </c>
      <c r="O2827">
        <v>50404504.504504502</v>
      </c>
      <c r="P2827">
        <v>46517567.567567572</v>
      </c>
      <c r="Q2827">
        <v>78</v>
      </c>
      <c r="R2827">
        <v>117</v>
      </c>
      <c r="S2827">
        <v>109709351.35135135</v>
      </c>
      <c r="T2827">
        <v>113389379.27927928</v>
      </c>
      <c r="U2827">
        <v>56414054.054054052</v>
      </c>
      <c r="V2827">
        <v>41451711.71171172</v>
      </c>
      <c r="W2827">
        <v>21511.190476192001</v>
      </c>
      <c r="X2827">
        <v>21462.238095234999</v>
      </c>
    </row>
    <row r="2828" spans="1:24">
      <c r="A2828" s="7" t="s">
        <v>4024</v>
      </c>
      <c r="B2828" s="13" t="s">
        <v>1221</v>
      </c>
      <c r="C2828">
        <v>113680973.53333186</v>
      </c>
      <c r="D2828">
        <v>163590938.35570756</v>
      </c>
      <c r="E2828">
        <v>247747.74774774999</v>
      </c>
      <c r="F2828">
        <v>552702.702702704</v>
      </c>
      <c r="G2828">
        <v>85</v>
      </c>
      <c r="H2828">
        <v>57</v>
      </c>
      <c r="I2828">
        <v>8</v>
      </c>
      <c r="J2828">
        <v>8</v>
      </c>
      <c r="M2828">
        <v>124</v>
      </c>
      <c r="N2828">
        <v>86</v>
      </c>
      <c r="O2828">
        <v>10590270.270270269</v>
      </c>
      <c r="P2828">
        <v>9822972.9729729742</v>
      </c>
      <c r="Q2828">
        <v>195</v>
      </c>
      <c r="R2828">
        <v>160</v>
      </c>
      <c r="S2828">
        <v>45321576.576576583</v>
      </c>
      <c r="T2828">
        <v>46709842.342342339</v>
      </c>
      <c r="U2828">
        <v>8114234.2342342352</v>
      </c>
      <c r="V2828">
        <v>8730720.7207207195</v>
      </c>
      <c r="W2828">
        <v>7354.4761904789993</v>
      </c>
      <c r="X2828">
        <v>7394.7142857150002</v>
      </c>
    </row>
    <row r="2829" spans="1:24">
      <c r="A2829" s="7" t="s">
        <v>4025</v>
      </c>
      <c r="B2829" s="13" t="s">
        <v>3075</v>
      </c>
      <c r="C2829">
        <v>119594416.89038022</v>
      </c>
      <c r="D2829">
        <v>136851155.05407909</v>
      </c>
      <c r="E2829">
        <v>1041441.441441442</v>
      </c>
      <c r="F2829">
        <v>241441.44144144299</v>
      </c>
      <c r="G2829">
        <v>67</v>
      </c>
      <c r="H2829">
        <v>73</v>
      </c>
      <c r="I2829">
        <v>7</v>
      </c>
      <c r="J2829">
        <v>5</v>
      </c>
      <c r="M2829">
        <v>100</v>
      </c>
      <c r="N2829">
        <v>116</v>
      </c>
      <c r="O2829">
        <v>12215315.315315314</v>
      </c>
      <c r="P2829">
        <v>15564324.324324328</v>
      </c>
      <c r="Q2829">
        <v>58</v>
      </c>
      <c r="R2829">
        <v>117</v>
      </c>
      <c r="S2829">
        <v>38855337.837837838</v>
      </c>
      <c r="T2829">
        <v>40261472.972972974</v>
      </c>
      <c r="U2829">
        <v>13216126.126126125</v>
      </c>
      <c r="V2829">
        <v>15141621.621621625</v>
      </c>
      <c r="W2829">
        <v>9501.5714285710001</v>
      </c>
      <c r="X2829">
        <v>9714.9999999979991</v>
      </c>
    </row>
    <row r="2830" spans="1:24">
      <c r="A2830" s="7" t="s">
        <v>4026</v>
      </c>
      <c r="B2830" s="13" t="s">
        <v>703</v>
      </c>
      <c r="C2830">
        <v>52578480.661292702</v>
      </c>
      <c r="D2830">
        <v>246527380.7718195</v>
      </c>
      <c r="E2830">
        <v>18918.918918919</v>
      </c>
      <c r="F2830">
        <v>5405.4054054059998</v>
      </c>
      <c r="G2830">
        <v>6</v>
      </c>
      <c r="H2830">
        <v>4</v>
      </c>
      <c r="I2830">
        <v>0</v>
      </c>
      <c r="J2830">
        <v>2</v>
      </c>
      <c r="M2830">
        <v>37</v>
      </c>
      <c r="N2830">
        <v>42</v>
      </c>
      <c r="O2830">
        <v>49794594.59459459</v>
      </c>
      <c r="P2830">
        <v>21820900.9009009</v>
      </c>
      <c r="Q2830">
        <v>5</v>
      </c>
      <c r="R2830">
        <v>453</v>
      </c>
      <c r="S2830">
        <v>89122364.864864871</v>
      </c>
      <c r="T2830">
        <v>88243966.666666672</v>
      </c>
      <c r="U2830">
        <v>45945675.675675675</v>
      </c>
      <c r="V2830">
        <v>30456079.279279277</v>
      </c>
      <c r="W2830">
        <v>4809.3333333339997</v>
      </c>
      <c r="X2830">
        <v>4836.7619047560001</v>
      </c>
    </row>
    <row r="2831" spans="1:24">
      <c r="A2831" s="7" t="s">
        <v>4027</v>
      </c>
      <c r="B2831" s="13" t="s">
        <v>855</v>
      </c>
      <c r="C2831">
        <v>120628527.83879793</v>
      </c>
      <c r="D2831">
        <v>180777161.59427217</v>
      </c>
      <c r="E2831">
        <v>3850450.4504504502</v>
      </c>
      <c r="F2831">
        <v>828648.64864864899</v>
      </c>
      <c r="G2831">
        <v>42</v>
      </c>
      <c r="H2831">
        <v>46</v>
      </c>
      <c r="I2831">
        <v>2</v>
      </c>
      <c r="J2831">
        <v>4</v>
      </c>
      <c r="M2831">
        <v>78</v>
      </c>
      <c r="N2831">
        <v>99</v>
      </c>
      <c r="O2831">
        <v>13978378.378378378</v>
      </c>
      <c r="P2831">
        <v>33987657.657657653</v>
      </c>
      <c r="Q2831">
        <v>16</v>
      </c>
      <c r="R2831">
        <v>45</v>
      </c>
      <c r="S2831">
        <v>51602099.0990991</v>
      </c>
      <c r="T2831">
        <v>52603217.117117122</v>
      </c>
      <c r="U2831">
        <v>12715855.855855858</v>
      </c>
      <c r="V2831">
        <v>32695585.585585587</v>
      </c>
      <c r="W2831">
        <v>3581.809523812</v>
      </c>
      <c r="X2831">
        <v>3644.5238095260002</v>
      </c>
    </row>
    <row r="2832" spans="1:24">
      <c r="A2832" s="7" t="s">
        <v>4028</v>
      </c>
      <c r="B2832" s="13" t="s">
        <v>1582</v>
      </c>
      <c r="C2832">
        <v>63259630.182894163</v>
      </c>
      <c r="D2832">
        <v>83518903.920998663</v>
      </c>
      <c r="E2832">
        <v>2565315.315315316</v>
      </c>
      <c r="F2832">
        <v>156981.981981983</v>
      </c>
      <c r="G2832">
        <v>46</v>
      </c>
      <c r="H2832">
        <v>45</v>
      </c>
      <c r="I2832">
        <v>2</v>
      </c>
      <c r="J2832">
        <v>4</v>
      </c>
      <c r="M2832">
        <v>66</v>
      </c>
      <c r="N2832">
        <v>75</v>
      </c>
      <c r="O2832">
        <v>14059459.459459458</v>
      </c>
      <c r="P2832">
        <v>13048918.918918915</v>
      </c>
      <c r="Q2832">
        <v>49</v>
      </c>
      <c r="R2832">
        <v>29</v>
      </c>
      <c r="S2832">
        <v>28208477.477477476</v>
      </c>
      <c r="T2832">
        <v>28492628.828828834</v>
      </c>
      <c r="U2832">
        <v>10722972.97297297</v>
      </c>
      <c r="V2832">
        <v>9938198.1981981993</v>
      </c>
      <c r="W2832">
        <v>4937.3809523809996</v>
      </c>
      <c r="X2832">
        <v>4792.1904761900005</v>
      </c>
    </row>
    <row r="2833" spans="1:24">
      <c r="A2833" s="7" t="s">
        <v>4029</v>
      </c>
      <c r="B2833" s="13" t="s">
        <v>1146</v>
      </c>
      <c r="C2833">
        <v>641157321.47944355</v>
      </c>
      <c r="D2833">
        <v>835296963.5451467</v>
      </c>
      <c r="E2833">
        <v>1278603.6036036049</v>
      </c>
      <c r="F2833">
        <v>2777639.6396396388</v>
      </c>
      <c r="G2833">
        <v>440</v>
      </c>
      <c r="H2833">
        <v>198</v>
      </c>
      <c r="I2833">
        <v>17</v>
      </c>
      <c r="J2833">
        <v>14</v>
      </c>
      <c r="K2833">
        <v>5</v>
      </c>
      <c r="M2833">
        <v>602</v>
      </c>
      <c r="N2833">
        <v>304</v>
      </c>
      <c r="O2833">
        <v>22188018.018018015</v>
      </c>
      <c r="P2833">
        <v>31027591.891891893</v>
      </c>
      <c r="Q2833">
        <v>123</v>
      </c>
      <c r="R2833">
        <v>223</v>
      </c>
      <c r="S2833">
        <v>225554899.0990991</v>
      </c>
      <c r="T2833">
        <v>216687288.28828827</v>
      </c>
      <c r="U2833">
        <v>23260090.090090092</v>
      </c>
      <c r="V2833">
        <v>29412972.97297297</v>
      </c>
      <c r="W2833">
        <v>20210.523809523998</v>
      </c>
      <c r="X2833">
        <v>20283.714285716</v>
      </c>
    </row>
    <row r="2834" spans="1:24">
      <c r="A2834" s="7" t="s">
        <v>4030</v>
      </c>
      <c r="B2834" s="13" t="s">
        <v>1146</v>
      </c>
      <c r="C2834">
        <v>529515850.4673298</v>
      </c>
      <c r="D2834">
        <v>696844733.031268</v>
      </c>
      <c r="E2834">
        <v>58912162.16216217</v>
      </c>
      <c r="F2834">
        <v>105907336.93693693</v>
      </c>
      <c r="G2834">
        <v>202</v>
      </c>
      <c r="H2834">
        <v>166</v>
      </c>
      <c r="I2834">
        <v>19</v>
      </c>
      <c r="J2834">
        <v>10</v>
      </c>
      <c r="K2834">
        <v>2</v>
      </c>
      <c r="M2834">
        <v>362</v>
      </c>
      <c r="N2834">
        <v>277</v>
      </c>
      <c r="O2834">
        <v>33303243.243243244</v>
      </c>
      <c r="P2834">
        <v>38480360.360360362</v>
      </c>
      <c r="Q2834">
        <v>173</v>
      </c>
      <c r="R2834">
        <v>329</v>
      </c>
      <c r="S2834">
        <v>189239509.009009</v>
      </c>
      <c r="T2834">
        <v>186658631.53153154</v>
      </c>
      <c r="U2834">
        <v>30787387.387387387</v>
      </c>
      <c r="V2834">
        <v>40090763.963963963</v>
      </c>
      <c r="W2834">
        <v>17090.523809523002</v>
      </c>
      <c r="X2834">
        <v>17264.428571427001</v>
      </c>
    </row>
    <row r="2835" spans="1:24">
      <c r="A2835" s="7" t="s">
        <v>4031</v>
      </c>
      <c r="B2835" s="13" t="s">
        <v>1945</v>
      </c>
      <c r="C2835">
        <v>603203743.86945355</v>
      </c>
      <c r="D2835">
        <v>869824396.46945262</v>
      </c>
      <c r="E2835">
        <v>1436554.0540540549</v>
      </c>
      <c r="F2835">
        <v>1228828.82882883</v>
      </c>
      <c r="G2835">
        <v>255</v>
      </c>
      <c r="H2835">
        <v>176</v>
      </c>
      <c r="I2835">
        <v>7</v>
      </c>
      <c r="J2835">
        <v>7</v>
      </c>
      <c r="K2835">
        <v>1</v>
      </c>
      <c r="M2835">
        <v>426</v>
      </c>
      <c r="N2835">
        <v>342</v>
      </c>
      <c r="O2835">
        <v>13084774.774774775</v>
      </c>
      <c r="P2835">
        <v>16213873.873873876</v>
      </c>
      <c r="Q2835">
        <v>65</v>
      </c>
      <c r="R2835">
        <v>185</v>
      </c>
      <c r="S2835">
        <v>201544685.58558559</v>
      </c>
      <c r="T2835">
        <v>200841919.81981981</v>
      </c>
      <c r="U2835">
        <v>9811801.8018018007</v>
      </c>
      <c r="V2835">
        <v>14658378.378378378</v>
      </c>
      <c r="W2835">
        <v>22199.857142863999</v>
      </c>
      <c r="X2835">
        <v>23058.333333338</v>
      </c>
    </row>
    <row r="2836" spans="1:24">
      <c r="A2836" s="7" t="s">
        <v>4032</v>
      </c>
      <c r="B2836" s="13" t="s">
        <v>2651</v>
      </c>
      <c r="C2836">
        <v>461909842.87926149</v>
      </c>
      <c r="D2836">
        <v>533081366.36656785</v>
      </c>
      <c r="E2836">
        <v>2471171.1711711711</v>
      </c>
      <c r="F2836">
        <v>280855.85585585498</v>
      </c>
      <c r="G2836">
        <v>185</v>
      </c>
      <c r="H2836">
        <v>142</v>
      </c>
      <c r="I2836">
        <v>7</v>
      </c>
      <c r="J2836">
        <v>8</v>
      </c>
      <c r="K2836">
        <v>2</v>
      </c>
      <c r="M2836">
        <v>286</v>
      </c>
      <c r="N2836">
        <v>221</v>
      </c>
      <c r="O2836">
        <v>18548198.198198196</v>
      </c>
      <c r="P2836">
        <v>21082162.162162162</v>
      </c>
      <c r="Q2836">
        <v>88</v>
      </c>
      <c r="R2836">
        <v>230</v>
      </c>
      <c r="S2836">
        <v>132560328.82882884</v>
      </c>
      <c r="T2836">
        <v>133681495.4954955</v>
      </c>
      <c r="U2836">
        <v>16719909.90990991</v>
      </c>
      <c r="V2836">
        <v>21910090.090090092</v>
      </c>
      <c r="W2836">
        <v>17261.761904760999</v>
      </c>
      <c r="X2836">
        <v>17320.428571431999</v>
      </c>
    </row>
    <row r="2837" spans="1:24">
      <c r="A2837" s="7" t="s">
        <v>4033</v>
      </c>
      <c r="B2837" s="13" t="s">
        <v>3858</v>
      </c>
      <c r="C2837">
        <v>498151097.02166688</v>
      </c>
      <c r="D2837">
        <v>565381125.51994014</v>
      </c>
      <c r="E2837">
        <v>51103603.603603601</v>
      </c>
      <c r="F2837">
        <v>96507432.432432443</v>
      </c>
      <c r="G2837">
        <v>178</v>
      </c>
      <c r="H2837">
        <v>153</v>
      </c>
      <c r="I2837">
        <v>19</v>
      </c>
      <c r="J2837">
        <v>16</v>
      </c>
      <c r="M2837">
        <v>872</v>
      </c>
      <c r="N2837">
        <v>273</v>
      </c>
      <c r="O2837">
        <v>66314594.594594598</v>
      </c>
      <c r="P2837">
        <v>68467477.477477476</v>
      </c>
      <c r="Q2837">
        <v>109</v>
      </c>
      <c r="R2837">
        <v>250</v>
      </c>
      <c r="S2837">
        <v>148164805.4054054</v>
      </c>
      <c r="T2837">
        <v>140765554.95495495</v>
      </c>
      <c r="U2837">
        <v>48642021.621621616</v>
      </c>
      <c r="V2837">
        <v>52237160.360360362</v>
      </c>
      <c r="W2837">
        <v>20800.476190482001</v>
      </c>
      <c r="X2837">
        <v>20729.238095242999</v>
      </c>
    </row>
    <row r="2838" spans="1:24">
      <c r="A2838" s="7" t="s">
        <v>4034</v>
      </c>
      <c r="B2838" s="13" t="s">
        <v>1305</v>
      </c>
      <c r="C2838">
        <v>13142251.402712423</v>
      </c>
      <c r="D2838">
        <v>20032385.238747962</v>
      </c>
      <c r="E2838">
        <v>900.900900901</v>
      </c>
      <c r="F2838">
        <v>1801.801801802</v>
      </c>
      <c r="G2838">
        <v>5</v>
      </c>
      <c r="H2838">
        <v>5</v>
      </c>
      <c r="I2838">
        <v>0</v>
      </c>
      <c r="J2838">
        <v>0</v>
      </c>
      <c r="M2838">
        <v>6</v>
      </c>
      <c r="N2838">
        <v>5</v>
      </c>
      <c r="O2838">
        <v>271171.17117117101</v>
      </c>
      <c r="P2838">
        <v>479279.279279279</v>
      </c>
      <c r="Q2838">
        <v>10</v>
      </c>
      <c r="R2838">
        <v>5</v>
      </c>
      <c r="S2838">
        <v>3625180.1801801799</v>
      </c>
      <c r="T2838">
        <v>4362601.8018018026</v>
      </c>
      <c r="U2838">
        <v>641171.17117117101</v>
      </c>
      <c r="V2838">
        <v>410403.60360360402</v>
      </c>
      <c r="W2838">
        <v>312.14285714300001</v>
      </c>
      <c r="X2838">
        <v>309.19047619000003</v>
      </c>
    </row>
    <row r="2839" spans="1:24">
      <c r="A2839" s="7" t="s">
        <v>4035</v>
      </c>
      <c r="B2839" s="13" t="s">
        <v>782</v>
      </c>
      <c r="C2839">
        <v>60399862.93400912</v>
      </c>
      <c r="D2839">
        <v>85714550.854177684</v>
      </c>
      <c r="E2839">
        <v>2902595.4954954968</v>
      </c>
      <c r="F2839">
        <v>494489462.16216218</v>
      </c>
      <c r="G2839">
        <v>10</v>
      </c>
      <c r="H2839">
        <v>33</v>
      </c>
      <c r="I2839">
        <v>0</v>
      </c>
      <c r="J2839">
        <v>5</v>
      </c>
      <c r="K2839">
        <v>1</v>
      </c>
      <c r="M2839">
        <v>19</v>
      </c>
      <c r="N2839">
        <v>44</v>
      </c>
      <c r="O2839">
        <v>9722072.0720720701</v>
      </c>
      <c r="P2839">
        <v>19534414.414414417</v>
      </c>
      <c r="R2839">
        <v>194</v>
      </c>
      <c r="S2839">
        <v>19552018.018018018</v>
      </c>
      <c r="T2839">
        <v>28108815.315315314</v>
      </c>
      <c r="U2839">
        <v>9462612.6126126107</v>
      </c>
      <c r="V2839">
        <v>18662162.162162162</v>
      </c>
      <c r="W2839">
        <v>1508.190476192</v>
      </c>
      <c r="X2839">
        <v>1663.095238093</v>
      </c>
    </row>
    <row r="2840" spans="1:24">
      <c r="A2840" s="7" t="s">
        <v>4036</v>
      </c>
      <c r="B2840" s="13" t="s">
        <v>2010</v>
      </c>
      <c r="C2840">
        <v>598783322.9292978</v>
      </c>
      <c r="D2840">
        <v>860419090.84396148</v>
      </c>
      <c r="E2840">
        <v>5301351.3513513543</v>
      </c>
      <c r="F2840">
        <v>1335666.6666666679</v>
      </c>
      <c r="G2840">
        <v>232</v>
      </c>
      <c r="H2840">
        <v>299</v>
      </c>
      <c r="I2840">
        <v>12</v>
      </c>
      <c r="J2840">
        <v>21</v>
      </c>
      <c r="K2840">
        <v>6</v>
      </c>
      <c r="M2840">
        <v>317</v>
      </c>
      <c r="N2840">
        <v>411</v>
      </c>
      <c r="O2840">
        <v>33045495.495495491</v>
      </c>
      <c r="P2840">
        <v>37772477.477477476</v>
      </c>
      <c r="Q2840">
        <v>130</v>
      </c>
      <c r="R2840">
        <v>127</v>
      </c>
      <c r="S2840">
        <v>182300218.91891891</v>
      </c>
      <c r="T2840">
        <v>182509788.28828827</v>
      </c>
      <c r="U2840">
        <v>31702882.882882886</v>
      </c>
      <c r="V2840">
        <v>35764637.837837845</v>
      </c>
      <c r="W2840">
        <v>22333.142857136001</v>
      </c>
      <c r="X2840">
        <v>22958.857142859</v>
      </c>
    </row>
    <row r="2841" spans="1:24">
      <c r="A2841" s="7" t="s">
        <v>4037</v>
      </c>
      <c r="B2841" s="13" t="s">
        <v>908</v>
      </c>
      <c r="C2841">
        <v>322475583.4991132</v>
      </c>
      <c r="D2841">
        <v>518662958.71984142</v>
      </c>
      <c r="E2841">
        <v>83662731.531531528</v>
      </c>
      <c r="F2841">
        <v>213318385.58558559</v>
      </c>
      <c r="G2841">
        <v>126</v>
      </c>
      <c r="H2841">
        <v>197</v>
      </c>
      <c r="I2841">
        <v>11</v>
      </c>
      <c r="J2841">
        <v>16</v>
      </c>
      <c r="K2841">
        <v>2</v>
      </c>
      <c r="M2841">
        <v>224</v>
      </c>
      <c r="N2841">
        <v>322</v>
      </c>
      <c r="O2841">
        <v>37881451.351351351</v>
      </c>
      <c r="P2841">
        <v>40271109.009009011</v>
      </c>
      <c r="Q2841">
        <v>154</v>
      </c>
      <c r="R2841">
        <v>127</v>
      </c>
      <c r="S2841">
        <v>145212657.65765765</v>
      </c>
      <c r="T2841">
        <v>163238391.8918919</v>
      </c>
      <c r="U2841">
        <v>24509729.729729727</v>
      </c>
      <c r="V2841">
        <v>30426846.846846849</v>
      </c>
      <c r="W2841">
        <v>19028.857142847002</v>
      </c>
      <c r="X2841">
        <v>19195.714285718001</v>
      </c>
    </row>
    <row r="2842" spans="1:24">
      <c r="A2842" s="7" t="s">
        <v>4038</v>
      </c>
      <c r="B2842" s="13" t="s">
        <v>2191</v>
      </c>
      <c r="C2842">
        <v>753477409.87495887</v>
      </c>
      <c r="D2842">
        <v>1289266230.7790914</v>
      </c>
      <c r="E2842">
        <v>519292901.8018018</v>
      </c>
      <c r="F2842">
        <v>6985635.1351351421</v>
      </c>
      <c r="G2842">
        <v>250</v>
      </c>
      <c r="H2842">
        <v>290</v>
      </c>
      <c r="I2842">
        <v>16</v>
      </c>
      <c r="J2842">
        <v>17</v>
      </c>
      <c r="M2842">
        <v>474</v>
      </c>
      <c r="N2842">
        <v>465</v>
      </c>
      <c r="O2842">
        <v>220018468.46846846</v>
      </c>
      <c r="P2842">
        <v>61874681.081081077</v>
      </c>
      <c r="Q2842">
        <v>333</v>
      </c>
      <c r="R2842">
        <v>1270</v>
      </c>
      <c r="S2842">
        <v>260738761.26126125</v>
      </c>
      <c r="T2842">
        <v>270364131.53153151</v>
      </c>
      <c r="U2842">
        <v>188643063.06306306</v>
      </c>
      <c r="V2842">
        <v>61311531.531531543</v>
      </c>
      <c r="W2842">
        <v>39322.999999995998</v>
      </c>
      <c r="X2842">
        <v>39934.238095237</v>
      </c>
    </row>
    <row r="2843" spans="1:24">
      <c r="A2843" s="7" t="s">
        <v>4039</v>
      </c>
      <c r="B2843" s="13" t="s">
        <v>3197</v>
      </c>
      <c r="C2843">
        <v>621250022.71369219</v>
      </c>
      <c r="D2843">
        <v>1111111336.5663891</v>
      </c>
      <c r="E2843">
        <v>3707565.7657657689</v>
      </c>
      <c r="F2843">
        <v>507333.33333333698</v>
      </c>
      <c r="G2843">
        <v>240</v>
      </c>
      <c r="H2843">
        <v>259</v>
      </c>
      <c r="I2843">
        <v>18</v>
      </c>
      <c r="J2843">
        <v>21</v>
      </c>
      <c r="K2843">
        <v>1</v>
      </c>
      <c r="M2843">
        <v>472</v>
      </c>
      <c r="N2843">
        <v>453</v>
      </c>
      <c r="O2843">
        <v>255897290.990991</v>
      </c>
      <c r="P2843">
        <v>182276914.41441441</v>
      </c>
      <c r="Q2843">
        <v>372</v>
      </c>
      <c r="R2843">
        <v>527</v>
      </c>
      <c r="S2843">
        <v>247691300</v>
      </c>
      <c r="T2843">
        <v>247044679.27927929</v>
      </c>
      <c r="U2843">
        <v>226161257.65765765</v>
      </c>
      <c r="V2843">
        <v>142052747.74774775</v>
      </c>
      <c r="W2843">
        <v>37380.571428570001</v>
      </c>
      <c r="X2843">
        <v>37867.285714288999</v>
      </c>
    </row>
    <row r="2844" spans="1:24">
      <c r="A2844" s="7" t="s">
        <v>4040</v>
      </c>
      <c r="B2844" s="13" t="s">
        <v>2077</v>
      </c>
      <c r="C2844">
        <v>397073358.70404661</v>
      </c>
      <c r="D2844">
        <v>684505024.90586424</v>
      </c>
      <c r="E2844">
        <v>318825801.8018018</v>
      </c>
      <c r="F2844">
        <v>38663012.612612613</v>
      </c>
      <c r="G2844">
        <v>146</v>
      </c>
      <c r="H2844">
        <v>158</v>
      </c>
      <c r="I2844">
        <v>15</v>
      </c>
      <c r="J2844">
        <v>20</v>
      </c>
      <c r="M2844">
        <v>298</v>
      </c>
      <c r="N2844">
        <v>311</v>
      </c>
      <c r="O2844">
        <v>19502432.432432435</v>
      </c>
      <c r="P2844">
        <v>31819662.162162162</v>
      </c>
      <c r="Q2844">
        <v>141</v>
      </c>
      <c r="R2844">
        <v>230</v>
      </c>
      <c r="S2844">
        <v>173493414.41441441</v>
      </c>
      <c r="T2844">
        <v>176513701.8018018</v>
      </c>
      <c r="U2844">
        <v>15318018.018018018</v>
      </c>
      <c r="V2844">
        <v>29055809.009009007</v>
      </c>
      <c r="W2844">
        <v>20391.285714295002</v>
      </c>
      <c r="X2844">
        <v>20350.857142864999</v>
      </c>
    </row>
    <row r="2845" spans="1:24">
      <c r="A2845" s="7" t="s">
        <v>4041</v>
      </c>
      <c r="B2845" s="13" t="s">
        <v>1209</v>
      </c>
      <c r="C2845">
        <v>342573250.03346616</v>
      </c>
      <c r="D2845">
        <v>619267195.37789607</v>
      </c>
      <c r="E2845">
        <v>143213921.62162164</v>
      </c>
      <c r="F2845">
        <v>260333018.01801801</v>
      </c>
      <c r="G2845">
        <v>223</v>
      </c>
      <c r="H2845">
        <v>159</v>
      </c>
      <c r="I2845">
        <v>9</v>
      </c>
      <c r="J2845">
        <v>21</v>
      </c>
      <c r="M2845">
        <v>893</v>
      </c>
      <c r="N2845">
        <v>348</v>
      </c>
      <c r="O2845">
        <v>31901351.351351347</v>
      </c>
      <c r="P2845">
        <v>126429819.81981984</v>
      </c>
      <c r="Q2845">
        <v>87</v>
      </c>
      <c r="R2845">
        <v>438</v>
      </c>
      <c r="S2845">
        <v>139392741.44144145</v>
      </c>
      <c r="T2845">
        <v>126590766.66666667</v>
      </c>
      <c r="U2845">
        <v>28679592.79279279</v>
      </c>
      <c r="V2845">
        <v>116837158.55855857</v>
      </c>
      <c r="W2845">
        <v>19668.523809527</v>
      </c>
      <c r="X2845">
        <v>19776.761904771</v>
      </c>
    </row>
    <row r="2846" spans="1:24">
      <c r="A2846" s="7" t="s">
        <v>4042</v>
      </c>
      <c r="B2846" s="13" t="s">
        <v>1494</v>
      </c>
      <c r="C2846">
        <v>175694813.82895833</v>
      </c>
      <c r="D2846">
        <v>212135852.11965951</v>
      </c>
      <c r="E2846">
        <v>5546585.5855855858</v>
      </c>
      <c r="F2846">
        <v>55740561.261261262</v>
      </c>
      <c r="G2846">
        <v>54</v>
      </c>
      <c r="H2846">
        <v>59</v>
      </c>
      <c r="I2846">
        <v>5</v>
      </c>
      <c r="J2846">
        <v>6</v>
      </c>
      <c r="M2846">
        <v>58</v>
      </c>
      <c r="N2846">
        <v>66</v>
      </c>
      <c r="O2846">
        <v>27479558.558558557</v>
      </c>
      <c r="P2846">
        <v>32968378.378378376</v>
      </c>
      <c r="Q2846">
        <v>87</v>
      </c>
      <c r="R2846">
        <v>96</v>
      </c>
      <c r="S2846">
        <v>45449756.75675676</v>
      </c>
      <c r="T2846">
        <v>49860327.027027026</v>
      </c>
      <c r="U2846">
        <v>24252162.162162159</v>
      </c>
      <c r="V2846">
        <v>31110000</v>
      </c>
      <c r="W2846">
        <v>3930.6190476239999</v>
      </c>
      <c r="X2846">
        <v>3955.2380952449998</v>
      </c>
    </row>
    <row r="2847" spans="1:24">
      <c r="A2847" s="7" t="s">
        <v>4043</v>
      </c>
      <c r="B2847" s="13" t="s">
        <v>3236</v>
      </c>
      <c r="C2847">
        <v>67981212.919519216</v>
      </c>
      <c r="D2847">
        <v>82805283.629451096</v>
      </c>
      <c r="E2847">
        <v>5981171.1711711707</v>
      </c>
      <c r="F2847">
        <v>1203603.6036036049</v>
      </c>
      <c r="G2847">
        <v>23</v>
      </c>
      <c r="H2847">
        <v>40</v>
      </c>
      <c r="I2847">
        <v>2</v>
      </c>
      <c r="J2847">
        <v>5</v>
      </c>
      <c r="M2847">
        <v>51</v>
      </c>
      <c r="N2847">
        <v>50</v>
      </c>
      <c r="O2847">
        <v>34365315.315315314</v>
      </c>
      <c r="P2847">
        <v>16603603.603603605</v>
      </c>
      <c r="Q2847">
        <v>25</v>
      </c>
      <c r="R2847">
        <v>47</v>
      </c>
      <c r="S2847">
        <v>19948833.333333332</v>
      </c>
      <c r="T2847">
        <v>20447490.990990989</v>
      </c>
      <c r="U2847">
        <v>33331261.261261262</v>
      </c>
      <c r="V2847">
        <v>15210810.810810808</v>
      </c>
      <c r="W2847">
        <v>1731.714285712</v>
      </c>
      <c r="X2847">
        <v>1760.904761903</v>
      </c>
    </row>
    <row r="2848" spans="1:24">
      <c r="A2848" s="7" t="s">
        <v>4044</v>
      </c>
      <c r="B2848" s="13" t="s">
        <v>2182</v>
      </c>
      <c r="C2848">
        <v>529020811.05042744</v>
      </c>
      <c r="D2848">
        <v>698972272.42127383</v>
      </c>
      <c r="E2848">
        <v>188125543.24324325</v>
      </c>
      <c r="F2848">
        <v>416350902.7027027</v>
      </c>
      <c r="G2848">
        <v>473</v>
      </c>
      <c r="H2848">
        <v>222</v>
      </c>
      <c r="I2848">
        <v>32</v>
      </c>
      <c r="J2848">
        <v>18</v>
      </c>
      <c r="K2848">
        <v>5</v>
      </c>
      <c r="M2848">
        <v>920</v>
      </c>
      <c r="N2848">
        <v>331</v>
      </c>
      <c r="O2848">
        <v>43179396.396396399</v>
      </c>
      <c r="P2848">
        <v>63509759.459459469</v>
      </c>
      <c r="Q2848">
        <v>647</v>
      </c>
      <c r="R2848">
        <v>1237</v>
      </c>
      <c r="S2848">
        <v>161736858.55855855</v>
      </c>
      <c r="T2848">
        <v>163959841.44144145</v>
      </c>
      <c r="U2848">
        <v>42878872.072072074</v>
      </c>
      <c r="V2848">
        <v>56259279.279279277</v>
      </c>
      <c r="W2848">
        <v>20184.809523803</v>
      </c>
      <c r="X2848">
        <v>20318.142857136001</v>
      </c>
    </row>
    <row r="2849" spans="1:24">
      <c r="A2849" s="7" t="s">
        <v>4045</v>
      </c>
      <c r="B2849" s="13" t="s">
        <v>1623</v>
      </c>
      <c r="C2849">
        <v>23902350.128827639</v>
      </c>
      <c r="D2849">
        <v>35345081.363821417</v>
      </c>
      <c r="G2849">
        <v>12</v>
      </c>
      <c r="H2849">
        <v>7</v>
      </c>
      <c r="J2849">
        <v>0</v>
      </c>
      <c r="M2849">
        <v>14</v>
      </c>
      <c r="N2849">
        <v>11</v>
      </c>
      <c r="O2849">
        <v>450450.45045045001</v>
      </c>
      <c r="P2849">
        <v>543243.24324324296</v>
      </c>
      <c r="R2849">
        <v>4</v>
      </c>
      <c r="S2849">
        <v>6884029.7297297306</v>
      </c>
      <c r="T2849">
        <v>7364873.8738738736</v>
      </c>
      <c r="U2849">
        <v>422522.52252252301</v>
      </c>
      <c r="V2849">
        <v>377027.02702702698</v>
      </c>
      <c r="W2849">
        <v>638.61904761999995</v>
      </c>
      <c r="X2849">
        <v>650.57142856999997</v>
      </c>
    </row>
    <row r="2850" spans="1:24">
      <c r="A2850" s="7" t="s">
        <v>4046</v>
      </c>
      <c r="B2850" s="13" t="s">
        <v>1623</v>
      </c>
      <c r="C2850">
        <v>65573029.483905114</v>
      </c>
      <c r="D2850">
        <v>107393616.0285514</v>
      </c>
      <c r="E2850">
        <v>44310540.540540546</v>
      </c>
      <c r="F2850">
        <v>24324.324324325</v>
      </c>
      <c r="G2850">
        <v>37</v>
      </c>
      <c r="H2850">
        <v>41</v>
      </c>
      <c r="I2850">
        <v>3</v>
      </c>
      <c r="J2850">
        <v>5</v>
      </c>
      <c r="M2850">
        <v>48</v>
      </c>
      <c r="N2850">
        <v>59</v>
      </c>
      <c r="O2850">
        <v>14697297.297297295</v>
      </c>
      <c r="P2850">
        <v>17820270.270270266</v>
      </c>
      <c r="Q2850">
        <v>24</v>
      </c>
      <c r="R2850">
        <v>68</v>
      </c>
      <c r="S2850">
        <v>28812837.837837838</v>
      </c>
      <c r="T2850">
        <v>29677378.378378376</v>
      </c>
      <c r="U2850">
        <v>14242342.342342343</v>
      </c>
      <c r="V2850">
        <v>18314954.954954956</v>
      </c>
      <c r="W2850">
        <v>2136.9523809500001</v>
      </c>
      <c r="X2850">
        <v>2152.999999998</v>
      </c>
    </row>
    <row r="2851" spans="1:24">
      <c r="A2851" s="7" t="s">
        <v>4047</v>
      </c>
      <c r="B2851" s="13" t="s">
        <v>1623</v>
      </c>
      <c r="C2851">
        <v>350659121.61894733</v>
      </c>
      <c r="D2851">
        <v>549685164.30360532</v>
      </c>
      <c r="E2851">
        <v>250800037.83783785</v>
      </c>
      <c r="F2851">
        <v>368659054.05405402</v>
      </c>
      <c r="G2851">
        <v>190</v>
      </c>
      <c r="H2851">
        <v>177</v>
      </c>
      <c r="I2851">
        <v>25</v>
      </c>
      <c r="J2851">
        <v>18</v>
      </c>
      <c r="M2851">
        <v>299</v>
      </c>
      <c r="N2851">
        <v>321</v>
      </c>
      <c r="O2851">
        <v>102510540.54054053</v>
      </c>
      <c r="P2851">
        <v>109552567.56756757</v>
      </c>
      <c r="Q2851">
        <v>240</v>
      </c>
      <c r="R2851">
        <v>343</v>
      </c>
      <c r="S2851">
        <v>109461819.81981981</v>
      </c>
      <c r="T2851">
        <v>118929489.1891892</v>
      </c>
      <c r="U2851">
        <v>94269369.369369358</v>
      </c>
      <c r="V2851">
        <v>97326531.531531528</v>
      </c>
      <c r="W2851">
        <v>9611.5714285770009</v>
      </c>
      <c r="X2851">
        <v>9800</v>
      </c>
    </row>
    <row r="2852" spans="1:24">
      <c r="A2852" s="7" t="s">
        <v>4048</v>
      </c>
      <c r="B2852" s="13" t="s">
        <v>1270</v>
      </c>
      <c r="C2852">
        <v>555832524.7089237</v>
      </c>
      <c r="D2852">
        <v>610940880.37929511</v>
      </c>
      <c r="E2852">
        <v>5415315.3153153146</v>
      </c>
      <c r="F2852">
        <v>18018.018018018</v>
      </c>
      <c r="G2852">
        <v>67</v>
      </c>
      <c r="H2852">
        <v>74</v>
      </c>
      <c r="I2852">
        <v>1</v>
      </c>
      <c r="J2852">
        <v>1</v>
      </c>
      <c r="M2852">
        <v>88</v>
      </c>
      <c r="N2852">
        <v>85</v>
      </c>
      <c r="O2852">
        <v>10370270.270270269</v>
      </c>
      <c r="P2852">
        <v>8241441.4414414428</v>
      </c>
      <c r="R2852">
        <v>46</v>
      </c>
      <c r="S2852">
        <v>76390481.981981993</v>
      </c>
      <c r="T2852">
        <v>78083676.576576576</v>
      </c>
      <c r="U2852">
        <v>4732612.6126126125</v>
      </c>
      <c r="V2852">
        <v>3379279.2792792791</v>
      </c>
      <c r="W2852">
        <v>9080.9999999979991</v>
      </c>
      <c r="X2852">
        <v>8993.8095238130009</v>
      </c>
    </row>
    <row r="2853" spans="1:24">
      <c r="A2853" s="7" t="s">
        <v>4049</v>
      </c>
      <c r="B2853" s="13" t="s">
        <v>3582</v>
      </c>
      <c r="C2853">
        <v>1967410328.474772</v>
      </c>
      <c r="D2853">
        <v>3099069108.0428219</v>
      </c>
      <c r="E2853">
        <v>125562296.3963964</v>
      </c>
      <c r="F2853">
        <v>7062400.0000000028</v>
      </c>
      <c r="G2853">
        <v>379</v>
      </c>
      <c r="H2853">
        <v>395</v>
      </c>
      <c r="I2853">
        <v>28</v>
      </c>
      <c r="J2853">
        <v>33</v>
      </c>
      <c r="K2853">
        <v>5</v>
      </c>
      <c r="M2853">
        <v>809</v>
      </c>
      <c r="N2853">
        <v>822</v>
      </c>
      <c r="O2853">
        <v>2789582374.7747746</v>
      </c>
      <c r="P2853">
        <v>839727104.50450444</v>
      </c>
      <c r="Q2853">
        <v>789</v>
      </c>
      <c r="R2853">
        <v>421</v>
      </c>
      <c r="S2853">
        <v>450748361.26126122</v>
      </c>
      <c r="T2853">
        <v>444061527.92792791</v>
      </c>
      <c r="U2853">
        <v>1083893153.1531532</v>
      </c>
      <c r="V2853">
        <v>1014931621.6216216</v>
      </c>
      <c r="W2853">
        <v>75937.619047607004</v>
      </c>
      <c r="X2853">
        <v>77150.666666669</v>
      </c>
    </row>
    <row r="2854" spans="1:24">
      <c r="A2854" s="7" t="s">
        <v>4050</v>
      </c>
      <c r="B2854" s="13" t="s">
        <v>1726</v>
      </c>
      <c r="C2854">
        <v>376720632.75769794</v>
      </c>
      <c r="D2854">
        <v>807765507.80576468</v>
      </c>
      <c r="E2854">
        <v>312211590.0900901</v>
      </c>
      <c r="F2854">
        <v>22802225.225225244</v>
      </c>
      <c r="G2854">
        <v>249</v>
      </c>
      <c r="H2854">
        <v>176</v>
      </c>
      <c r="I2854">
        <v>17</v>
      </c>
      <c r="J2854">
        <v>27</v>
      </c>
      <c r="K2854">
        <v>5</v>
      </c>
      <c r="M2854">
        <v>423</v>
      </c>
      <c r="N2854">
        <v>458</v>
      </c>
      <c r="O2854">
        <v>94953409.909909904</v>
      </c>
      <c r="P2854">
        <v>114916396.39639638</v>
      </c>
      <c r="Q2854">
        <v>1035</v>
      </c>
      <c r="R2854">
        <v>847</v>
      </c>
      <c r="S2854">
        <v>262398418.91891891</v>
      </c>
      <c r="T2854">
        <v>273955074.77477479</v>
      </c>
      <c r="U2854">
        <v>100237297.29729728</v>
      </c>
      <c r="V2854">
        <v>106894774.77477479</v>
      </c>
      <c r="W2854">
        <v>20922.666666667999</v>
      </c>
      <c r="X2854">
        <v>21005.000000004002</v>
      </c>
    </row>
    <row r="2855" spans="1:24">
      <c r="A2855" s="7" t="s">
        <v>4051</v>
      </c>
      <c r="B2855" s="13" t="s">
        <v>2532</v>
      </c>
      <c r="C2855">
        <v>4994713.2873818958</v>
      </c>
      <c r="D2855">
        <v>29931728.957430195</v>
      </c>
      <c r="E2855">
        <v>270270.27027027</v>
      </c>
      <c r="F2855">
        <v>181081.08108108101</v>
      </c>
      <c r="G2855">
        <v>2</v>
      </c>
      <c r="I2855">
        <v>0</v>
      </c>
      <c r="J2855">
        <v>1</v>
      </c>
      <c r="M2855">
        <v>24</v>
      </c>
      <c r="N2855">
        <v>26</v>
      </c>
      <c r="O2855">
        <v>10010810.810810812</v>
      </c>
      <c r="P2855">
        <v>8960112.6126126107</v>
      </c>
      <c r="Q2855">
        <v>5</v>
      </c>
      <c r="R2855">
        <v>1</v>
      </c>
      <c r="S2855">
        <v>12072301.801801801</v>
      </c>
      <c r="T2855">
        <v>12285031.53153153</v>
      </c>
      <c r="U2855">
        <v>10659459.459459458</v>
      </c>
      <c r="V2855">
        <v>7784144.1441441439</v>
      </c>
      <c r="W2855">
        <v>517.47619047700005</v>
      </c>
      <c r="X2855">
        <v>576.66666666399999</v>
      </c>
    </row>
    <row r="2856" spans="1:24">
      <c r="A2856" s="7" t="s">
        <v>4052</v>
      </c>
      <c r="B2856" s="13" t="s">
        <v>713</v>
      </c>
      <c r="C2856">
        <v>22467749.605548993</v>
      </c>
      <c r="D2856">
        <v>25019510.866881914</v>
      </c>
      <c r="E2856">
        <v>6306.3063063070003</v>
      </c>
      <c r="F2856">
        <v>13513.513513514001</v>
      </c>
      <c r="G2856">
        <v>6</v>
      </c>
      <c r="H2856">
        <v>11</v>
      </c>
      <c r="I2856">
        <v>1</v>
      </c>
      <c r="J2856">
        <v>2</v>
      </c>
      <c r="M2856">
        <v>6</v>
      </c>
      <c r="N2856">
        <v>13</v>
      </c>
      <c r="O2856">
        <v>370270.27027027099</v>
      </c>
      <c r="P2856">
        <v>1656756.7567567569</v>
      </c>
      <c r="Q2856">
        <v>2</v>
      </c>
      <c r="R2856">
        <v>10</v>
      </c>
      <c r="S2856">
        <v>9012527.0270270258</v>
      </c>
      <c r="T2856">
        <v>8546495.4954954945</v>
      </c>
      <c r="U2856">
        <v>385585.58558558498</v>
      </c>
      <c r="V2856">
        <v>1611711.711711711</v>
      </c>
      <c r="W2856">
        <v>527.71428571699994</v>
      </c>
      <c r="X2856">
        <v>713.42857143100002</v>
      </c>
    </row>
    <row r="2857" spans="1:24">
      <c r="A2857" s="7" t="s">
        <v>4053</v>
      </c>
      <c r="B2857" s="13" t="s">
        <v>713</v>
      </c>
      <c r="C2857">
        <v>92818910.549520656</v>
      </c>
      <c r="D2857">
        <v>133009315.09812772</v>
      </c>
      <c r="E2857">
        <v>102072.07207207401</v>
      </c>
      <c r="F2857">
        <v>341666.66666666802</v>
      </c>
      <c r="G2857">
        <v>73</v>
      </c>
      <c r="H2857">
        <v>97</v>
      </c>
      <c r="I2857">
        <v>10</v>
      </c>
      <c r="J2857">
        <v>7</v>
      </c>
      <c r="M2857">
        <v>254</v>
      </c>
      <c r="N2857">
        <v>139</v>
      </c>
      <c r="O2857">
        <v>9668108.1081081107</v>
      </c>
      <c r="P2857">
        <v>11254774.774774777</v>
      </c>
      <c r="Q2857">
        <v>90</v>
      </c>
      <c r="R2857">
        <v>158</v>
      </c>
      <c r="S2857">
        <v>17702189.189189188</v>
      </c>
      <c r="T2857">
        <v>15315158.558558557</v>
      </c>
      <c r="U2857">
        <v>8512792.7927927934</v>
      </c>
      <c r="V2857">
        <v>11287927.927927928</v>
      </c>
      <c r="W2857">
        <v>2628.9523809500001</v>
      </c>
      <c r="X2857">
        <v>2612.0952380959998</v>
      </c>
    </row>
    <row r="2858" spans="1:24">
      <c r="A2858" s="7" t="s">
        <v>4054</v>
      </c>
      <c r="B2858" s="13" t="s">
        <v>2822</v>
      </c>
      <c r="C2858">
        <v>21185677.378656726</v>
      </c>
      <c r="D2858">
        <v>24142614.298362188</v>
      </c>
      <c r="E2858">
        <v>1801.801801802</v>
      </c>
      <c r="F2858">
        <v>176576.576576577</v>
      </c>
      <c r="G2858">
        <v>1</v>
      </c>
      <c r="H2858">
        <v>3</v>
      </c>
      <c r="I2858">
        <v>0</v>
      </c>
      <c r="J2858">
        <v>1</v>
      </c>
      <c r="M2858">
        <v>1</v>
      </c>
      <c r="N2858">
        <v>3</v>
      </c>
      <c r="O2858">
        <v>443243.24324324302</v>
      </c>
      <c r="P2858">
        <v>1535254.954954955</v>
      </c>
      <c r="R2858">
        <v>19</v>
      </c>
      <c r="S2858">
        <v>2837162.1621621619</v>
      </c>
      <c r="T2858">
        <v>2198828.8288288279</v>
      </c>
      <c r="U2858">
        <v>429279.279279279</v>
      </c>
      <c r="V2858">
        <v>2126126.1261261259</v>
      </c>
      <c r="W2858">
        <v>413</v>
      </c>
      <c r="X2858">
        <v>396</v>
      </c>
    </row>
    <row r="2859" spans="1:24">
      <c r="A2859" s="7" t="s">
        <v>4054</v>
      </c>
      <c r="B2859" s="13" t="s">
        <v>2823</v>
      </c>
      <c r="D2859">
        <v>27347468.737146992</v>
      </c>
      <c r="M2859">
        <v>7</v>
      </c>
      <c r="N2859">
        <v>9</v>
      </c>
      <c r="O2859">
        <v>135135.135135135</v>
      </c>
      <c r="S2859">
        <v>3894581.0810810812</v>
      </c>
      <c r="T2859">
        <v>3760495.4954954959</v>
      </c>
      <c r="U2859">
        <v>187387.38738738699</v>
      </c>
      <c r="V2859">
        <v>517567.56756756699</v>
      </c>
      <c r="W2859">
        <v>450.666666668</v>
      </c>
      <c r="X2859">
        <v>514.76190475700002</v>
      </c>
    </row>
    <row r="2860" spans="1:24">
      <c r="A2860" s="7" t="s">
        <v>4055</v>
      </c>
      <c r="B2860" s="13" t="s">
        <v>2822</v>
      </c>
      <c r="C2860">
        <v>89101323.082045183</v>
      </c>
      <c r="D2860">
        <v>88974324.935942337</v>
      </c>
      <c r="E2860">
        <v>14984281.081081081</v>
      </c>
      <c r="F2860">
        <v>3035387.3873873879</v>
      </c>
      <c r="G2860">
        <v>32</v>
      </c>
      <c r="H2860">
        <v>26</v>
      </c>
      <c r="I2860">
        <v>7</v>
      </c>
      <c r="J2860">
        <v>1</v>
      </c>
      <c r="M2860">
        <v>34</v>
      </c>
      <c r="N2860">
        <v>31</v>
      </c>
      <c r="O2860">
        <v>12793836.936936935</v>
      </c>
      <c r="P2860">
        <v>11603897.297297295</v>
      </c>
      <c r="Q2860">
        <v>70</v>
      </c>
      <c r="R2860">
        <v>67</v>
      </c>
      <c r="S2860">
        <v>13722747.747747747</v>
      </c>
      <c r="T2860">
        <v>15172328.828828828</v>
      </c>
      <c r="U2860">
        <v>6132072.0720720692</v>
      </c>
      <c r="V2860">
        <v>9484954.954954952</v>
      </c>
      <c r="W2860">
        <v>1504</v>
      </c>
      <c r="X2860">
        <v>1464</v>
      </c>
    </row>
    <row r="2861" spans="1:24">
      <c r="A2861" s="7" t="s">
        <v>4055</v>
      </c>
      <c r="B2861" s="13" t="s">
        <v>2823</v>
      </c>
      <c r="D2861">
        <v>64509195.013728529</v>
      </c>
      <c r="M2861">
        <v>161</v>
      </c>
      <c r="N2861">
        <v>94</v>
      </c>
      <c r="O2861">
        <v>5821621.6216216227</v>
      </c>
      <c r="P2861">
        <v>6476576.5765765766</v>
      </c>
      <c r="Q2861">
        <v>2</v>
      </c>
      <c r="R2861">
        <v>3</v>
      </c>
      <c r="S2861">
        <v>13086878.37837838</v>
      </c>
      <c r="T2861">
        <v>9982648.6486486476</v>
      </c>
      <c r="U2861">
        <v>4876126.1261261264</v>
      </c>
      <c r="V2861">
        <v>4550000</v>
      </c>
      <c r="W2861">
        <v>1143.428571422</v>
      </c>
      <c r="X2861">
        <v>1206.285714288</v>
      </c>
    </row>
    <row r="2862" spans="1:24">
      <c r="A2862" s="7" t="s">
        <v>4056</v>
      </c>
      <c r="B2862" s="13" t="s">
        <v>2822</v>
      </c>
      <c r="C2862">
        <v>1466531.547524082</v>
      </c>
      <c r="D2862">
        <v>1461015.105306146</v>
      </c>
      <c r="H2862">
        <v>1</v>
      </c>
      <c r="N2862">
        <v>1</v>
      </c>
      <c r="S2862">
        <v>146171.17117117101</v>
      </c>
      <c r="T2862">
        <v>455630.630630631</v>
      </c>
      <c r="W2862">
        <v>37</v>
      </c>
      <c r="X2862">
        <v>30</v>
      </c>
    </row>
    <row r="2863" spans="1:24">
      <c r="A2863" s="7" t="s">
        <v>4056</v>
      </c>
      <c r="B2863" s="13" t="s">
        <v>2823</v>
      </c>
      <c r="D2863">
        <v>1606482.180358402</v>
      </c>
      <c r="N2863">
        <v>1</v>
      </c>
      <c r="S2863">
        <v>201463.96396396399</v>
      </c>
      <c r="T2863">
        <v>184590.09009009</v>
      </c>
      <c r="W2863">
        <v>33.952380953000002</v>
      </c>
      <c r="X2863">
        <v>33.333333334999999</v>
      </c>
    </row>
    <row r="2864" spans="1:24">
      <c r="A2864" s="7" t="s">
        <v>4057</v>
      </c>
      <c r="B2864" s="13" t="s">
        <v>840</v>
      </c>
      <c r="C2864">
        <v>1655481.5351700259</v>
      </c>
      <c r="D2864">
        <v>5293690.6278655501</v>
      </c>
      <c r="F2864">
        <v>270270.27027027</v>
      </c>
      <c r="M2864">
        <v>1</v>
      </c>
      <c r="N2864">
        <v>1</v>
      </c>
      <c r="O2864">
        <v>270270.27027027</v>
      </c>
      <c r="P2864">
        <v>270270.27027027</v>
      </c>
      <c r="Q2864">
        <v>1</v>
      </c>
      <c r="S2864">
        <v>791319.81981982</v>
      </c>
      <c r="T2864">
        <v>740310.810810811</v>
      </c>
      <c r="U2864">
        <v>446846.84684684605</v>
      </c>
      <c r="V2864">
        <v>183333.33333333299</v>
      </c>
      <c r="W2864">
        <v>96.190476191000002</v>
      </c>
      <c r="X2864">
        <v>105.09523809300001</v>
      </c>
    </row>
    <row r="2865" spans="1:24">
      <c r="A2865" s="7" t="s">
        <v>4058</v>
      </c>
      <c r="B2865" s="13" t="s">
        <v>4059</v>
      </c>
      <c r="C2865">
        <v>514261633.20938379</v>
      </c>
      <c r="D2865">
        <v>1357213869.3494265</v>
      </c>
      <c r="E2865">
        <v>52252.252252252998</v>
      </c>
      <c r="F2865">
        <v>826801.80180180504</v>
      </c>
      <c r="G2865">
        <v>105</v>
      </c>
      <c r="H2865">
        <v>151</v>
      </c>
      <c r="I2865">
        <v>12</v>
      </c>
      <c r="J2865">
        <v>23</v>
      </c>
      <c r="K2865">
        <v>4</v>
      </c>
      <c r="M2865">
        <v>376</v>
      </c>
      <c r="N2865">
        <v>473</v>
      </c>
      <c r="O2865">
        <v>104309594.59459458</v>
      </c>
      <c r="P2865">
        <v>178590643.24324325</v>
      </c>
      <c r="Q2865">
        <v>142</v>
      </c>
      <c r="R2865">
        <v>466</v>
      </c>
      <c r="S2865">
        <v>235018730.63063067</v>
      </c>
      <c r="T2865">
        <v>239075542.34234235</v>
      </c>
      <c r="U2865">
        <v>132083153.15315315</v>
      </c>
      <c r="V2865">
        <v>136783783.78378379</v>
      </c>
      <c r="W2865">
        <v>24928.047619047</v>
      </c>
      <c r="X2865">
        <v>25740.619047624998</v>
      </c>
    </row>
    <row r="2866" spans="1:24">
      <c r="A2866" s="7" t="s">
        <v>4060</v>
      </c>
      <c r="B2866" s="13" t="s">
        <v>1289</v>
      </c>
      <c r="C2866">
        <v>407038013.98995817</v>
      </c>
      <c r="D2866">
        <v>791346557.27349627</v>
      </c>
      <c r="E2866">
        <v>2154038187.3873873</v>
      </c>
      <c r="F2866">
        <v>5836055954.0540543</v>
      </c>
      <c r="G2866">
        <v>120</v>
      </c>
      <c r="H2866">
        <v>161</v>
      </c>
      <c r="I2866">
        <v>11</v>
      </c>
      <c r="J2866">
        <v>17</v>
      </c>
      <c r="K2866">
        <v>2</v>
      </c>
      <c r="M2866">
        <v>220</v>
      </c>
      <c r="N2866">
        <v>303</v>
      </c>
      <c r="O2866">
        <v>21714864.864864863</v>
      </c>
      <c r="P2866">
        <v>39778516.216216214</v>
      </c>
      <c r="Q2866">
        <v>34</v>
      </c>
      <c r="R2866">
        <v>287</v>
      </c>
      <c r="S2866">
        <v>160799417.11711711</v>
      </c>
      <c r="T2866">
        <v>178591406.3063063</v>
      </c>
      <c r="U2866">
        <v>18903736.936936937</v>
      </c>
      <c r="V2866">
        <v>37026306.30630631</v>
      </c>
      <c r="W2866">
        <v>25114.666666671001</v>
      </c>
      <c r="X2866">
        <v>25769.666666678</v>
      </c>
    </row>
    <row r="2867" spans="1:24">
      <c r="A2867" s="7" t="s">
        <v>4061</v>
      </c>
      <c r="B2867" s="13" t="s">
        <v>4062</v>
      </c>
      <c r="C2867">
        <v>256359884.7663447</v>
      </c>
      <c r="D2867">
        <v>298285230.1459626</v>
      </c>
      <c r="E2867">
        <v>60516300</v>
      </c>
      <c r="F2867">
        <v>4557657.6576576596</v>
      </c>
      <c r="G2867">
        <v>55</v>
      </c>
      <c r="H2867">
        <v>49</v>
      </c>
      <c r="I2867">
        <v>2</v>
      </c>
      <c r="J2867">
        <v>3</v>
      </c>
      <c r="M2867">
        <v>66</v>
      </c>
      <c r="N2867">
        <v>60</v>
      </c>
      <c r="O2867">
        <v>34573227.927927926</v>
      </c>
      <c r="P2867">
        <v>34638288.28828828</v>
      </c>
      <c r="Q2867">
        <v>5</v>
      </c>
      <c r="R2867">
        <v>27</v>
      </c>
      <c r="S2867">
        <v>66485180.180180185</v>
      </c>
      <c r="T2867">
        <v>70082427.927927926</v>
      </c>
      <c r="U2867">
        <v>24985765.765765771</v>
      </c>
      <c r="V2867">
        <v>30666846.846846849</v>
      </c>
      <c r="W2867">
        <v>4934.9047619069997</v>
      </c>
      <c r="X2867">
        <v>5249.4761904719999</v>
      </c>
    </row>
    <row r="2868" spans="1:24">
      <c r="A2868" s="7" t="s">
        <v>4063</v>
      </c>
      <c r="B2868" s="13" t="s">
        <v>4062</v>
      </c>
      <c r="C2868">
        <v>107609470.75263101</v>
      </c>
      <c r="D2868">
        <v>124020362.84675959</v>
      </c>
      <c r="E2868">
        <v>1066675.675675676</v>
      </c>
      <c r="F2868">
        <v>3481126.1261261269</v>
      </c>
      <c r="G2868">
        <v>28</v>
      </c>
      <c r="H2868">
        <v>23</v>
      </c>
      <c r="I2868">
        <v>1</v>
      </c>
      <c r="J2868">
        <v>3</v>
      </c>
      <c r="K2868">
        <v>1</v>
      </c>
      <c r="M2868">
        <v>32</v>
      </c>
      <c r="N2868">
        <v>25</v>
      </c>
      <c r="O2868">
        <v>13412621.621621622</v>
      </c>
      <c r="P2868">
        <v>21451801.801801801</v>
      </c>
      <c r="R2868">
        <v>43</v>
      </c>
      <c r="S2868">
        <v>27981711.711711712</v>
      </c>
      <c r="T2868">
        <v>33259756.75675676</v>
      </c>
      <c r="U2868">
        <v>13918828.828828828</v>
      </c>
      <c r="V2868">
        <v>18735585.585585587</v>
      </c>
      <c r="W2868">
        <v>2130.2380952369999</v>
      </c>
      <c r="X2868">
        <v>2122.809523811</v>
      </c>
    </row>
    <row r="2869" spans="1:24">
      <c r="A2869" s="7" t="s">
        <v>4064</v>
      </c>
      <c r="B2869" s="13" t="s">
        <v>3840</v>
      </c>
      <c r="C2869">
        <v>145702149.34435138</v>
      </c>
      <c r="D2869">
        <v>173828629.92034093</v>
      </c>
      <c r="E2869">
        <v>3504906.3063063072</v>
      </c>
      <c r="F2869">
        <v>8262369.3693693709</v>
      </c>
      <c r="G2869">
        <v>62</v>
      </c>
      <c r="H2869">
        <v>92</v>
      </c>
      <c r="I2869">
        <v>2</v>
      </c>
      <c r="J2869">
        <v>5</v>
      </c>
      <c r="M2869">
        <v>77</v>
      </c>
      <c r="N2869">
        <v>125</v>
      </c>
      <c r="O2869">
        <v>5257657.6576576587</v>
      </c>
      <c r="P2869">
        <v>33876779.279279277</v>
      </c>
      <c r="R2869">
        <v>59</v>
      </c>
      <c r="S2869">
        <v>29238815.315315317</v>
      </c>
      <c r="T2869">
        <v>31995558.558558561</v>
      </c>
      <c r="U2869">
        <v>4559729.7297297278</v>
      </c>
      <c r="V2869">
        <v>26718421.621621624</v>
      </c>
      <c r="W2869">
        <v>5726.571428577</v>
      </c>
      <c r="X2869">
        <v>5835.5714285779995</v>
      </c>
    </row>
    <row r="2870" spans="1:24">
      <c r="A2870" s="7" t="s">
        <v>4065</v>
      </c>
      <c r="B2870" s="13" t="s">
        <v>2034</v>
      </c>
      <c r="C2870">
        <v>120696766.62211053</v>
      </c>
      <c r="D2870">
        <v>199967628.58439794</v>
      </c>
      <c r="E2870">
        <v>1834234.234234235</v>
      </c>
      <c r="F2870">
        <v>930409.90990991099</v>
      </c>
      <c r="G2870">
        <v>59</v>
      </c>
      <c r="H2870">
        <v>48</v>
      </c>
      <c r="I2870">
        <v>5</v>
      </c>
      <c r="J2870">
        <v>8</v>
      </c>
      <c r="M2870">
        <v>123</v>
      </c>
      <c r="N2870">
        <v>82</v>
      </c>
      <c r="O2870">
        <v>16763963.963963963</v>
      </c>
      <c r="P2870">
        <v>14015945.945945948</v>
      </c>
      <c r="Q2870">
        <v>122</v>
      </c>
      <c r="R2870">
        <v>49</v>
      </c>
      <c r="S2870">
        <v>56741851.351351351</v>
      </c>
      <c r="T2870">
        <v>59752072.072072074</v>
      </c>
      <c r="U2870">
        <v>14716576.576576576</v>
      </c>
      <c r="V2870">
        <v>15474774.774774777</v>
      </c>
      <c r="W2870">
        <v>9530.0476190490008</v>
      </c>
      <c r="X2870">
        <v>9844.1904761919996</v>
      </c>
    </row>
    <row r="2871" spans="1:24">
      <c r="A2871" s="7" t="s">
        <v>4066</v>
      </c>
      <c r="B2871" s="13" t="s">
        <v>2507</v>
      </c>
      <c r="C2871">
        <v>7691354.3026520079</v>
      </c>
      <c r="D2871">
        <v>9387288.1268723756</v>
      </c>
      <c r="E2871">
        <v>18918.918918919</v>
      </c>
      <c r="F2871">
        <v>27027.027027028002</v>
      </c>
      <c r="G2871">
        <v>1</v>
      </c>
      <c r="H2871">
        <v>2</v>
      </c>
      <c r="I2871">
        <v>3</v>
      </c>
      <c r="J2871">
        <v>3</v>
      </c>
      <c r="M2871">
        <v>4</v>
      </c>
      <c r="N2871">
        <v>3</v>
      </c>
      <c r="O2871">
        <v>1426126.1261261271</v>
      </c>
      <c r="P2871">
        <v>873873.87387387396</v>
      </c>
      <c r="Q2871">
        <v>47</v>
      </c>
      <c r="R2871">
        <v>25</v>
      </c>
      <c r="S2871">
        <v>1289657.657657658</v>
      </c>
      <c r="T2871">
        <v>921774.77477477503</v>
      </c>
      <c r="U2871">
        <v>1696666.666666667</v>
      </c>
      <c r="V2871">
        <v>1163063.0630630651</v>
      </c>
      <c r="W2871">
        <v>237.19047619</v>
      </c>
      <c r="X2871">
        <v>230.80952381</v>
      </c>
    </row>
    <row r="2872" spans="1:24">
      <c r="A2872" s="7" t="s">
        <v>322</v>
      </c>
      <c r="B2872" s="13" t="s">
        <v>97</v>
      </c>
      <c r="C2872">
        <v>352976707.21476823</v>
      </c>
      <c r="D2872">
        <v>361085439.40106684</v>
      </c>
      <c r="E2872">
        <v>29796360.360360358</v>
      </c>
      <c r="F2872">
        <v>8290585.5855855877</v>
      </c>
      <c r="G2872">
        <v>64</v>
      </c>
      <c r="H2872">
        <v>84</v>
      </c>
      <c r="I2872">
        <v>5</v>
      </c>
      <c r="J2872">
        <v>7</v>
      </c>
      <c r="M2872">
        <v>70</v>
      </c>
      <c r="N2872">
        <v>106</v>
      </c>
      <c r="O2872">
        <v>37690144.14414414</v>
      </c>
      <c r="P2872">
        <v>59257117.117117107</v>
      </c>
      <c r="Q2872">
        <v>595</v>
      </c>
      <c r="R2872">
        <v>215</v>
      </c>
      <c r="S2872">
        <v>85499953.153153151</v>
      </c>
      <c r="T2872">
        <v>85749702.702702701</v>
      </c>
      <c r="U2872">
        <v>46223513.51351352</v>
      </c>
      <c r="V2872">
        <v>60425765.765765764</v>
      </c>
      <c r="W2872">
        <v>6352.7142857119998</v>
      </c>
      <c r="X2872">
        <v>6142.6190476190004</v>
      </c>
    </row>
    <row r="2873" spans="1:24">
      <c r="A2873" s="7" t="s">
        <v>4067</v>
      </c>
      <c r="B2873" s="13" t="s">
        <v>4068</v>
      </c>
      <c r="C2873">
        <v>179260117.51668161</v>
      </c>
      <c r="D2873">
        <v>237372006.4074465</v>
      </c>
      <c r="E2873">
        <v>122936823.42342344</v>
      </c>
      <c r="F2873">
        <v>3675900.9009009101</v>
      </c>
      <c r="G2873">
        <v>30</v>
      </c>
      <c r="H2873">
        <v>169</v>
      </c>
      <c r="I2873">
        <v>3</v>
      </c>
      <c r="J2873">
        <v>12</v>
      </c>
      <c r="M2873">
        <v>41</v>
      </c>
      <c r="N2873">
        <v>217</v>
      </c>
      <c r="O2873">
        <v>41725045.045045041</v>
      </c>
      <c r="P2873">
        <v>59371351.351351351</v>
      </c>
      <c r="Q2873">
        <v>76</v>
      </c>
      <c r="R2873">
        <v>170</v>
      </c>
      <c r="S2873">
        <v>48874932.432432428</v>
      </c>
      <c r="T2873">
        <v>54040775.675675675</v>
      </c>
      <c r="U2873">
        <v>41277477.477477476</v>
      </c>
      <c r="V2873">
        <v>59578558.558558553</v>
      </c>
      <c r="W2873">
        <v>6022.2380952349995</v>
      </c>
      <c r="X2873">
        <v>6010.8571428579999</v>
      </c>
    </row>
    <row r="2874" spans="1:24">
      <c r="A2874" s="7" t="s">
        <v>4069</v>
      </c>
      <c r="B2874" s="13" t="s">
        <v>1623</v>
      </c>
      <c r="C2874">
        <v>23768365.425205164</v>
      </c>
      <c r="D2874">
        <v>30372514.816246461</v>
      </c>
      <c r="E2874">
        <v>11711.711711712</v>
      </c>
      <c r="G2874">
        <v>15</v>
      </c>
      <c r="H2874">
        <v>13</v>
      </c>
      <c r="I2874">
        <v>0</v>
      </c>
      <c r="J2874">
        <v>0</v>
      </c>
      <c r="M2874">
        <v>19</v>
      </c>
      <c r="N2874">
        <v>18</v>
      </c>
      <c r="O2874">
        <v>1182882.8828828831</v>
      </c>
      <c r="P2874">
        <v>747747.74774774804</v>
      </c>
      <c r="R2874">
        <v>3</v>
      </c>
      <c r="S2874">
        <v>7019540.5405405387</v>
      </c>
      <c r="T2874">
        <v>5233445.9459459446</v>
      </c>
      <c r="U2874">
        <v>740630.63063062995</v>
      </c>
      <c r="V2874">
        <v>729369.369369369</v>
      </c>
      <c r="W2874">
        <v>631.80952380899998</v>
      </c>
      <c r="X2874">
        <v>586.61904762200004</v>
      </c>
    </row>
    <row r="2875" spans="1:24">
      <c r="A2875" s="7" t="s">
        <v>323</v>
      </c>
      <c r="B2875" s="13" t="s">
        <v>82</v>
      </c>
      <c r="C2875">
        <v>105362083.50067481</v>
      </c>
      <c r="D2875">
        <v>116571148.74957369</v>
      </c>
      <c r="E2875">
        <v>128243.24324324301</v>
      </c>
      <c r="F2875">
        <v>340540.540540541</v>
      </c>
      <c r="G2875">
        <v>43</v>
      </c>
      <c r="H2875">
        <v>56</v>
      </c>
      <c r="I2875">
        <v>3</v>
      </c>
      <c r="J2875">
        <v>5</v>
      </c>
      <c r="K2875">
        <v>2</v>
      </c>
      <c r="M2875">
        <v>52</v>
      </c>
      <c r="N2875">
        <v>74</v>
      </c>
      <c r="O2875">
        <v>26731396.396396399</v>
      </c>
      <c r="P2875">
        <v>24790540.540540542</v>
      </c>
      <c r="Q2875">
        <v>140</v>
      </c>
      <c r="R2875">
        <v>52</v>
      </c>
      <c r="S2875">
        <v>28286394.594594598</v>
      </c>
      <c r="T2875">
        <v>26843490.990990985</v>
      </c>
      <c r="U2875">
        <v>19894054.054054052</v>
      </c>
      <c r="V2875">
        <v>17041081.081081081</v>
      </c>
      <c r="W2875">
        <v>2466.80952381</v>
      </c>
      <c r="X2875">
        <v>2541.2857142849998</v>
      </c>
    </row>
    <row r="2876" spans="1:24">
      <c r="A2876" s="7" t="s">
        <v>324</v>
      </c>
      <c r="B2876" s="13" t="s">
        <v>82</v>
      </c>
      <c r="C2876">
        <v>302467920.59264845</v>
      </c>
      <c r="D2876">
        <v>367255885.73961675</v>
      </c>
      <c r="E2876">
        <v>81276981.981981978</v>
      </c>
      <c r="F2876">
        <v>62966972.972972974</v>
      </c>
      <c r="G2876">
        <v>215</v>
      </c>
      <c r="H2876">
        <v>252</v>
      </c>
      <c r="I2876">
        <v>15</v>
      </c>
      <c r="J2876">
        <v>16</v>
      </c>
      <c r="K2876">
        <v>6</v>
      </c>
      <c r="M2876">
        <v>256</v>
      </c>
      <c r="N2876">
        <v>310</v>
      </c>
      <c r="O2876">
        <v>32619144.144144144</v>
      </c>
      <c r="P2876">
        <v>31026126.126126129</v>
      </c>
      <c r="Q2876">
        <v>323</v>
      </c>
      <c r="R2876">
        <v>224</v>
      </c>
      <c r="S2876">
        <v>52847588.28828828</v>
      </c>
      <c r="T2876">
        <v>54846608.108108103</v>
      </c>
      <c r="U2876">
        <v>25618558.558558561</v>
      </c>
      <c r="V2876">
        <v>25593873.873873878</v>
      </c>
      <c r="W2876">
        <v>7831.380952386</v>
      </c>
      <c r="X2876">
        <v>7732.9047619049998</v>
      </c>
    </row>
    <row r="2877" spans="1:24">
      <c r="A2877" s="7" t="s">
        <v>325</v>
      </c>
      <c r="B2877" s="13" t="s">
        <v>82</v>
      </c>
      <c r="C2877">
        <v>8096567.7634835159</v>
      </c>
      <c r="D2877">
        <v>7412589.9598999368</v>
      </c>
      <c r="G2877">
        <v>9</v>
      </c>
      <c r="H2877">
        <v>4</v>
      </c>
      <c r="M2877">
        <v>9</v>
      </c>
      <c r="N2877">
        <v>8</v>
      </c>
      <c r="S2877">
        <v>3393648.648648649</v>
      </c>
      <c r="T2877">
        <v>3508504.5045045046</v>
      </c>
      <c r="W2877">
        <v>781.71428571499996</v>
      </c>
      <c r="X2877">
        <v>739.76190476600004</v>
      </c>
    </row>
    <row r="2878" spans="1:24">
      <c r="A2878" s="7" t="s">
        <v>326</v>
      </c>
      <c r="B2878" s="13" t="s">
        <v>82</v>
      </c>
      <c r="C2878">
        <v>5560845.2348217973</v>
      </c>
      <c r="D2878">
        <v>3770171.3758892049</v>
      </c>
      <c r="G2878">
        <v>4</v>
      </c>
      <c r="H2878">
        <v>1</v>
      </c>
      <c r="M2878">
        <v>4</v>
      </c>
      <c r="N2878">
        <v>1</v>
      </c>
      <c r="S2878">
        <v>1143963.963963964</v>
      </c>
      <c r="T2878">
        <v>750090.09009008994</v>
      </c>
      <c r="W2878">
        <v>278.23809524699999</v>
      </c>
      <c r="X2878">
        <v>364.66666666899999</v>
      </c>
    </row>
    <row r="2879" spans="1:24">
      <c r="A2879" s="7" t="s">
        <v>327</v>
      </c>
      <c r="B2879" s="13" t="s">
        <v>82</v>
      </c>
      <c r="C2879">
        <v>3322604.6609405251</v>
      </c>
      <c r="D2879">
        <v>3340267.1649749908</v>
      </c>
      <c r="G2879">
        <v>7</v>
      </c>
      <c r="H2879">
        <v>1</v>
      </c>
      <c r="M2879">
        <v>8</v>
      </c>
      <c r="N2879">
        <v>2</v>
      </c>
      <c r="S2879">
        <v>1589234.2342342341</v>
      </c>
      <c r="T2879">
        <v>1229936.936936937</v>
      </c>
      <c r="W2879">
        <v>841.52380953099998</v>
      </c>
      <c r="X2879">
        <v>681.23809524700005</v>
      </c>
    </row>
    <row r="2880" spans="1:24">
      <c r="A2880" s="7" t="s">
        <v>328</v>
      </c>
      <c r="B2880" s="13" t="s">
        <v>82</v>
      </c>
      <c r="C2880">
        <v>84589519.490509197</v>
      </c>
      <c r="D2880">
        <v>96494848.924388453</v>
      </c>
      <c r="E2880">
        <v>53063.063063064001</v>
      </c>
      <c r="F2880">
        <v>9009.0090090100002</v>
      </c>
      <c r="G2880">
        <v>68</v>
      </c>
      <c r="H2880">
        <v>70</v>
      </c>
      <c r="I2880">
        <v>3</v>
      </c>
      <c r="J2880">
        <v>3</v>
      </c>
      <c r="K2880">
        <v>1</v>
      </c>
      <c r="M2880">
        <v>75</v>
      </c>
      <c r="N2880">
        <v>82</v>
      </c>
      <c r="O2880">
        <v>5939549.5495495507</v>
      </c>
      <c r="P2880">
        <v>7696396.3963963995</v>
      </c>
      <c r="Q2880">
        <v>22</v>
      </c>
      <c r="R2880">
        <v>36</v>
      </c>
      <c r="S2880">
        <v>15427869.369369371</v>
      </c>
      <c r="T2880">
        <v>17262599.0990991</v>
      </c>
      <c r="U2880">
        <v>5219729.7297297297</v>
      </c>
      <c r="V2880">
        <v>6110360.3603603598</v>
      </c>
      <c r="W2880">
        <v>2325.190476194</v>
      </c>
      <c r="X2880">
        <v>2494.380952386</v>
      </c>
    </row>
    <row r="2881" spans="1:24">
      <c r="A2881" s="7" t="s">
        <v>4070</v>
      </c>
      <c r="B2881" s="13" t="s">
        <v>2951</v>
      </c>
      <c r="C2881">
        <v>86837495.291969508</v>
      </c>
      <c r="D2881">
        <v>89205101.332966164</v>
      </c>
      <c r="E2881">
        <v>341891.89189189201</v>
      </c>
      <c r="F2881">
        <v>6306.3063063070003</v>
      </c>
      <c r="G2881">
        <v>13</v>
      </c>
      <c r="H2881">
        <v>6</v>
      </c>
      <c r="I2881">
        <v>3</v>
      </c>
      <c r="J2881">
        <v>0</v>
      </c>
      <c r="M2881">
        <v>35</v>
      </c>
      <c r="N2881">
        <v>7</v>
      </c>
      <c r="O2881">
        <v>7027027.0270270286</v>
      </c>
      <c r="P2881">
        <v>10758558.558558555</v>
      </c>
      <c r="Q2881">
        <v>39</v>
      </c>
      <c r="R2881">
        <v>194</v>
      </c>
      <c r="S2881">
        <v>13934590.09009009</v>
      </c>
      <c r="T2881">
        <v>14526189.189189186</v>
      </c>
      <c r="U2881">
        <v>4802072.072072071</v>
      </c>
      <c r="V2881">
        <v>9517207.2072072048</v>
      </c>
      <c r="W2881">
        <v>1549.5714285710001</v>
      </c>
      <c r="X2881">
        <v>1549.6666666670001</v>
      </c>
    </row>
    <row r="2882" spans="1:24">
      <c r="A2882" s="7" t="s">
        <v>4071</v>
      </c>
      <c r="B2882" s="13" t="s">
        <v>2080</v>
      </c>
      <c r="C2882">
        <v>393862038.72142828</v>
      </c>
      <c r="D2882">
        <v>483506196.55013418</v>
      </c>
      <c r="E2882">
        <v>85119905.405405417</v>
      </c>
      <c r="F2882">
        <v>206283984.68468466</v>
      </c>
      <c r="G2882">
        <v>282</v>
      </c>
      <c r="H2882">
        <v>257</v>
      </c>
      <c r="I2882">
        <v>18</v>
      </c>
      <c r="J2882">
        <v>19</v>
      </c>
      <c r="M2882">
        <v>429</v>
      </c>
      <c r="N2882">
        <v>501</v>
      </c>
      <c r="O2882">
        <v>38772072.072072074</v>
      </c>
      <c r="P2882">
        <v>49093040.540540539</v>
      </c>
      <c r="Q2882">
        <v>40</v>
      </c>
      <c r="R2882">
        <v>240</v>
      </c>
      <c r="S2882">
        <v>112452170.27027026</v>
      </c>
      <c r="T2882">
        <v>115520599.0990991</v>
      </c>
      <c r="U2882">
        <v>34329138.738738738</v>
      </c>
      <c r="V2882">
        <v>39771396.396396384</v>
      </c>
      <c r="W2882">
        <v>19004.952380952</v>
      </c>
      <c r="X2882">
        <v>18962.476190474001</v>
      </c>
    </row>
    <row r="2883" spans="1:24">
      <c r="A2883" s="7" t="s">
        <v>4072</v>
      </c>
      <c r="B2883" s="13" t="s">
        <v>1258</v>
      </c>
      <c r="C2883">
        <v>46611302.873009555</v>
      </c>
      <c r="D2883">
        <v>59090657.251326017</v>
      </c>
      <c r="E2883">
        <v>1400000</v>
      </c>
      <c r="F2883">
        <v>192792.79279279301</v>
      </c>
      <c r="G2883">
        <v>8</v>
      </c>
      <c r="H2883">
        <v>3</v>
      </c>
      <c r="I2883">
        <v>0</v>
      </c>
      <c r="J2883">
        <v>0</v>
      </c>
      <c r="M2883">
        <v>9</v>
      </c>
      <c r="N2883">
        <v>193</v>
      </c>
      <c r="O2883">
        <v>12751351.351351351</v>
      </c>
      <c r="P2883">
        <v>15560990.990990993</v>
      </c>
      <c r="R2883">
        <v>18</v>
      </c>
      <c r="S2883">
        <v>18814846.846846849</v>
      </c>
      <c r="T2883">
        <v>21412036.036036037</v>
      </c>
      <c r="U2883">
        <v>13734414.414414413</v>
      </c>
      <c r="V2883">
        <v>15552432.432432435</v>
      </c>
      <c r="W2883">
        <v>1225.190476188</v>
      </c>
      <c r="X2883">
        <v>1266.190476189</v>
      </c>
    </row>
    <row r="2884" spans="1:24">
      <c r="A2884" s="7" t="s">
        <v>4073</v>
      </c>
      <c r="B2884" s="13" t="s">
        <v>1084</v>
      </c>
      <c r="C2884">
        <v>138085354.11857465</v>
      </c>
      <c r="D2884">
        <v>247705258.87252077</v>
      </c>
      <c r="E2884">
        <v>7049279.2792792786</v>
      </c>
      <c r="F2884">
        <v>30775765.765765768</v>
      </c>
      <c r="G2884">
        <v>59</v>
      </c>
      <c r="H2884">
        <v>43</v>
      </c>
      <c r="I2884">
        <v>2</v>
      </c>
      <c r="J2884">
        <v>7</v>
      </c>
      <c r="M2884">
        <v>87</v>
      </c>
      <c r="N2884">
        <v>83</v>
      </c>
      <c r="O2884">
        <v>35730405.405405402</v>
      </c>
      <c r="P2884">
        <v>30207837.83783783</v>
      </c>
      <c r="Q2884">
        <v>1</v>
      </c>
      <c r="R2884">
        <v>140</v>
      </c>
      <c r="S2884">
        <v>60920504.504504502</v>
      </c>
      <c r="T2884">
        <v>62896453.153153151</v>
      </c>
      <c r="U2884">
        <v>27671981.981981985</v>
      </c>
      <c r="V2884">
        <v>33664054.054054059</v>
      </c>
      <c r="W2884">
        <v>4974.2857142929997</v>
      </c>
      <c r="X2884">
        <v>4980.5238095260002</v>
      </c>
    </row>
    <row r="2885" spans="1:24">
      <c r="A2885" s="7" t="s">
        <v>4074</v>
      </c>
      <c r="B2885" s="13" t="s">
        <v>1800</v>
      </c>
      <c r="C2885">
        <v>202412250.08715796</v>
      </c>
      <c r="D2885">
        <v>247896396.50904876</v>
      </c>
      <c r="E2885">
        <v>3541441.4414414428</v>
      </c>
      <c r="F2885">
        <v>567567.56756756897</v>
      </c>
      <c r="G2885">
        <v>47</v>
      </c>
      <c r="H2885">
        <v>51</v>
      </c>
      <c r="I2885">
        <v>2</v>
      </c>
      <c r="J2885">
        <v>3</v>
      </c>
      <c r="M2885">
        <v>63</v>
      </c>
      <c r="N2885">
        <v>78</v>
      </c>
      <c r="O2885">
        <v>7786486.4864864871</v>
      </c>
      <c r="P2885">
        <v>15628288.288288288</v>
      </c>
      <c r="Q2885">
        <v>1</v>
      </c>
      <c r="R2885">
        <v>67</v>
      </c>
      <c r="S2885">
        <v>54297660.360360354</v>
      </c>
      <c r="T2885">
        <v>54598436.036036037</v>
      </c>
      <c r="U2885">
        <v>8494234.2342342362</v>
      </c>
      <c r="V2885">
        <v>15114864.864864862</v>
      </c>
      <c r="W2885">
        <v>8412.238095233999</v>
      </c>
      <c r="X2885">
        <v>8551.2857142760004</v>
      </c>
    </row>
    <row r="2886" spans="1:24">
      <c r="A2886" s="7" t="s">
        <v>4075</v>
      </c>
      <c r="B2886" s="13" t="s">
        <v>782</v>
      </c>
      <c r="C2886">
        <v>4243260.8819609424</v>
      </c>
      <c r="D2886">
        <v>5980950.604293623</v>
      </c>
      <c r="E2886">
        <v>1801.801801802</v>
      </c>
      <c r="G2886">
        <v>1</v>
      </c>
      <c r="H2886">
        <v>1</v>
      </c>
      <c r="I2886">
        <v>0</v>
      </c>
      <c r="J2886">
        <v>0</v>
      </c>
      <c r="M2886">
        <v>1</v>
      </c>
      <c r="N2886">
        <v>1</v>
      </c>
      <c r="O2886">
        <v>396396.39639639598</v>
      </c>
      <c r="P2886">
        <v>243243.24324324299</v>
      </c>
      <c r="Q2886">
        <v>1</v>
      </c>
      <c r="R2886">
        <v>7</v>
      </c>
      <c r="S2886">
        <v>815369.369369369</v>
      </c>
      <c r="T2886">
        <v>508558.55855855899</v>
      </c>
      <c r="U2886">
        <v>190540.540540541</v>
      </c>
      <c r="V2886">
        <v>178378.37837837799</v>
      </c>
      <c r="W2886">
        <v>145.23809524000001</v>
      </c>
      <c r="X2886">
        <v>139.19047619</v>
      </c>
    </row>
    <row r="2887" spans="1:24">
      <c r="A2887" s="7" t="s">
        <v>4076</v>
      </c>
      <c r="B2887" s="13" t="s">
        <v>1761</v>
      </c>
      <c r="C2887">
        <v>108852819.09196635</v>
      </c>
      <c r="D2887">
        <v>149512837.77432626</v>
      </c>
      <c r="E2887">
        <v>72522.522522522995</v>
      </c>
      <c r="F2887">
        <v>191441.441441442</v>
      </c>
      <c r="G2887">
        <v>26</v>
      </c>
      <c r="H2887">
        <v>22</v>
      </c>
      <c r="I2887">
        <v>2</v>
      </c>
      <c r="J2887">
        <v>2</v>
      </c>
      <c r="M2887">
        <v>48</v>
      </c>
      <c r="N2887">
        <v>26</v>
      </c>
      <c r="O2887">
        <v>4047747.7477477472</v>
      </c>
      <c r="P2887">
        <v>6588468.4684684686</v>
      </c>
      <c r="Q2887">
        <v>6</v>
      </c>
      <c r="R2887">
        <v>12</v>
      </c>
      <c r="S2887">
        <v>7879806.3063063081</v>
      </c>
      <c r="T2887">
        <v>10568513.513513515</v>
      </c>
      <c r="U2887">
        <v>3662882.8828828828</v>
      </c>
      <c r="V2887">
        <v>6619279.2792792786</v>
      </c>
      <c r="W2887">
        <v>2217.1428571440001</v>
      </c>
      <c r="X2887">
        <v>2259.7619047580001</v>
      </c>
    </row>
    <row r="2888" spans="1:24">
      <c r="A2888" s="7" t="s">
        <v>4077</v>
      </c>
      <c r="B2888" s="13" t="s">
        <v>1713</v>
      </c>
      <c r="C2888">
        <v>45254521.657176368</v>
      </c>
      <c r="D2888">
        <v>51946991.05032374</v>
      </c>
      <c r="E2888">
        <v>4481981.9819819843</v>
      </c>
      <c r="F2888">
        <v>46846.846846847002</v>
      </c>
      <c r="G2888">
        <v>60</v>
      </c>
      <c r="H2888">
        <v>62</v>
      </c>
      <c r="I2888">
        <v>2</v>
      </c>
      <c r="J2888">
        <v>2</v>
      </c>
      <c r="M2888">
        <v>68</v>
      </c>
      <c r="N2888">
        <v>72</v>
      </c>
      <c r="O2888">
        <v>12629009.009009011</v>
      </c>
      <c r="P2888">
        <v>10233513.513513513</v>
      </c>
      <c r="Q2888">
        <v>12</v>
      </c>
      <c r="R2888">
        <v>11</v>
      </c>
      <c r="S2888">
        <v>15754590.090090089</v>
      </c>
      <c r="T2888">
        <v>17124441.441441443</v>
      </c>
      <c r="U2888">
        <v>10495855.855855856</v>
      </c>
      <c r="V2888">
        <v>8817747.7477477454</v>
      </c>
      <c r="W2888">
        <v>2784.9523809490001</v>
      </c>
      <c r="X2888">
        <v>2646.428571425</v>
      </c>
    </row>
    <row r="2889" spans="1:24">
      <c r="A2889" s="7" t="s">
        <v>4078</v>
      </c>
      <c r="B2889" s="13" t="s">
        <v>4079</v>
      </c>
      <c r="C2889">
        <v>326553177.34921849</v>
      </c>
      <c r="D2889">
        <v>657478291.34129667</v>
      </c>
      <c r="E2889">
        <v>2422207.207207208</v>
      </c>
      <c r="F2889">
        <v>1801126.126126128</v>
      </c>
      <c r="G2889">
        <v>178</v>
      </c>
      <c r="H2889">
        <v>160</v>
      </c>
      <c r="I2889">
        <v>8</v>
      </c>
      <c r="J2889">
        <v>22</v>
      </c>
      <c r="K2889">
        <v>1</v>
      </c>
      <c r="M2889">
        <v>310</v>
      </c>
      <c r="N2889">
        <v>410</v>
      </c>
      <c r="O2889">
        <v>58081989.189189196</v>
      </c>
      <c r="P2889">
        <v>75450180.180180177</v>
      </c>
      <c r="Q2889">
        <v>551</v>
      </c>
      <c r="R2889">
        <v>280</v>
      </c>
      <c r="S2889">
        <v>178752268.46846849</v>
      </c>
      <c r="T2889">
        <v>187302475.67567566</v>
      </c>
      <c r="U2889">
        <v>55213243.24324324</v>
      </c>
      <c r="V2889">
        <v>82581621.621621624</v>
      </c>
      <c r="W2889">
        <v>15810.857142856999</v>
      </c>
      <c r="X2889">
        <v>15988.809523807</v>
      </c>
    </row>
    <row r="2890" spans="1:24">
      <c r="A2890" s="7" t="s">
        <v>4080</v>
      </c>
      <c r="B2890" s="13" t="s">
        <v>896</v>
      </c>
      <c r="C2890">
        <v>48077088.058410935</v>
      </c>
      <c r="D2890">
        <v>59822607.683391333</v>
      </c>
      <c r="E2890">
        <v>776666.66666666698</v>
      </c>
      <c r="F2890">
        <v>190090.09009009201</v>
      </c>
      <c r="G2890">
        <v>42</v>
      </c>
      <c r="H2890">
        <v>48</v>
      </c>
      <c r="I2890">
        <v>2</v>
      </c>
      <c r="J2890">
        <v>6</v>
      </c>
      <c r="M2890">
        <v>48</v>
      </c>
      <c r="N2890">
        <v>64</v>
      </c>
      <c r="O2890">
        <v>5902792.7927927971</v>
      </c>
      <c r="P2890">
        <v>7760540.5405405406</v>
      </c>
      <c r="Q2890">
        <v>88</v>
      </c>
      <c r="R2890">
        <v>77</v>
      </c>
      <c r="S2890">
        <v>11065522.522522524</v>
      </c>
      <c r="T2890">
        <v>11150855.855855856</v>
      </c>
      <c r="U2890">
        <v>6466576.5765765775</v>
      </c>
      <c r="V2890">
        <v>6527027.0270270268</v>
      </c>
      <c r="W2890">
        <v>1449.7619047610001</v>
      </c>
      <c r="X2890">
        <v>1393.0476190449999</v>
      </c>
    </row>
    <row r="2891" spans="1:24">
      <c r="A2891" s="7" t="s">
        <v>4081</v>
      </c>
      <c r="B2891" s="13" t="s">
        <v>896</v>
      </c>
      <c r="C2891">
        <v>11543579.348999623</v>
      </c>
      <c r="D2891">
        <v>14123343.750431329</v>
      </c>
      <c r="E2891">
        <v>424774.77477477503</v>
      </c>
      <c r="F2891">
        <v>281981.981981983</v>
      </c>
      <c r="G2891">
        <v>20</v>
      </c>
      <c r="H2891">
        <v>29</v>
      </c>
      <c r="I2891">
        <v>2</v>
      </c>
      <c r="J2891">
        <v>2</v>
      </c>
      <c r="M2891">
        <v>25</v>
      </c>
      <c r="N2891">
        <v>33</v>
      </c>
      <c r="O2891">
        <v>424774.77477477503</v>
      </c>
      <c r="P2891">
        <v>1620900.9009008999</v>
      </c>
      <c r="R2891">
        <v>44</v>
      </c>
      <c r="S2891">
        <v>3765747.7477477472</v>
      </c>
      <c r="T2891">
        <v>4074932.4324324322</v>
      </c>
      <c r="U2891">
        <v>920450.450450451</v>
      </c>
      <c r="V2891">
        <v>1800540.5405405399</v>
      </c>
      <c r="W2891">
        <v>505.666666668</v>
      </c>
      <c r="X2891">
        <v>417.095238096</v>
      </c>
    </row>
    <row r="2892" spans="1:24">
      <c r="A2892" s="7" t="s">
        <v>4082</v>
      </c>
      <c r="B2892" s="13" t="s">
        <v>1424</v>
      </c>
      <c r="C2892">
        <v>62906977.753126606</v>
      </c>
      <c r="D2892">
        <v>71416600.648128405</v>
      </c>
      <c r="E2892">
        <v>1801.801801802</v>
      </c>
      <c r="F2892">
        <v>71171.171171171998</v>
      </c>
      <c r="G2892">
        <v>2</v>
      </c>
      <c r="H2892">
        <v>3</v>
      </c>
      <c r="J2892">
        <v>1</v>
      </c>
      <c r="M2892">
        <v>2</v>
      </c>
      <c r="N2892">
        <v>5</v>
      </c>
      <c r="O2892">
        <v>1801.801801802</v>
      </c>
      <c r="P2892">
        <v>2898198.1981981979</v>
      </c>
      <c r="R2892">
        <v>8</v>
      </c>
      <c r="S2892">
        <v>9824486.4864864871</v>
      </c>
      <c r="T2892">
        <v>10340572.072072072</v>
      </c>
      <c r="U2892">
        <v>652162.16216216097</v>
      </c>
      <c r="V2892">
        <v>1424594.5945945962</v>
      </c>
      <c r="W2892">
        <v>1392.1428571409999</v>
      </c>
      <c r="X2892">
        <v>1410.380952383</v>
      </c>
    </row>
    <row r="2893" spans="1:24">
      <c r="A2893" s="7" t="s">
        <v>4083</v>
      </c>
      <c r="B2893" s="13" t="s">
        <v>4084</v>
      </c>
      <c r="C2893">
        <v>2764028976.3042331</v>
      </c>
      <c r="D2893">
        <v>3703151443.1437201</v>
      </c>
      <c r="E2893">
        <v>11116666.66666667</v>
      </c>
      <c r="F2893">
        <v>5746351.3513513561</v>
      </c>
      <c r="G2893">
        <v>426</v>
      </c>
      <c r="H2893">
        <v>467</v>
      </c>
      <c r="I2893">
        <v>28</v>
      </c>
      <c r="J2893">
        <v>31</v>
      </c>
      <c r="K2893">
        <v>52</v>
      </c>
      <c r="M2893">
        <v>1027</v>
      </c>
      <c r="N2893">
        <v>737</v>
      </c>
      <c r="O2893">
        <v>259780900.90090087</v>
      </c>
      <c r="P2893">
        <v>202782072.07207206</v>
      </c>
      <c r="Q2893">
        <v>236</v>
      </c>
      <c r="R2893">
        <v>1298</v>
      </c>
      <c r="S2893">
        <v>465065700</v>
      </c>
      <c r="T2893">
        <v>448379887.38738739</v>
      </c>
      <c r="U2893">
        <v>216730720.72072071</v>
      </c>
      <c r="V2893">
        <v>184443691.8918919</v>
      </c>
      <c r="W2893">
        <v>82114.523809528007</v>
      </c>
      <c r="X2893">
        <v>81047.904761910002</v>
      </c>
    </row>
    <row r="2894" spans="1:24">
      <c r="A2894" s="7" t="s">
        <v>4085</v>
      </c>
      <c r="B2894" s="13" t="s">
        <v>1713</v>
      </c>
      <c r="C2894">
        <v>346247083.50529724</v>
      </c>
      <c r="D2894">
        <v>392348140.70571595</v>
      </c>
      <c r="E2894">
        <v>747213300</v>
      </c>
      <c r="F2894">
        <v>4986666.6666666735</v>
      </c>
      <c r="G2894">
        <v>1100</v>
      </c>
      <c r="H2894">
        <v>400</v>
      </c>
      <c r="I2894">
        <v>31</v>
      </c>
      <c r="J2894">
        <v>42</v>
      </c>
      <c r="K2894">
        <v>2</v>
      </c>
      <c r="M2894">
        <v>1205</v>
      </c>
      <c r="N2894">
        <v>531</v>
      </c>
      <c r="O2894">
        <v>42829504.504504509</v>
      </c>
      <c r="P2894">
        <v>57897567.567567572</v>
      </c>
      <c r="Q2894">
        <v>261</v>
      </c>
      <c r="R2894">
        <v>317</v>
      </c>
      <c r="S2894">
        <v>117732042.34234235</v>
      </c>
      <c r="T2894">
        <v>107311793.69369368</v>
      </c>
      <c r="U2894">
        <v>41843693.693693697</v>
      </c>
      <c r="V2894">
        <v>56260493.69369369</v>
      </c>
      <c r="W2894">
        <v>10731.428571425</v>
      </c>
      <c r="X2894">
        <v>10200.619047619</v>
      </c>
    </row>
    <row r="2895" spans="1:24">
      <c r="A2895" s="7" t="s">
        <v>4086</v>
      </c>
      <c r="B2895" s="13" t="s">
        <v>942</v>
      </c>
      <c r="C2895">
        <v>59361231.648279659</v>
      </c>
      <c r="D2895">
        <v>74724906.99253419</v>
      </c>
      <c r="E2895">
        <v>4183783.7837837841</v>
      </c>
      <c r="F2895">
        <v>1130180.180180182</v>
      </c>
      <c r="G2895">
        <v>40</v>
      </c>
      <c r="H2895">
        <v>55</v>
      </c>
      <c r="I2895">
        <v>7</v>
      </c>
      <c r="J2895">
        <v>7</v>
      </c>
      <c r="K2895">
        <v>1</v>
      </c>
      <c r="M2895">
        <v>55</v>
      </c>
      <c r="N2895">
        <v>86</v>
      </c>
      <c r="O2895">
        <v>21194071.171171173</v>
      </c>
      <c r="P2895">
        <v>19496471.17117117</v>
      </c>
      <c r="Q2895">
        <v>144</v>
      </c>
      <c r="R2895">
        <v>49</v>
      </c>
      <c r="S2895">
        <v>24484381.081081081</v>
      </c>
      <c r="T2895">
        <v>27162113.513513513</v>
      </c>
      <c r="U2895">
        <v>17196846.846846849</v>
      </c>
      <c r="V2895">
        <v>18644144.144144148</v>
      </c>
      <c r="W2895">
        <v>2040.1428571440001</v>
      </c>
      <c r="X2895">
        <v>2150.0952380929998</v>
      </c>
    </row>
    <row r="2896" spans="1:24">
      <c r="A2896" s="7" t="s">
        <v>4087</v>
      </c>
      <c r="B2896" s="13" t="s">
        <v>900</v>
      </c>
      <c r="C2896">
        <v>231405928.77576682</v>
      </c>
      <c r="D2896">
        <v>295747430.49741578</v>
      </c>
      <c r="E2896">
        <v>248648.64864865001</v>
      </c>
      <c r="F2896">
        <v>89630.630630633997</v>
      </c>
      <c r="G2896">
        <v>93</v>
      </c>
      <c r="H2896">
        <v>122</v>
      </c>
      <c r="I2896">
        <v>7</v>
      </c>
      <c r="J2896">
        <v>6</v>
      </c>
      <c r="M2896">
        <v>133</v>
      </c>
      <c r="N2896">
        <v>152</v>
      </c>
      <c r="O2896">
        <v>12243153.153153155</v>
      </c>
      <c r="P2896">
        <v>24822027.027027022</v>
      </c>
      <c r="Q2896">
        <v>248</v>
      </c>
      <c r="R2896">
        <v>271</v>
      </c>
      <c r="S2896">
        <v>64413689.189189196</v>
      </c>
      <c r="T2896">
        <v>69623229.729729727</v>
      </c>
      <c r="U2896">
        <v>12130000.000000004</v>
      </c>
      <c r="V2896">
        <v>17699729.729729731</v>
      </c>
      <c r="W2896">
        <v>8425.4285714270009</v>
      </c>
      <c r="X2896">
        <v>7625.8571428550003</v>
      </c>
    </row>
    <row r="2897" spans="1:24">
      <c r="A2897" s="7" t="s">
        <v>4088</v>
      </c>
      <c r="B2897" s="13" t="s">
        <v>4089</v>
      </c>
      <c r="C2897">
        <v>480159208.52756923</v>
      </c>
      <c r="D2897">
        <v>866742500.15427768</v>
      </c>
      <c r="E2897">
        <v>73195683.783783793</v>
      </c>
      <c r="F2897">
        <v>3086756.7567567658</v>
      </c>
      <c r="G2897">
        <v>203</v>
      </c>
      <c r="H2897">
        <v>233</v>
      </c>
      <c r="I2897">
        <v>8</v>
      </c>
      <c r="J2897">
        <v>16</v>
      </c>
      <c r="K2897">
        <v>7</v>
      </c>
      <c r="M2897">
        <v>362</v>
      </c>
      <c r="N2897">
        <v>783</v>
      </c>
      <c r="O2897">
        <v>77323135.135135129</v>
      </c>
      <c r="P2897">
        <v>59376126.126126125</v>
      </c>
      <c r="Q2897">
        <v>219</v>
      </c>
      <c r="R2897">
        <v>701</v>
      </c>
      <c r="S2897">
        <v>247256774.77477476</v>
      </c>
      <c r="T2897">
        <v>262626604.5045045</v>
      </c>
      <c r="U2897">
        <v>73440540.540540546</v>
      </c>
      <c r="V2897">
        <v>62741351.351351351</v>
      </c>
      <c r="W2897">
        <v>18074.380952372001</v>
      </c>
      <c r="X2897">
        <v>18291.238095241002</v>
      </c>
    </row>
    <row r="2898" spans="1:24">
      <c r="A2898" s="7" t="s">
        <v>4090</v>
      </c>
      <c r="B2898" s="13" t="s">
        <v>898</v>
      </c>
      <c r="C2898">
        <v>417333229.11504912</v>
      </c>
      <c r="D2898">
        <v>891246123.72949243</v>
      </c>
      <c r="E2898">
        <v>7447747.7477477491</v>
      </c>
      <c r="F2898">
        <v>661081.081081082</v>
      </c>
      <c r="G2898">
        <v>152</v>
      </c>
      <c r="H2898">
        <v>110</v>
      </c>
      <c r="I2898">
        <v>5</v>
      </c>
      <c r="J2898">
        <v>8</v>
      </c>
      <c r="K2898">
        <v>2</v>
      </c>
      <c r="M2898">
        <v>396</v>
      </c>
      <c r="N2898">
        <v>270</v>
      </c>
      <c r="O2898">
        <v>18789909.909909908</v>
      </c>
      <c r="P2898">
        <v>43226579.279279277</v>
      </c>
      <c r="Q2898">
        <v>49</v>
      </c>
      <c r="R2898">
        <v>41</v>
      </c>
      <c r="S2898">
        <v>160509590.0900901</v>
      </c>
      <c r="T2898">
        <v>153125076.57657659</v>
      </c>
      <c r="U2898">
        <v>18404367.567567568</v>
      </c>
      <c r="V2898">
        <v>40387610.810810812</v>
      </c>
      <c r="W2898">
        <v>25748.523809519</v>
      </c>
      <c r="X2898">
        <v>26044.047619055</v>
      </c>
    </row>
    <row r="2899" spans="1:24">
      <c r="A2899" s="7" t="s">
        <v>4091</v>
      </c>
      <c r="B2899" s="13" t="s">
        <v>1209</v>
      </c>
      <c r="C2899">
        <v>289087147.35663974</v>
      </c>
      <c r="D2899">
        <v>376483100.82872635</v>
      </c>
      <c r="E2899">
        <v>1295495.495495497</v>
      </c>
      <c r="F2899">
        <v>665405.40540540696</v>
      </c>
      <c r="G2899">
        <v>92</v>
      </c>
      <c r="H2899">
        <v>108</v>
      </c>
      <c r="I2899">
        <v>1</v>
      </c>
      <c r="J2899">
        <v>10</v>
      </c>
      <c r="M2899">
        <v>116</v>
      </c>
      <c r="N2899">
        <v>158</v>
      </c>
      <c r="O2899">
        <v>7457657.6576576568</v>
      </c>
      <c r="P2899">
        <v>16663574.774774777</v>
      </c>
      <c r="Q2899">
        <v>33</v>
      </c>
      <c r="R2899">
        <v>258</v>
      </c>
      <c r="S2899">
        <v>64780112.61261262</v>
      </c>
      <c r="T2899">
        <v>71579459.459459454</v>
      </c>
      <c r="U2899">
        <v>6993063.0630630627</v>
      </c>
      <c r="V2899">
        <v>15425945.945945945</v>
      </c>
      <c r="W2899">
        <v>11549.142857147001</v>
      </c>
      <c r="X2899">
        <v>11780.571428564999</v>
      </c>
    </row>
    <row r="2900" spans="1:24">
      <c r="A2900" s="7" t="s">
        <v>4092</v>
      </c>
      <c r="B2900" s="13" t="s">
        <v>1073</v>
      </c>
      <c r="C2900">
        <v>72188821.689094037</v>
      </c>
      <c r="D2900">
        <v>118113674.86334315</v>
      </c>
      <c r="E2900">
        <v>1427423.423423426</v>
      </c>
      <c r="F2900">
        <v>494144.144144146</v>
      </c>
      <c r="G2900">
        <v>14</v>
      </c>
      <c r="H2900">
        <v>51</v>
      </c>
      <c r="I2900">
        <v>3</v>
      </c>
      <c r="J2900">
        <v>2</v>
      </c>
      <c r="M2900">
        <v>22</v>
      </c>
      <c r="N2900">
        <v>63</v>
      </c>
      <c r="O2900">
        <v>16579495.495495493</v>
      </c>
      <c r="P2900">
        <v>17102072.072072074</v>
      </c>
      <c r="Q2900">
        <v>3</v>
      </c>
      <c r="R2900">
        <v>100</v>
      </c>
      <c r="S2900">
        <v>29057127.92792793</v>
      </c>
      <c r="T2900">
        <v>33239068.468468469</v>
      </c>
      <c r="U2900">
        <v>14667117.117117118</v>
      </c>
      <c r="V2900">
        <v>15209909.909909911</v>
      </c>
      <c r="W2900">
        <v>2088.7142857139997</v>
      </c>
      <c r="X2900">
        <v>2166.7619047590001</v>
      </c>
    </row>
    <row r="2901" spans="1:24">
      <c r="A2901" s="7" t="s">
        <v>329</v>
      </c>
      <c r="B2901" s="13" t="s">
        <v>86</v>
      </c>
      <c r="C2901">
        <v>262735512.56827447</v>
      </c>
      <c r="D2901">
        <v>253922942.72324207</v>
      </c>
      <c r="E2901">
        <v>3365855.8558558589</v>
      </c>
      <c r="F2901">
        <v>414864.86486486997</v>
      </c>
      <c r="G2901">
        <v>60</v>
      </c>
      <c r="H2901">
        <v>32</v>
      </c>
      <c r="I2901">
        <v>3</v>
      </c>
      <c r="J2901">
        <v>4</v>
      </c>
      <c r="M2901">
        <v>72</v>
      </c>
      <c r="N2901">
        <v>41</v>
      </c>
      <c r="O2901">
        <v>9366756.7567567583</v>
      </c>
      <c r="P2901">
        <v>40516666.666666672</v>
      </c>
      <c r="R2901">
        <v>83</v>
      </c>
      <c r="S2901">
        <v>101676270.27027026</v>
      </c>
      <c r="T2901">
        <v>96961581.081081077</v>
      </c>
      <c r="U2901">
        <v>26259279.27927928</v>
      </c>
      <c r="V2901">
        <v>41352792.792792797</v>
      </c>
      <c r="W2901">
        <v>5693.7619047569997</v>
      </c>
      <c r="X2901">
        <v>5991.5714285719996</v>
      </c>
    </row>
    <row r="2902" spans="1:24">
      <c r="A2902" s="7" t="s">
        <v>330</v>
      </c>
      <c r="B2902" s="13" t="s">
        <v>1092</v>
      </c>
      <c r="C2902">
        <v>453233.30654503399</v>
      </c>
      <c r="D2902">
        <v>1394724.8200358509</v>
      </c>
      <c r="E2902">
        <v>2000000</v>
      </c>
      <c r="N2902">
        <v>1</v>
      </c>
      <c r="S2902">
        <v>275045.04504504497</v>
      </c>
      <c r="T2902">
        <v>463108.10810810805</v>
      </c>
      <c r="W2902">
        <v>5.2857142870000002</v>
      </c>
      <c r="X2902">
        <v>13</v>
      </c>
    </row>
    <row r="2903" spans="1:24">
      <c r="A2903" s="7" t="s">
        <v>4093</v>
      </c>
      <c r="B2903" s="13" t="s">
        <v>1816</v>
      </c>
      <c r="C2903">
        <v>461506086.2823562</v>
      </c>
      <c r="D2903">
        <v>1736541822.1661179</v>
      </c>
      <c r="E2903">
        <v>248471045.04504505</v>
      </c>
      <c r="F2903">
        <v>658713762.1621623</v>
      </c>
      <c r="G2903">
        <v>168</v>
      </c>
      <c r="H2903">
        <v>173</v>
      </c>
      <c r="I2903">
        <v>36</v>
      </c>
      <c r="J2903">
        <v>55</v>
      </c>
      <c r="K2903">
        <v>4</v>
      </c>
      <c r="M2903">
        <v>1122</v>
      </c>
      <c r="N2903">
        <v>1043</v>
      </c>
      <c r="O2903">
        <v>160092500.9009009</v>
      </c>
      <c r="P2903">
        <v>624503617.11711705</v>
      </c>
      <c r="Q2903">
        <v>2093</v>
      </c>
      <c r="R2903">
        <v>1424</v>
      </c>
      <c r="S2903">
        <v>408602239.63963968</v>
      </c>
      <c r="T2903">
        <v>327485984.68468469</v>
      </c>
      <c r="U2903">
        <v>145561171.17117119</v>
      </c>
      <c r="V2903">
        <v>620831261.26126122</v>
      </c>
      <c r="W2903">
        <v>37710.809523813004</v>
      </c>
      <c r="X2903">
        <v>38671.142857138999</v>
      </c>
    </row>
    <row r="2904" spans="1:24">
      <c r="A2904" s="7" t="s">
        <v>4094</v>
      </c>
      <c r="B2904" s="13" t="s">
        <v>2110</v>
      </c>
      <c r="C2904">
        <v>537301159.60940468</v>
      </c>
      <c r="D2904">
        <v>624534707.62618554</v>
      </c>
      <c r="E2904">
        <v>6059031.5315315332</v>
      </c>
      <c r="F2904">
        <v>4813729.7297297288</v>
      </c>
      <c r="G2904">
        <v>222</v>
      </c>
      <c r="H2904">
        <v>245</v>
      </c>
      <c r="I2904">
        <v>18</v>
      </c>
      <c r="J2904">
        <v>15</v>
      </c>
      <c r="K2904">
        <v>1</v>
      </c>
      <c r="M2904">
        <v>541</v>
      </c>
      <c r="N2904">
        <v>289</v>
      </c>
      <c r="O2904">
        <v>120369234.23423423</v>
      </c>
      <c r="P2904">
        <v>124139189.18918918</v>
      </c>
      <c r="Q2904">
        <v>203</v>
      </c>
      <c r="R2904">
        <v>524</v>
      </c>
      <c r="S2904">
        <v>127464941.44144145</v>
      </c>
      <c r="T2904">
        <v>128557340.54054053</v>
      </c>
      <c r="U2904">
        <v>118658686.48648649</v>
      </c>
      <c r="V2904">
        <v>117847248.64864865</v>
      </c>
      <c r="W2904">
        <v>19320.619047617001</v>
      </c>
      <c r="X2904">
        <v>19462.380952374999</v>
      </c>
    </row>
    <row r="2905" spans="1:24">
      <c r="A2905" s="7" t="s">
        <v>4095</v>
      </c>
      <c r="B2905" s="13" t="s">
        <v>840</v>
      </c>
      <c r="C2905">
        <v>126381149.65041991</v>
      </c>
      <c r="D2905">
        <v>492417523.56535035</v>
      </c>
      <c r="E2905">
        <v>971081.08108108304</v>
      </c>
      <c r="F2905">
        <v>1127653.1531531541</v>
      </c>
      <c r="G2905">
        <v>137</v>
      </c>
      <c r="H2905">
        <v>32</v>
      </c>
      <c r="I2905">
        <v>12</v>
      </c>
      <c r="J2905">
        <v>9</v>
      </c>
      <c r="K2905">
        <v>12</v>
      </c>
      <c r="M2905">
        <v>484</v>
      </c>
      <c r="N2905">
        <v>576</v>
      </c>
      <c r="O2905">
        <v>46172072.072072066</v>
      </c>
      <c r="P2905">
        <v>29086081.081081077</v>
      </c>
      <c r="Q2905">
        <v>312</v>
      </c>
      <c r="R2905">
        <v>199</v>
      </c>
      <c r="S2905">
        <v>138458059.45945945</v>
      </c>
      <c r="T2905">
        <v>128109450.45045045</v>
      </c>
      <c r="U2905">
        <v>44826486.486486487</v>
      </c>
      <c r="V2905">
        <v>29120450.450450446</v>
      </c>
      <c r="W2905">
        <v>10634.666666664001</v>
      </c>
      <c r="X2905">
        <v>10925.380952382</v>
      </c>
    </row>
    <row r="2906" spans="1:24">
      <c r="A2906" s="7" t="s">
        <v>4096</v>
      </c>
      <c r="B2906" s="13" t="s">
        <v>727</v>
      </c>
      <c r="C2906">
        <v>251149258.60360369</v>
      </c>
      <c r="D2906">
        <v>300538830.65363193</v>
      </c>
      <c r="E2906">
        <v>10559459.459459459</v>
      </c>
      <c r="F2906">
        <v>14657600.900900908</v>
      </c>
      <c r="G2906">
        <v>41</v>
      </c>
      <c r="H2906">
        <v>72</v>
      </c>
      <c r="I2906">
        <v>14</v>
      </c>
      <c r="J2906">
        <v>17</v>
      </c>
      <c r="K2906">
        <v>1</v>
      </c>
      <c r="M2906">
        <v>55</v>
      </c>
      <c r="N2906">
        <v>66</v>
      </c>
      <c r="O2906">
        <v>25060143.243243244</v>
      </c>
      <c r="P2906">
        <v>17048404.504504509</v>
      </c>
      <c r="Q2906">
        <v>305</v>
      </c>
      <c r="R2906">
        <v>91</v>
      </c>
      <c r="S2906">
        <v>56756806.306306303</v>
      </c>
      <c r="T2906">
        <v>54899981.981981978</v>
      </c>
      <c r="U2906">
        <v>20543873.873873875</v>
      </c>
      <c r="V2906">
        <v>17611171.171171173</v>
      </c>
      <c r="W2906">
        <v>4554.2380952379999</v>
      </c>
      <c r="X2906">
        <v>4625.0952380990002</v>
      </c>
    </row>
    <row r="2907" spans="1:24">
      <c r="A2907" s="7" t="s">
        <v>4097</v>
      </c>
      <c r="B2907" s="13" t="s">
        <v>1351</v>
      </c>
      <c r="C2907">
        <v>26433898.766510151</v>
      </c>
      <c r="D2907">
        <v>59033912.387282692</v>
      </c>
      <c r="E2907">
        <v>2712387.3873873884</v>
      </c>
      <c r="F2907">
        <v>230990540.54054055</v>
      </c>
      <c r="G2907">
        <v>21</v>
      </c>
      <c r="H2907">
        <v>15</v>
      </c>
      <c r="I2907">
        <v>1</v>
      </c>
      <c r="J2907">
        <v>5</v>
      </c>
      <c r="M2907">
        <v>37</v>
      </c>
      <c r="N2907">
        <v>22</v>
      </c>
      <c r="O2907">
        <v>30055945.945945948</v>
      </c>
      <c r="P2907">
        <v>26624774.774774775</v>
      </c>
      <c r="Q2907">
        <v>25</v>
      </c>
      <c r="R2907">
        <v>121</v>
      </c>
      <c r="S2907">
        <v>13879522.522522524</v>
      </c>
      <c r="T2907">
        <v>15940534.234234232</v>
      </c>
      <c r="U2907">
        <v>3584414.4144144137</v>
      </c>
      <c r="V2907">
        <v>5055045.0450450443</v>
      </c>
      <c r="W2907">
        <v>2067.238095234</v>
      </c>
      <c r="X2907">
        <v>2148.8571428559999</v>
      </c>
    </row>
    <row r="2908" spans="1:24">
      <c r="A2908" s="7" t="s">
        <v>4098</v>
      </c>
      <c r="B2908" s="13" t="s">
        <v>1225</v>
      </c>
      <c r="C2908">
        <v>345341262.85668552</v>
      </c>
      <c r="D2908">
        <v>445237214.56887823</v>
      </c>
      <c r="E2908">
        <v>1341891.8918918939</v>
      </c>
      <c r="F2908">
        <v>316373.87387387903</v>
      </c>
      <c r="G2908">
        <v>155</v>
      </c>
      <c r="H2908">
        <v>103</v>
      </c>
      <c r="I2908">
        <v>18</v>
      </c>
      <c r="J2908">
        <v>14</v>
      </c>
      <c r="K2908">
        <v>1</v>
      </c>
      <c r="M2908">
        <v>294</v>
      </c>
      <c r="N2908">
        <v>165</v>
      </c>
      <c r="O2908">
        <v>54608738.738738738</v>
      </c>
      <c r="P2908">
        <v>35063063.063063063</v>
      </c>
      <c r="Q2908">
        <v>365</v>
      </c>
      <c r="R2908">
        <v>327</v>
      </c>
      <c r="S2908">
        <v>97036472.972972959</v>
      </c>
      <c r="T2908">
        <v>98435837.837837845</v>
      </c>
      <c r="U2908">
        <v>33537027.027027026</v>
      </c>
      <c r="V2908">
        <v>37906216.216216214</v>
      </c>
      <c r="W2908">
        <v>14249.000000003</v>
      </c>
      <c r="X2908">
        <v>14276.380952380001</v>
      </c>
    </row>
    <row r="2909" spans="1:24">
      <c r="A2909" s="7" t="s">
        <v>4099</v>
      </c>
      <c r="B2909" s="13" t="s">
        <v>2165</v>
      </c>
      <c r="C2909">
        <v>126326378.74838404</v>
      </c>
      <c r="D2909">
        <v>226420015.40810949</v>
      </c>
      <c r="E2909">
        <v>7505405.4054054059</v>
      </c>
      <c r="F2909">
        <v>187387.38738738699</v>
      </c>
      <c r="G2909">
        <v>40</v>
      </c>
      <c r="H2909">
        <v>49</v>
      </c>
      <c r="I2909">
        <v>1</v>
      </c>
      <c r="J2909">
        <v>5</v>
      </c>
      <c r="M2909">
        <v>76</v>
      </c>
      <c r="N2909">
        <v>95</v>
      </c>
      <c r="O2909">
        <v>20625225.225225225</v>
      </c>
      <c r="P2909">
        <v>23625301.801801801</v>
      </c>
      <c r="Q2909">
        <v>6</v>
      </c>
      <c r="R2909">
        <v>42</v>
      </c>
      <c r="S2909">
        <v>53849554.054054052</v>
      </c>
      <c r="T2909">
        <v>56629252.252252251</v>
      </c>
      <c r="U2909">
        <v>20396126.126126125</v>
      </c>
      <c r="V2909">
        <v>22852522.522522524</v>
      </c>
      <c r="W2909">
        <v>9458.9523809500006</v>
      </c>
      <c r="X2909">
        <v>9683.2380952380008</v>
      </c>
    </row>
    <row r="2910" spans="1:24">
      <c r="A2910" s="7" t="s">
        <v>4100</v>
      </c>
      <c r="B2910" s="13" t="s">
        <v>2951</v>
      </c>
      <c r="C2910">
        <v>9030845.9740028139</v>
      </c>
      <c r="D2910">
        <v>12692198.884279931</v>
      </c>
      <c r="H2910">
        <v>1</v>
      </c>
      <c r="N2910">
        <v>2</v>
      </c>
      <c r="S2910">
        <v>1295013.5135135129</v>
      </c>
      <c r="T2910">
        <v>1374536.036036036</v>
      </c>
      <c r="W2910">
        <v>575.04761904899999</v>
      </c>
      <c r="X2910">
        <v>575.85714285799997</v>
      </c>
    </row>
    <row r="2911" spans="1:24">
      <c r="A2911" s="7" t="s">
        <v>4101</v>
      </c>
      <c r="B2911" s="13" t="s">
        <v>4102</v>
      </c>
      <c r="C2911">
        <v>147162010.4956072</v>
      </c>
      <c r="D2911">
        <v>324680127.69150525</v>
      </c>
      <c r="E2911">
        <v>177927.92792792901</v>
      </c>
      <c r="F2911">
        <v>552702.70270270295</v>
      </c>
      <c r="G2911">
        <v>40</v>
      </c>
      <c r="H2911">
        <v>35</v>
      </c>
      <c r="I2911">
        <v>1</v>
      </c>
      <c r="J2911">
        <v>0</v>
      </c>
      <c r="M2911">
        <v>97</v>
      </c>
      <c r="N2911">
        <v>83</v>
      </c>
      <c r="O2911">
        <v>9686936.9369369354</v>
      </c>
      <c r="P2911">
        <v>13879729.729729729</v>
      </c>
      <c r="Q2911">
        <v>84</v>
      </c>
      <c r="R2911">
        <v>157</v>
      </c>
      <c r="S2911">
        <v>80711908.108108103</v>
      </c>
      <c r="T2911">
        <v>81131900.9009009</v>
      </c>
      <c r="U2911">
        <v>10123693.693693694</v>
      </c>
      <c r="V2911">
        <v>14026126.126126125</v>
      </c>
      <c r="W2911">
        <v>7076.5714285739996</v>
      </c>
      <c r="X2911">
        <v>6653.380952384</v>
      </c>
    </row>
    <row r="2912" spans="1:24">
      <c r="A2912" s="7" t="s">
        <v>4103</v>
      </c>
      <c r="B2912" s="13" t="s">
        <v>657</v>
      </c>
      <c r="C2912">
        <v>135474443.95801595</v>
      </c>
      <c r="D2912">
        <v>238342313.79198575</v>
      </c>
      <c r="E2912">
        <v>6452702.7027027039</v>
      </c>
      <c r="F2912">
        <v>994594.59459459595</v>
      </c>
      <c r="G2912">
        <v>47</v>
      </c>
      <c r="H2912">
        <v>78</v>
      </c>
      <c r="I2912">
        <v>11</v>
      </c>
      <c r="J2912">
        <v>20</v>
      </c>
      <c r="M2912">
        <v>92</v>
      </c>
      <c r="N2912">
        <v>152</v>
      </c>
      <c r="O2912">
        <v>36409819.819819823</v>
      </c>
      <c r="P2912">
        <v>51979009.009009004</v>
      </c>
      <c r="Q2912">
        <v>251</v>
      </c>
      <c r="R2912">
        <v>310</v>
      </c>
      <c r="S2912">
        <v>46494768.468468457</v>
      </c>
      <c r="T2912">
        <v>47049337.837837845</v>
      </c>
      <c r="U2912">
        <v>42140810.810810812</v>
      </c>
      <c r="V2912">
        <v>49940180.180180177</v>
      </c>
      <c r="W2912">
        <v>5159.3333333360006</v>
      </c>
      <c r="X2912">
        <v>5027.333333343</v>
      </c>
    </row>
    <row r="2913" spans="1:24">
      <c r="A2913" s="7" t="s">
        <v>331</v>
      </c>
      <c r="B2913" s="13" t="s">
        <v>332</v>
      </c>
      <c r="C2913">
        <v>430267445.58564389</v>
      </c>
      <c r="D2913">
        <v>561415552.89124417</v>
      </c>
      <c r="E2913">
        <v>340875893.6936937</v>
      </c>
      <c r="F2913">
        <v>306230321.62162161</v>
      </c>
      <c r="G2913">
        <v>160</v>
      </c>
      <c r="H2913">
        <v>195</v>
      </c>
      <c r="I2913">
        <v>10</v>
      </c>
      <c r="J2913">
        <v>9</v>
      </c>
      <c r="K2913">
        <v>3</v>
      </c>
      <c r="M2913">
        <v>365</v>
      </c>
      <c r="N2913">
        <v>275</v>
      </c>
      <c r="O2913">
        <v>94106261.261261255</v>
      </c>
      <c r="P2913">
        <v>192924819.81981984</v>
      </c>
      <c r="Q2913">
        <v>245</v>
      </c>
      <c r="R2913">
        <v>375</v>
      </c>
      <c r="S2913">
        <v>302243418.91891891</v>
      </c>
      <c r="T2913">
        <v>308861025.22522521</v>
      </c>
      <c r="U2913">
        <v>77363513.513513505</v>
      </c>
      <c r="V2913">
        <v>171014594.5945946</v>
      </c>
      <c r="W2913">
        <v>12094.095238099</v>
      </c>
      <c r="X2913">
        <v>12545.761904759</v>
      </c>
    </row>
    <row r="2914" spans="1:24">
      <c r="A2914" s="7" t="s">
        <v>4104</v>
      </c>
      <c r="B2914" s="13" t="s">
        <v>811</v>
      </c>
      <c r="C2914">
        <v>673900.00841529795</v>
      </c>
      <c r="D2914">
        <v>15385250.016568955</v>
      </c>
      <c r="H2914">
        <v>1</v>
      </c>
      <c r="I2914">
        <v>0</v>
      </c>
      <c r="J2914">
        <v>0</v>
      </c>
      <c r="M2914">
        <v>3</v>
      </c>
      <c r="N2914">
        <v>2</v>
      </c>
      <c r="P2914">
        <v>828828.82882882899</v>
      </c>
      <c r="R2914">
        <v>6</v>
      </c>
      <c r="S2914">
        <v>2082081.0810810812</v>
      </c>
      <c r="T2914">
        <v>2296189.1891891891</v>
      </c>
      <c r="U2914">
        <v>245045.045045045</v>
      </c>
      <c r="V2914">
        <v>537477.47747747798</v>
      </c>
      <c r="W2914">
        <v>350.99999999900001</v>
      </c>
      <c r="X2914">
        <v>355.71428571199999</v>
      </c>
    </row>
    <row r="2915" spans="1:24">
      <c r="A2915" s="7" t="s">
        <v>4105</v>
      </c>
      <c r="B2915" s="13" t="s">
        <v>811</v>
      </c>
      <c r="C2915">
        <v>2558409.7345031509</v>
      </c>
      <c r="D2915">
        <v>47542581.163318053</v>
      </c>
      <c r="E2915">
        <v>21396.396396396001</v>
      </c>
      <c r="F2915">
        <v>46846.846846847999</v>
      </c>
      <c r="I2915">
        <v>0</v>
      </c>
      <c r="J2915">
        <v>1</v>
      </c>
      <c r="K2915">
        <v>1</v>
      </c>
      <c r="M2915">
        <v>11</v>
      </c>
      <c r="N2915">
        <v>19</v>
      </c>
      <c r="O2915">
        <v>2888288.2882882869</v>
      </c>
      <c r="P2915">
        <v>2541081.0810810821</v>
      </c>
      <c r="Q2915">
        <v>8</v>
      </c>
      <c r="R2915">
        <v>22</v>
      </c>
      <c r="S2915">
        <v>3614806.3063063063</v>
      </c>
      <c r="T2915">
        <v>3793013.5135135138</v>
      </c>
      <c r="U2915">
        <v>1966666.666666667</v>
      </c>
      <c r="V2915">
        <v>2597747.747747751</v>
      </c>
      <c r="W2915">
        <v>914.52380952299995</v>
      </c>
      <c r="X2915">
        <v>1014.047619047</v>
      </c>
    </row>
    <row r="2916" spans="1:24">
      <c r="A2916" s="7" t="s">
        <v>4106</v>
      </c>
      <c r="B2916" s="13" t="s">
        <v>863</v>
      </c>
      <c r="C2916">
        <v>71470216.801577494</v>
      </c>
      <c r="D2916">
        <v>123246670.47308587</v>
      </c>
      <c r="E2916">
        <v>1398198.1981981981</v>
      </c>
      <c r="F2916">
        <v>2301801.8018018031</v>
      </c>
      <c r="G2916">
        <v>26</v>
      </c>
      <c r="H2916">
        <v>25</v>
      </c>
      <c r="I2916">
        <v>0</v>
      </c>
      <c r="J2916">
        <v>1</v>
      </c>
      <c r="M2916">
        <v>77</v>
      </c>
      <c r="N2916">
        <v>81</v>
      </c>
      <c r="O2916">
        <v>9613513.5135135129</v>
      </c>
      <c r="P2916">
        <v>10251351.351351351</v>
      </c>
      <c r="R2916">
        <v>28</v>
      </c>
      <c r="S2916">
        <v>31472070.270270269</v>
      </c>
      <c r="T2916">
        <v>32422933.333333336</v>
      </c>
      <c r="U2916">
        <v>9926216.2162162159</v>
      </c>
      <c r="V2916">
        <v>9735675.6756756734</v>
      </c>
      <c r="W2916">
        <v>2380.9523809510001</v>
      </c>
      <c r="X2916">
        <v>2339.9047619080002</v>
      </c>
    </row>
    <row r="2917" spans="1:24">
      <c r="A2917" s="7" t="s">
        <v>4107</v>
      </c>
      <c r="B2917" s="13" t="s">
        <v>2514</v>
      </c>
      <c r="C2917">
        <v>230044915.01032025</v>
      </c>
      <c r="D2917">
        <v>327329379.89694458</v>
      </c>
      <c r="E2917">
        <v>55773090.090090096</v>
      </c>
      <c r="F2917">
        <v>1281981.9819819829</v>
      </c>
      <c r="G2917">
        <v>142</v>
      </c>
      <c r="H2917">
        <v>198</v>
      </c>
      <c r="I2917">
        <v>12</v>
      </c>
      <c r="J2917">
        <v>11</v>
      </c>
      <c r="K2917">
        <v>1</v>
      </c>
      <c r="M2917">
        <v>185</v>
      </c>
      <c r="N2917">
        <v>273</v>
      </c>
      <c r="O2917">
        <v>36091198.198198199</v>
      </c>
      <c r="P2917">
        <v>47420450.45045045</v>
      </c>
      <c r="Q2917">
        <v>208</v>
      </c>
      <c r="R2917">
        <v>272</v>
      </c>
      <c r="S2917">
        <v>148099972.97297299</v>
      </c>
      <c r="T2917">
        <v>160473756.75675675</v>
      </c>
      <c r="U2917">
        <v>35223693.693693697</v>
      </c>
      <c r="V2917">
        <v>42466306.30630631</v>
      </c>
      <c r="W2917">
        <v>7238.7619047620001</v>
      </c>
      <c r="X2917">
        <v>7598.8095238179994</v>
      </c>
    </row>
    <row r="2918" spans="1:24">
      <c r="A2918" s="7" t="s">
        <v>4108</v>
      </c>
      <c r="B2918" s="13" t="s">
        <v>914</v>
      </c>
      <c r="C2918">
        <v>64840164.636411041</v>
      </c>
      <c r="D2918">
        <v>76481692.65780434</v>
      </c>
      <c r="E2918">
        <v>2081981.9819819829</v>
      </c>
      <c r="F2918">
        <v>502477.47747747903</v>
      </c>
      <c r="G2918">
        <v>144</v>
      </c>
      <c r="H2918">
        <v>65</v>
      </c>
      <c r="I2918">
        <v>7</v>
      </c>
      <c r="J2918">
        <v>5</v>
      </c>
      <c r="K2918">
        <v>1</v>
      </c>
      <c r="M2918">
        <v>185</v>
      </c>
      <c r="N2918">
        <v>104</v>
      </c>
      <c r="O2918">
        <v>14523963.963963967</v>
      </c>
      <c r="P2918">
        <v>18331441.441441439</v>
      </c>
      <c r="Q2918">
        <v>29</v>
      </c>
      <c r="R2918">
        <v>162</v>
      </c>
      <c r="S2918">
        <v>37811702.702702701</v>
      </c>
      <c r="T2918">
        <v>34327306.306306303</v>
      </c>
      <c r="U2918">
        <v>14243063.063063063</v>
      </c>
      <c r="V2918">
        <v>18579279.279279277</v>
      </c>
      <c r="W2918">
        <v>4769.0952380930003</v>
      </c>
      <c r="X2918">
        <v>4712.3333333339997</v>
      </c>
    </row>
    <row r="2919" spans="1:24">
      <c r="A2919" s="7" t="s">
        <v>4109</v>
      </c>
      <c r="B2919" s="13" t="s">
        <v>4110</v>
      </c>
      <c r="C2919">
        <v>905752608.05788696</v>
      </c>
      <c r="D2919">
        <v>1875178473.7331605</v>
      </c>
      <c r="E2919">
        <v>388117806.3063063</v>
      </c>
      <c r="F2919">
        <v>81496206.306306332</v>
      </c>
      <c r="G2919">
        <v>372</v>
      </c>
      <c r="H2919">
        <v>429</v>
      </c>
      <c r="I2919">
        <v>21</v>
      </c>
      <c r="J2919">
        <v>70</v>
      </c>
      <c r="K2919">
        <v>2</v>
      </c>
      <c r="M2919">
        <v>839</v>
      </c>
      <c r="N2919">
        <v>1213</v>
      </c>
      <c r="O2919">
        <v>911307809.90990996</v>
      </c>
      <c r="P2919">
        <v>1342345267.5675676</v>
      </c>
      <c r="Q2919">
        <v>1209</v>
      </c>
      <c r="R2919">
        <v>2087</v>
      </c>
      <c r="S2919">
        <v>479452886.48648643</v>
      </c>
      <c r="T2919">
        <v>482172766.66666663</v>
      </c>
      <c r="U2919">
        <v>827025135.13513517</v>
      </c>
      <c r="V2919">
        <v>1307912656.7567568</v>
      </c>
      <c r="W2919">
        <v>43546.476190485999</v>
      </c>
      <c r="X2919">
        <v>43911.142857147002</v>
      </c>
    </row>
    <row r="2920" spans="1:24">
      <c r="A2920" s="7" t="s">
        <v>4111</v>
      </c>
      <c r="B2920" s="13" t="s">
        <v>2301</v>
      </c>
      <c r="C2920">
        <v>39313605.60032849</v>
      </c>
      <c r="D2920">
        <v>50820270.051063515</v>
      </c>
      <c r="E2920">
        <v>16541345.945945945</v>
      </c>
      <c r="F2920">
        <v>12284560.360360362</v>
      </c>
      <c r="G2920">
        <v>11</v>
      </c>
      <c r="H2920">
        <v>1</v>
      </c>
      <c r="I2920">
        <v>1</v>
      </c>
      <c r="J2920">
        <v>2</v>
      </c>
      <c r="K2920">
        <v>1</v>
      </c>
      <c r="M2920">
        <v>30</v>
      </c>
      <c r="N2920">
        <v>37</v>
      </c>
      <c r="O2920">
        <v>16657450.450450452</v>
      </c>
      <c r="P2920">
        <v>10209781.081081081</v>
      </c>
      <c r="R2920">
        <v>49</v>
      </c>
      <c r="S2920">
        <v>10355184.684684683</v>
      </c>
      <c r="T2920">
        <v>10771990.990990991</v>
      </c>
      <c r="U2920">
        <v>10530900.900900902</v>
      </c>
      <c r="V2920">
        <v>3229819.819819822</v>
      </c>
      <c r="W2920">
        <v>1120.190476191</v>
      </c>
      <c r="X2920">
        <v>1092.904761901</v>
      </c>
    </row>
    <row r="2921" spans="1:24">
      <c r="A2921" s="7" t="s">
        <v>4112</v>
      </c>
      <c r="B2921" s="13" t="s">
        <v>3354</v>
      </c>
      <c r="C2921">
        <v>99067530.210588887</v>
      </c>
      <c r="D2921">
        <v>152477954.10061347</v>
      </c>
      <c r="E2921">
        <v>41431886.486486487</v>
      </c>
      <c r="F2921">
        <v>58160998.198198199</v>
      </c>
      <c r="G2921">
        <v>112</v>
      </c>
      <c r="H2921">
        <v>105</v>
      </c>
      <c r="I2921">
        <v>11</v>
      </c>
      <c r="J2921">
        <v>9</v>
      </c>
      <c r="K2921">
        <v>1</v>
      </c>
      <c r="M2921">
        <v>174</v>
      </c>
      <c r="N2921">
        <v>137</v>
      </c>
      <c r="O2921">
        <v>35203693.69369369</v>
      </c>
      <c r="P2921">
        <v>47158558.558558568</v>
      </c>
      <c r="R2921">
        <v>251</v>
      </c>
      <c r="S2921">
        <v>53817418.918918915</v>
      </c>
      <c r="T2921">
        <v>56973171.171171173</v>
      </c>
      <c r="U2921">
        <v>29981891.891891893</v>
      </c>
      <c r="V2921">
        <v>34198828.828828834</v>
      </c>
      <c r="W2921">
        <v>2699.809523805</v>
      </c>
      <c r="X2921">
        <v>2953.2380952419999</v>
      </c>
    </row>
    <row r="2922" spans="1:24">
      <c r="A2922" s="7" t="s">
        <v>4113</v>
      </c>
      <c r="B2922" s="13" t="s">
        <v>766</v>
      </c>
      <c r="C2922">
        <v>63018414.434060752</v>
      </c>
      <c r="D2922">
        <v>101323038.87520063</v>
      </c>
      <c r="E2922">
        <v>4232207.2072072076</v>
      </c>
      <c r="F2922">
        <v>1991891.8918918939</v>
      </c>
      <c r="G2922">
        <v>39</v>
      </c>
      <c r="H2922">
        <v>47</v>
      </c>
      <c r="I2922">
        <v>8</v>
      </c>
      <c r="J2922">
        <v>4</v>
      </c>
      <c r="M2922">
        <v>50</v>
      </c>
      <c r="N2922">
        <v>74</v>
      </c>
      <c r="O2922">
        <v>23026576.576576579</v>
      </c>
      <c r="P2922">
        <v>29497072.072072074</v>
      </c>
      <c r="Q2922">
        <v>2</v>
      </c>
      <c r="R2922">
        <v>9</v>
      </c>
      <c r="S2922">
        <v>47368615.315315314</v>
      </c>
      <c r="T2922">
        <v>49155427.927927934</v>
      </c>
      <c r="U2922">
        <v>21614504.504504506</v>
      </c>
      <c r="V2922">
        <v>32302252.252252247</v>
      </c>
      <c r="W2922">
        <v>2243.1428571420001</v>
      </c>
      <c r="X2922">
        <v>2320.809523808</v>
      </c>
    </row>
    <row r="2923" spans="1:24">
      <c r="A2923" s="7" t="s">
        <v>4114</v>
      </c>
      <c r="B2923" s="13" t="s">
        <v>3634</v>
      </c>
      <c r="C2923">
        <v>207967135.82459617</v>
      </c>
      <c r="D2923">
        <v>234017538.82863694</v>
      </c>
      <c r="E2923">
        <v>60317117.117117129</v>
      </c>
      <c r="F2923">
        <v>6611261.261261276</v>
      </c>
      <c r="G2923">
        <v>56</v>
      </c>
      <c r="H2923">
        <v>64</v>
      </c>
      <c r="I2923">
        <v>3</v>
      </c>
      <c r="J2923">
        <v>7</v>
      </c>
      <c r="M2923">
        <v>187</v>
      </c>
      <c r="N2923">
        <v>124</v>
      </c>
      <c r="O2923">
        <v>45666216.216216214</v>
      </c>
      <c r="P2923">
        <v>55647747.747747749</v>
      </c>
      <c r="Q2923">
        <v>131</v>
      </c>
      <c r="R2923">
        <v>396</v>
      </c>
      <c r="S2923">
        <v>74508594.594594598</v>
      </c>
      <c r="T2923">
        <v>70600788.288288295</v>
      </c>
      <c r="U2923">
        <v>44754954.954954959</v>
      </c>
      <c r="V2923">
        <v>47851621.621621616</v>
      </c>
      <c r="W2923">
        <v>5430.380952382</v>
      </c>
      <c r="X2923">
        <v>5200.9523809559996</v>
      </c>
    </row>
    <row r="2924" spans="1:24">
      <c r="A2924" s="7" t="s">
        <v>4115</v>
      </c>
      <c r="B2924" s="13" t="s">
        <v>2032</v>
      </c>
      <c r="C2924">
        <v>426091812.91607356</v>
      </c>
      <c r="D2924">
        <v>813712549.98675466</v>
      </c>
      <c r="E2924">
        <v>1037505568.4684685</v>
      </c>
      <c r="F2924">
        <v>154250486.48648649</v>
      </c>
      <c r="G2924">
        <v>181</v>
      </c>
      <c r="H2924">
        <v>174</v>
      </c>
      <c r="I2924">
        <v>13</v>
      </c>
      <c r="J2924">
        <v>19</v>
      </c>
      <c r="M2924">
        <v>314</v>
      </c>
      <c r="N2924">
        <v>323</v>
      </c>
      <c r="O2924">
        <v>77447837.837837845</v>
      </c>
      <c r="P2924">
        <v>80770089.189189196</v>
      </c>
      <c r="Q2924">
        <v>567</v>
      </c>
      <c r="R2924">
        <v>277</v>
      </c>
      <c r="S2924">
        <v>195392105.4054054</v>
      </c>
      <c r="T2924">
        <v>204543784.68468469</v>
      </c>
      <c r="U2924">
        <v>71092475.67567566</v>
      </c>
      <c r="V2924">
        <v>78677657.657657653</v>
      </c>
      <c r="W2924">
        <v>25260.714285704002</v>
      </c>
      <c r="X2924">
        <v>25402.666666667999</v>
      </c>
    </row>
    <row r="2925" spans="1:24">
      <c r="A2925" s="7" t="s">
        <v>4116</v>
      </c>
      <c r="B2925" s="13" t="s">
        <v>888</v>
      </c>
      <c r="C2925">
        <v>110468709.37234882</v>
      </c>
      <c r="D2925">
        <v>126154900.35909134</v>
      </c>
      <c r="E2925">
        <v>1259459.4594594601</v>
      </c>
      <c r="F2925">
        <v>1668648.648648652</v>
      </c>
      <c r="G2925">
        <v>22</v>
      </c>
      <c r="H2925">
        <v>49</v>
      </c>
      <c r="I2925">
        <v>1</v>
      </c>
      <c r="J2925">
        <v>2</v>
      </c>
      <c r="M2925">
        <v>31</v>
      </c>
      <c r="N2925">
        <v>108</v>
      </c>
      <c r="O2925">
        <v>30237837.837837838</v>
      </c>
      <c r="P2925">
        <v>34397027.027027026</v>
      </c>
      <c r="Q2925">
        <v>22</v>
      </c>
      <c r="R2925">
        <v>14</v>
      </c>
      <c r="S2925">
        <v>45332579.279279277</v>
      </c>
      <c r="T2925">
        <v>42076626.126126125</v>
      </c>
      <c r="U2925">
        <v>29974864.864864867</v>
      </c>
      <c r="V2925">
        <v>30726936.936936937</v>
      </c>
      <c r="W2925">
        <v>3160.4761904729999</v>
      </c>
      <c r="X2925">
        <v>3223.5714285720001</v>
      </c>
    </row>
    <row r="2926" spans="1:24">
      <c r="A2926" s="7" t="s">
        <v>4117</v>
      </c>
      <c r="B2926" s="13" t="s">
        <v>2297</v>
      </c>
      <c r="C2926">
        <v>516982913.38649601</v>
      </c>
      <c r="D2926">
        <v>744216792.87072551</v>
      </c>
      <c r="E2926">
        <v>927027.02702702698</v>
      </c>
      <c r="F2926">
        <v>153153.15315315599</v>
      </c>
      <c r="G2926">
        <v>119</v>
      </c>
      <c r="H2926">
        <v>164</v>
      </c>
      <c r="I2926">
        <v>10</v>
      </c>
      <c r="J2926">
        <v>9</v>
      </c>
      <c r="K2926">
        <v>3</v>
      </c>
      <c r="M2926">
        <v>513</v>
      </c>
      <c r="N2926">
        <v>297</v>
      </c>
      <c r="O2926">
        <v>19568198.198198196</v>
      </c>
      <c r="P2926">
        <v>22440990.990990993</v>
      </c>
      <c r="Q2926">
        <v>54</v>
      </c>
      <c r="R2926">
        <v>296</v>
      </c>
      <c r="S2926">
        <v>120460173.87387389</v>
      </c>
      <c r="T2926">
        <v>117643149.54954955</v>
      </c>
      <c r="U2926">
        <v>29600360.360360358</v>
      </c>
      <c r="V2926">
        <v>21222702.702702709</v>
      </c>
      <c r="W2926">
        <v>20649.047619042998</v>
      </c>
      <c r="X2926">
        <v>20629.952380955998</v>
      </c>
    </row>
    <row r="2927" spans="1:24">
      <c r="A2927" s="7" t="s">
        <v>4118</v>
      </c>
      <c r="B2927" s="13" t="s">
        <v>4119</v>
      </c>
      <c r="C2927">
        <v>64799291.281233124</v>
      </c>
      <c r="D2927">
        <v>83214621.131722346</v>
      </c>
      <c r="E2927">
        <v>640540.54054054001</v>
      </c>
      <c r="F2927">
        <v>425765.76576576498</v>
      </c>
      <c r="G2927">
        <v>23</v>
      </c>
      <c r="H2927">
        <v>20</v>
      </c>
      <c r="I2927">
        <v>1</v>
      </c>
      <c r="J2927">
        <v>1</v>
      </c>
      <c r="M2927">
        <v>28</v>
      </c>
      <c r="N2927">
        <v>26</v>
      </c>
      <c r="O2927">
        <v>1959369.3693693671</v>
      </c>
      <c r="P2927">
        <v>3869909.9099099115</v>
      </c>
      <c r="Q2927">
        <v>2</v>
      </c>
      <c r="R2927">
        <v>66</v>
      </c>
      <c r="S2927">
        <v>16133202.702702703</v>
      </c>
      <c r="T2927">
        <v>16386198.198198201</v>
      </c>
      <c r="U2927">
        <v>2061711.7117117122</v>
      </c>
      <c r="V2927">
        <v>3957657.6576576568</v>
      </c>
      <c r="W2927">
        <v>3600.3333333380001</v>
      </c>
      <c r="X2927">
        <v>3616.9999999950001</v>
      </c>
    </row>
    <row r="2928" spans="1:24">
      <c r="A2928" s="7" t="s">
        <v>4120</v>
      </c>
      <c r="B2928" s="13" t="s">
        <v>2073</v>
      </c>
      <c r="C2928">
        <v>145790850.22072744</v>
      </c>
      <c r="D2928">
        <v>295249474.22437984</v>
      </c>
      <c r="E2928">
        <v>218918.91891892001</v>
      </c>
      <c r="F2928">
        <v>841352.25225225301</v>
      </c>
      <c r="G2928">
        <v>74</v>
      </c>
      <c r="H2928">
        <v>77</v>
      </c>
      <c r="I2928">
        <v>6</v>
      </c>
      <c r="J2928">
        <v>10</v>
      </c>
      <c r="M2928">
        <v>120</v>
      </c>
      <c r="N2928">
        <v>155</v>
      </c>
      <c r="O2928">
        <v>44094436.036036037</v>
      </c>
      <c r="P2928">
        <v>46818445.945945948</v>
      </c>
      <c r="Q2928">
        <v>283</v>
      </c>
      <c r="R2928">
        <v>204</v>
      </c>
      <c r="S2928">
        <v>78643139.639639646</v>
      </c>
      <c r="T2928">
        <v>79621405.405405402</v>
      </c>
      <c r="U2928">
        <v>45520360.360360354</v>
      </c>
      <c r="V2928">
        <v>47071441.441441439</v>
      </c>
      <c r="W2928">
        <v>9307.3809523780001</v>
      </c>
      <c r="X2928">
        <v>9564.1904761850001</v>
      </c>
    </row>
    <row r="2929" spans="1:24">
      <c r="A2929" s="7" t="s">
        <v>4121</v>
      </c>
      <c r="B2929" s="13" t="s">
        <v>811</v>
      </c>
      <c r="C2929">
        <v>936385.33423933003</v>
      </c>
      <c r="D2929">
        <v>10064065.406806555</v>
      </c>
      <c r="E2929">
        <v>2702.7027027029999</v>
      </c>
      <c r="H2929">
        <v>1</v>
      </c>
      <c r="I2929">
        <v>0</v>
      </c>
      <c r="J2929">
        <v>0</v>
      </c>
      <c r="M2929">
        <v>10</v>
      </c>
      <c r="N2929">
        <v>18</v>
      </c>
      <c r="O2929">
        <v>4141441.441441441</v>
      </c>
      <c r="P2929">
        <v>443851.35135135101</v>
      </c>
      <c r="R2929">
        <v>19</v>
      </c>
      <c r="S2929">
        <v>1565666.666666666</v>
      </c>
      <c r="T2929">
        <v>1435013.5135135129</v>
      </c>
      <c r="U2929">
        <v>3758108.1081081084</v>
      </c>
      <c r="V2929">
        <v>1019279.2792792789</v>
      </c>
      <c r="W2929">
        <v>252.47619047500001</v>
      </c>
      <c r="X2929">
        <v>258.71428571600001</v>
      </c>
    </row>
    <row r="2930" spans="1:24">
      <c r="A2930" s="7" t="s">
        <v>4122</v>
      </c>
      <c r="B2930" s="13" t="s">
        <v>1494</v>
      </c>
      <c r="C2930">
        <v>102112559.89525232</v>
      </c>
      <c r="D2930">
        <v>126968374.92523634</v>
      </c>
      <c r="E2930">
        <v>1182882.8828828831</v>
      </c>
      <c r="F2930">
        <v>50090.090090092999</v>
      </c>
      <c r="G2930">
        <v>68</v>
      </c>
      <c r="H2930">
        <v>48</v>
      </c>
      <c r="I2930">
        <v>1</v>
      </c>
      <c r="J2930">
        <v>3</v>
      </c>
      <c r="M2930">
        <v>86</v>
      </c>
      <c r="N2930">
        <v>61</v>
      </c>
      <c r="O2930">
        <v>15349549.549549548</v>
      </c>
      <c r="P2930">
        <v>19065045.045045041</v>
      </c>
      <c r="Q2930">
        <v>66</v>
      </c>
      <c r="R2930">
        <v>40</v>
      </c>
      <c r="S2930">
        <v>24211085.585585583</v>
      </c>
      <c r="T2930">
        <v>30644747.747747749</v>
      </c>
      <c r="U2930">
        <v>13929729.729729727</v>
      </c>
      <c r="V2930">
        <v>18775045.045045048</v>
      </c>
      <c r="W2930">
        <v>2204.5238095270001</v>
      </c>
      <c r="X2930">
        <v>2232.2380952349999</v>
      </c>
    </row>
    <row r="2931" spans="1:24">
      <c r="A2931" s="7" t="s">
        <v>4123</v>
      </c>
      <c r="B2931" s="13" t="s">
        <v>2317</v>
      </c>
      <c r="C2931">
        <v>310792212.94894964</v>
      </c>
      <c r="D2931">
        <v>340144424.81444871</v>
      </c>
      <c r="E2931">
        <v>21398198.198198199</v>
      </c>
      <c r="F2931">
        <v>114625.225225227</v>
      </c>
      <c r="G2931">
        <v>132</v>
      </c>
      <c r="H2931">
        <v>139</v>
      </c>
      <c r="I2931">
        <v>3</v>
      </c>
      <c r="J2931">
        <v>2</v>
      </c>
      <c r="K2931">
        <v>1</v>
      </c>
      <c r="M2931">
        <v>155</v>
      </c>
      <c r="N2931">
        <v>157</v>
      </c>
      <c r="O2931">
        <v>10202702.702702703</v>
      </c>
      <c r="P2931">
        <v>10764023.423423424</v>
      </c>
      <c r="Q2931">
        <v>222</v>
      </c>
      <c r="R2931">
        <v>433</v>
      </c>
      <c r="S2931">
        <v>85231298.198198214</v>
      </c>
      <c r="T2931">
        <v>85258089.189189196</v>
      </c>
      <c r="U2931">
        <v>10094684.684684683</v>
      </c>
      <c r="V2931">
        <v>10859459.459459458</v>
      </c>
      <c r="W2931">
        <v>8192.6190476209995</v>
      </c>
      <c r="X2931">
        <v>8327.9047619009998</v>
      </c>
    </row>
    <row r="2932" spans="1:24">
      <c r="A2932" s="7" t="s">
        <v>333</v>
      </c>
      <c r="B2932" s="13" t="s">
        <v>46</v>
      </c>
      <c r="C2932">
        <v>294968691.09717005</v>
      </c>
      <c r="D2932">
        <v>306518192.99491501</v>
      </c>
      <c r="E2932">
        <v>48198.198198199003</v>
      </c>
      <c r="F2932">
        <v>217117.11711711899</v>
      </c>
      <c r="G2932">
        <v>41</v>
      </c>
      <c r="H2932">
        <v>57</v>
      </c>
      <c r="I2932">
        <v>2</v>
      </c>
      <c r="J2932">
        <v>4</v>
      </c>
      <c r="M2932">
        <v>56</v>
      </c>
      <c r="N2932">
        <v>64</v>
      </c>
      <c r="O2932">
        <v>1084234.234234235</v>
      </c>
      <c r="P2932">
        <v>1803783.783783782</v>
      </c>
      <c r="Q2932">
        <v>30</v>
      </c>
      <c r="S2932">
        <v>22566243.243243247</v>
      </c>
      <c r="T2932">
        <v>22166108.108108111</v>
      </c>
      <c r="U2932">
        <v>1479819.8198198201</v>
      </c>
      <c r="V2932">
        <v>1013603.603603601</v>
      </c>
      <c r="W2932">
        <v>5918.8095238080004</v>
      </c>
      <c r="X2932">
        <v>6204.7142857179997</v>
      </c>
    </row>
    <row r="2933" spans="1:24">
      <c r="A2933" s="7" t="s">
        <v>4124</v>
      </c>
      <c r="B2933" s="13" t="s">
        <v>3337</v>
      </c>
      <c r="C2933">
        <v>295741100.93162161</v>
      </c>
      <c r="D2933">
        <v>327680117.51785576</v>
      </c>
      <c r="E2933">
        <v>74577966.666666672</v>
      </c>
      <c r="F2933">
        <v>76749859.459459469</v>
      </c>
      <c r="G2933">
        <v>133</v>
      </c>
      <c r="H2933">
        <v>154</v>
      </c>
      <c r="I2933">
        <v>8</v>
      </c>
      <c r="J2933">
        <v>10</v>
      </c>
      <c r="M2933">
        <v>221</v>
      </c>
      <c r="N2933">
        <v>205</v>
      </c>
      <c r="O2933">
        <v>45156036.036036037</v>
      </c>
      <c r="P2933">
        <v>49286666.666666672</v>
      </c>
      <c r="Q2933">
        <v>144</v>
      </c>
      <c r="R2933">
        <v>102</v>
      </c>
      <c r="S2933">
        <v>118876148.64864865</v>
      </c>
      <c r="T2933">
        <v>116335572.07207207</v>
      </c>
      <c r="U2933">
        <v>33002882.882882882</v>
      </c>
      <c r="V2933">
        <v>37973783.783783786</v>
      </c>
      <c r="W2933">
        <v>13479.190476186001</v>
      </c>
      <c r="X2933">
        <v>13571.047619044</v>
      </c>
    </row>
    <row r="2934" spans="1:24">
      <c r="A2934" s="7" t="s">
        <v>4125</v>
      </c>
      <c r="B2934" s="13" t="s">
        <v>3520</v>
      </c>
      <c r="C2934">
        <v>64291090.834182903</v>
      </c>
      <c r="D2934">
        <v>73163854.318196088</v>
      </c>
      <c r="E2934">
        <v>212162.162162163</v>
      </c>
      <c r="F2934">
        <v>434234.23423423403</v>
      </c>
      <c r="G2934">
        <v>55</v>
      </c>
      <c r="H2934">
        <v>32</v>
      </c>
      <c r="I2934">
        <v>4</v>
      </c>
      <c r="J2934">
        <v>3</v>
      </c>
      <c r="M2934">
        <v>78</v>
      </c>
      <c r="N2934">
        <v>43</v>
      </c>
      <c r="O2934">
        <v>8590090.0900900867</v>
      </c>
      <c r="P2934">
        <v>8852702.7027027048</v>
      </c>
      <c r="Q2934">
        <v>89</v>
      </c>
      <c r="R2934">
        <v>23</v>
      </c>
      <c r="S2934">
        <v>40605816.216216221</v>
      </c>
      <c r="T2934">
        <v>36799418.918918923</v>
      </c>
      <c r="U2934">
        <v>8128378.3783783792</v>
      </c>
      <c r="V2934">
        <v>8471981.9819819834</v>
      </c>
      <c r="W2934">
        <v>3375.4761904770003</v>
      </c>
      <c r="X2934">
        <v>3122.1428571430001</v>
      </c>
    </row>
    <row r="2935" spans="1:24">
      <c r="A2935" s="7" t="s">
        <v>4126</v>
      </c>
      <c r="B2935" s="13" t="s">
        <v>904</v>
      </c>
      <c r="C2935">
        <v>238239177.62213778</v>
      </c>
      <c r="D2935">
        <v>305396582.68923563</v>
      </c>
      <c r="E2935">
        <v>122655878.37837839</v>
      </c>
      <c r="F2935">
        <v>58891305.40540541</v>
      </c>
      <c r="G2935">
        <v>227</v>
      </c>
      <c r="H2935">
        <v>189</v>
      </c>
      <c r="I2935">
        <v>12</v>
      </c>
      <c r="J2935">
        <v>14</v>
      </c>
      <c r="K2935">
        <v>1</v>
      </c>
      <c r="M2935">
        <v>336</v>
      </c>
      <c r="N2935">
        <v>264</v>
      </c>
      <c r="O2935">
        <v>13116891.891891895</v>
      </c>
      <c r="P2935">
        <v>22122342.342342347</v>
      </c>
      <c r="Q2935">
        <v>132</v>
      </c>
      <c r="R2935">
        <v>195</v>
      </c>
      <c r="S2935">
        <v>32364781.981981978</v>
      </c>
      <c r="T2935">
        <v>33331705.40540541</v>
      </c>
      <c r="U2935">
        <v>12662162.162162162</v>
      </c>
      <c r="V2935">
        <v>16231394.594594596</v>
      </c>
      <c r="W2935">
        <v>6267.3809523809996</v>
      </c>
      <c r="X2935">
        <v>6066.3333333359997</v>
      </c>
    </row>
    <row r="2936" spans="1:24">
      <c r="A2936" s="7" t="s">
        <v>4127</v>
      </c>
      <c r="B2936" s="13" t="s">
        <v>904</v>
      </c>
      <c r="C2936">
        <v>191673752.28642935</v>
      </c>
      <c r="D2936">
        <v>217734562.27662244</v>
      </c>
      <c r="E2936">
        <v>38174636.036036037</v>
      </c>
      <c r="F2936">
        <v>18825064.864864875</v>
      </c>
      <c r="G2936">
        <v>131</v>
      </c>
      <c r="H2936">
        <v>119</v>
      </c>
      <c r="I2936">
        <v>17</v>
      </c>
      <c r="J2936">
        <v>12</v>
      </c>
      <c r="M2936">
        <v>166</v>
      </c>
      <c r="N2936">
        <v>156</v>
      </c>
      <c r="O2936">
        <v>8644504.5045045037</v>
      </c>
      <c r="P2936">
        <v>11947836.936936939</v>
      </c>
      <c r="Q2936">
        <v>185</v>
      </c>
      <c r="R2936">
        <v>89</v>
      </c>
      <c r="S2936">
        <v>21864693.693693697</v>
      </c>
      <c r="T2936">
        <v>19229427.027027026</v>
      </c>
      <c r="U2936">
        <v>7476216.2162162177</v>
      </c>
      <c r="V2936">
        <v>15727027.027027028</v>
      </c>
      <c r="W2936">
        <v>3675.8095238129999</v>
      </c>
      <c r="X2936">
        <v>3518.9047619029998</v>
      </c>
    </row>
    <row r="2937" spans="1:24">
      <c r="A2937" s="7" t="s">
        <v>4128</v>
      </c>
      <c r="B2937" s="13" t="s">
        <v>904</v>
      </c>
      <c r="C2937">
        <v>50501269.031472512</v>
      </c>
      <c r="D2937">
        <v>43931482.42360957</v>
      </c>
      <c r="E2937">
        <v>32432.432432433001</v>
      </c>
      <c r="F2937">
        <v>27027.027027028002</v>
      </c>
      <c r="G2937">
        <v>90</v>
      </c>
      <c r="H2937">
        <v>42</v>
      </c>
      <c r="I2937">
        <v>3</v>
      </c>
      <c r="J2937">
        <v>2</v>
      </c>
      <c r="M2937">
        <v>103</v>
      </c>
      <c r="N2937">
        <v>47</v>
      </c>
      <c r="O2937">
        <v>63239639.639639638</v>
      </c>
      <c r="P2937">
        <v>1260720.7207207209</v>
      </c>
      <c r="Q2937">
        <v>5</v>
      </c>
      <c r="R2937">
        <v>5</v>
      </c>
      <c r="S2937">
        <v>9757752.2522522528</v>
      </c>
      <c r="T2937">
        <v>6814072.0720720738</v>
      </c>
      <c r="U2937">
        <v>59671845.045045048</v>
      </c>
      <c r="V2937">
        <v>1084998.1981981979</v>
      </c>
      <c r="W2937">
        <v>1266.7142857169999</v>
      </c>
      <c r="X2937">
        <v>784.47619047299997</v>
      </c>
    </row>
    <row r="2938" spans="1:24">
      <c r="A2938" s="7" t="s">
        <v>4129</v>
      </c>
      <c r="B2938" s="13" t="s">
        <v>1251</v>
      </c>
      <c r="C2938">
        <v>366315042.09998244</v>
      </c>
      <c r="D2938">
        <v>481449889.52205521</v>
      </c>
      <c r="E2938">
        <v>1905855.8558558561</v>
      </c>
      <c r="F2938">
        <v>1501306.3063063091</v>
      </c>
      <c r="G2938">
        <v>116</v>
      </c>
      <c r="H2938">
        <v>107</v>
      </c>
      <c r="I2938">
        <v>9</v>
      </c>
      <c r="J2938">
        <v>8</v>
      </c>
      <c r="M2938">
        <v>158</v>
      </c>
      <c r="N2938">
        <v>157</v>
      </c>
      <c r="O2938">
        <v>39385675.675675675</v>
      </c>
      <c r="P2938">
        <v>54403918.918918915</v>
      </c>
      <c r="Q2938">
        <v>403</v>
      </c>
      <c r="R2938">
        <v>96</v>
      </c>
      <c r="S2938">
        <v>113571972.97297297</v>
      </c>
      <c r="T2938">
        <v>120864891.8918919</v>
      </c>
      <c r="U2938">
        <v>29376486.486486483</v>
      </c>
      <c r="V2938">
        <v>39887837.83783783</v>
      </c>
      <c r="W2938">
        <v>16087.095238095</v>
      </c>
      <c r="X2938">
        <v>16170.19047619</v>
      </c>
    </row>
    <row r="2939" spans="1:24">
      <c r="A2939" s="7" t="s">
        <v>4130</v>
      </c>
      <c r="B2939" s="13" t="s">
        <v>1601</v>
      </c>
      <c r="C2939">
        <v>24737798.923000447</v>
      </c>
      <c r="D2939">
        <v>30140400.48733405</v>
      </c>
      <c r="G2939">
        <v>4</v>
      </c>
      <c r="H2939">
        <v>8</v>
      </c>
      <c r="M2939">
        <v>5</v>
      </c>
      <c r="N2939">
        <v>9</v>
      </c>
      <c r="S2939">
        <v>14276171.171171172</v>
      </c>
      <c r="T2939">
        <v>14403986.486486489</v>
      </c>
      <c r="W2939">
        <v>557.23809523800003</v>
      </c>
      <c r="X2939">
        <v>600.00000000099999</v>
      </c>
    </row>
    <row r="2940" spans="1:24">
      <c r="A2940" s="7" t="s">
        <v>334</v>
      </c>
      <c r="B2940" s="13" t="s">
        <v>1337</v>
      </c>
      <c r="C2940">
        <v>352589889.5611003</v>
      </c>
      <c r="D2940">
        <v>400732169.46709627</v>
      </c>
      <c r="E2940">
        <v>9919369.3693693709</v>
      </c>
      <c r="F2940">
        <v>59459.459459459998</v>
      </c>
      <c r="G2940">
        <v>69</v>
      </c>
      <c r="H2940">
        <v>76</v>
      </c>
      <c r="I2940">
        <v>1</v>
      </c>
      <c r="J2940">
        <v>2</v>
      </c>
      <c r="K2940">
        <v>1</v>
      </c>
      <c r="M2940">
        <v>83</v>
      </c>
      <c r="N2940">
        <v>96</v>
      </c>
      <c r="O2940">
        <v>7486936.9369369363</v>
      </c>
      <c r="P2940">
        <v>9569009.0090090074</v>
      </c>
      <c r="R2940">
        <v>22</v>
      </c>
      <c r="S2940">
        <v>83387788.28828828</v>
      </c>
      <c r="T2940">
        <v>80366142.342342332</v>
      </c>
      <c r="U2940">
        <v>8172522.5225225231</v>
      </c>
      <c r="V2940">
        <v>7917747.7477477482</v>
      </c>
      <c r="W2940">
        <v>7089.8095238139995</v>
      </c>
      <c r="X2940">
        <v>6896.9999999970005</v>
      </c>
    </row>
    <row r="2941" spans="1:24">
      <c r="A2941" s="7" t="s">
        <v>335</v>
      </c>
      <c r="B2941" s="13" t="s">
        <v>60</v>
      </c>
      <c r="C2941">
        <v>175071752.91129571</v>
      </c>
      <c r="D2941">
        <v>201238909.07514241</v>
      </c>
      <c r="E2941">
        <v>2035675.6756756781</v>
      </c>
      <c r="F2941">
        <v>682882.88288288203</v>
      </c>
      <c r="G2941">
        <v>48</v>
      </c>
      <c r="H2941">
        <v>36</v>
      </c>
      <c r="I2941">
        <v>9</v>
      </c>
      <c r="J2941">
        <v>1</v>
      </c>
      <c r="K2941">
        <v>1</v>
      </c>
      <c r="M2941">
        <v>55</v>
      </c>
      <c r="N2941">
        <v>49</v>
      </c>
      <c r="O2941">
        <v>22794504.504504502</v>
      </c>
      <c r="P2941">
        <v>15825765.765765766</v>
      </c>
      <c r="Q2941">
        <v>60</v>
      </c>
      <c r="R2941">
        <v>30</v>
      </c>
      <c r="S2941">
        <v>53977630.630630627</v>
      </c>
      <c r="T2941">
        <v>53097292.79279279</v>
      </c>
      <c r="U2941">
        <v>20689819.819819819</v>
      </c>
      <c r="V2941">
        <v>18086216.216216214</v>
      </c>
      <c r="W2941">
        <v>4530.2380952359999</v>
      </c>
      <c r="X2941">
        <v>4461.1904761850001</v>
      </c>
    </row>
    <row r="2942" spans="1:24">
      <c r="A2942" s="7" t="s">
        <v>4131</v>
      </c>
      <c r="B2942" s="13" t="s">
        <v>4132</v>
      </c>
      <c r="C2942">
        <v>917460530.95779681</v>
      </c>
      <c r="D2942">
        <v>1181823516.4399495</v>
      </c>
      <c r="E2942">
        <v>4110154741.4414415</v>
      </c>
      <c r="F2942">
        <v>4122607309.9099102</v>
      </c>
      <c r="G2942">
        <v>494</v>
      </c>
      <c r="H2942">
        <v>590</v>
      </c>
      <c r="I2942">
        <v>30</v>
      </c>
      <c r="J2942">
        <v>39</v>
      </c>
      <c r="M2942">
        <v>681</v>
      </c>
      <c r="N2942">
        <v>1131</v>
      </c>
      <c r="O2942">
        <v>129094099.0990991</v>
      </c>
      <c r="P2942">
        <v>116215810.8108108</v>
      </c>
      <c r="Q2942">
        <v>632</v>
      </c>
      <c r="R2942">
        <v>842</v>
      </c>
      <c r="S2942">
        <v>408775431.53153157</v>
      </c>
      <c r="T2942">
        <v>214433847.74774775</v>
      </c>
      <c r="U2942">
        <v>72355945.945945948</v>
      </c>
      <c r="V2942">
        <v>73437837.837837845</v>
      </c>
      <c r="W2942">
        <v>29867.761904763</v>
      </c>
      <c r="X2942">
        <v>31420.333333317998</v>
      </c>
    </row>
    <row r="2943" spans="1:24">
      <c r="A2943" s="7" t="s">
        <v>4133</v>
      </c>
      <c r="B2943" s="13" t="s">
        <v>3155</v>
      </c>
      <c r="C2943">
        <v>236041090.7248489</v>
      </c>
      <c r="D2943">
        <v>255835062.81077573</v>
      </c>
      <c r="E2943">
        <v>23886954.054054055</v>
      </c>
      <c r="F2943">
        <v>31344345.045045044</v>
      </c>
      <c r="G2943">
        <v>92</v>
      </c>
      <c r="H2943">
        <v>109</v>
      </c>
      <c r="I2943">
        <v>6</v>
      </c>
      <c r="J2943">
        <v>7</v>
      </c>
      <c r="M2943">
        <v>120</v>
      </c>
      <c r="N2943">
        <v>157</v>
      </c>
      <c r="O2943">
        <v>29798198.198198196</v>
      </c>
      <c r="P2943">
        <v>39705602.702702701</v>
      </c>
      <c r="Q2943">
        <v>50</v>
      </c>
      <c r="R2943">
        <v>93</v>
      </c>
      <c r="S2943">
        <v>56608261.261261255</v>
      </c>
      <c r="T2943">
        <v>55118518.918918915</v>
      </c>
      <c r="U2943">
        <v>23091621.621621624</v>
      </c>
      <c r="V2943">
        <v>29768691.891891889</v>
      </c>
      <c r="W2943">
        <v>10203.333333327</v>
      </c>
      <c r="X2943">
        <v>10280.809523816</v>
      </c>
    </row>
    <row r="2944" spans="1:24">
      <c r="A2944" s="7" t="s">
        <v>4134</v>
      </c>
      <c r="B2944" s="13" t="s">
        <v>1160</v>
      </c>
      <c r="C2944">
        <v>6205419.2271511815</v>
      </c>
      <c r="D2944">
        <v>5856436.9351919359</v>
      </c>
      <c r="G2944">
        <v>4</v>
      </c>
      <c r="H2944">
        <v>3</v>
      </c>
      <c r="J2944">
        <v>0</v>
      </c>
      <c r="M2944">
        <v>4</v>
      </c>
      <c r="N2944">
        <v>4</v>
      </c>
      <c r="O2944">
        <v>270270.27027027</v>
      </c>
      <c r="Q2944">
        <v>10</v>
      </c>
      <c r="S2944">
        <v>850642.34234234202</v>
      </c>
      <c r="T2944">
        <v>674054.05405405397</v>
      </c>
      <c r="U2944">
        <v>270270.27027027</v>
      </c>
      <c r="W2944">
        <v>349.76190476099998</v>
      </c>
      <c r="X2944">
        <v>294.952380952</v>
      </c>
    </row>
    <row r="2945" spans="1:24">
      <c r="A2945" s="7" t="s">
        <v>4135</v>
      </c>
      <c r="B2945" s="13" t="s">
        <v>2314</v>
      </c>
      <c r="C2945">
        <v>347616195.08411169</v>
      </c>
      <c r="D2945">
        <v>659002360.20730209</v>
      </c>
      <c r="E2945">
        <v>786936.93693693704</v>
      </c>
      <c r="F2945">
        <v>566441.44144144305</v>
      </c>
      <c r="G2945">
        <v>67</v>
      </c>
      <c r="H2945">
        <v>96</v>
      </c>
      <c r="I2945">
        <v>4</v>
      </c>
      <c r="J2945">
        <v>6</v>
      </c>
      <c r="K2945">
        <v>2</v>
      </c>
      <c r="M2945">
        <v>184</v>
      </c>
      <c r="N2945">
        <v>199</v>
      </c>
      <c r="O2945">
        <v>18104054.054054052</v>
      </c>
      <c r="P2945">
        <v>34416126.126126125</v>
      </c>
      <c r="Q2945">
        <v>138</v>
      </c>
      <c r="R2945">
        <v>167</v>
      </c>
      <c r="S2945">
        <v>128209689.1891892</v>
      </c>
      <c r="T2945">
        <v>127640959.45945945</v>
      </c>
      <c r="U2945">
        <v>16352072.07207207</v>
      </c>
      <c r="V2945">
        <v>34816576.576576576</v>
      </c>
      <c r="W2945">
        <v>16931.904761903999</v>
      </c>
      <c r="X2945">
        <v>16755.33333333</v>
      </c>
    </row>
    <row r="2946" spans="1:24">
      <c r="A2946" s="7" t="s">
        <v>4136</v>
      </c>
      <c r="B2946" s="13" t="s">
        <v>4137</v>
      </c>
      <c r="C2946">
        <v>244190201.13181642</v>
      </c>
      <c r="D2946">
        <v>261003850.54325143</v>
      </c>
      <c r="E2946">
        <v>64936471.171171173</v>
      </c>
      <c r="F2946">
        <v>68191354.954954952</v>
      </c>
      <c r="G2946">
        <v>173</v>
      </c>
      <c r="H2946">
        <v>120</v>
      </c>
      <c r="I2946">
        <v>11</v>
      </c>
      <c r="J2946">
        <v>7</v>
      </c>
      <c r="K2946">
        <v>1</v>
      </c>
      <c r="M2946">
        <v>231</v>
      </c>
      <c r="N2946">
        <v>168</v>
      </c>
      <c r="O2946">
        <v>33410171.171171173</v>
      </c>
      <c r="P2946">
        <v>38479729.729729719</v>
      </c>
      <c r="Q2946">
        <v>34</v>
      </c>
      <c r="R2946">
        <v>148</v>
      </c>
      <c r="S2946">
        <v>89835092.792792782</v>
      </c>
      <c r="T2946">
        <v>82822421.621621609</v>
      </c>
      <c r="U2946">
        <v>23204864.86486486</v>
      </c>
      <c r="V2946">
        <v>30192745.945945945</v>
      </c>
      <c r="W2946">
        <v>13961.857142859</v>
      </c>
      <c r="X2946">
        <v>14346.333333331</v>
      </c>
    </row>
    <row r="2947" spans="1:24">
      <c r="A2947" s="7" t="s">
        <v>336</v>
      </c>
      <c r="B2947" s="13" t="s">
        <v>294</v>
      </c>
      <c r="C2947">
        <v>19665564.622669417</v>
      </c>
      <c r="D2947">
        <v>10329397.391785495</v>
      </c>
      <c r="G2947">
        <v>11</v>
      </c>
      <c r="H2947">
        <v>16</v>
      </c>
      <c r="M2947">
        <v>11</v>
      </c>
      <c r="N2947">
        <v>13</v>
      </c>
      <c r="S2947">
        <v>9448270.2702702712</v>
      </c>
      <c r="T2947">
        <v>5844414.4144144151</v>
      </c>
      <c r="W2947">
        <v>728.476190471</v>
      </c>
      <c r="X2947">
        <v>702.19047619299999</v>
      </c>
    </row>
    <row r="2948" spans="1:24">
      <c r="A2948" s="7" t="s">
        <v>337</v>
      </c>
      <c r="B2948" s="13" t="s">
        <v>294</v>
      </c>
      <c r="C2948">
        <v>199390479.23941189</v>
      </c>
      <c r="D2948">
        <v>211539707.41165033</v>
      </c>
      <c r="E2948">
        <v>8024144.1441441448</v>
      </c>
      <c r="F2948">
        <v>40784648.648648649</v>
      </c>
      <c r="G2948">
        <v>22</v>
      </c>
      <c r="H2948">
        <v>49</v>
      </c>
      <c r="I2948">
        <v>1</v>
      </c>
      <c r="J2948">
        <v>5</v>
      </c>
      <c r="M2948">
        <v>22</v>
      </c>
      <c r="N2948">
        <v>38</v>
      </c>
      <c r="O2948">
        <v>34215945.945945948</v>
      </c>
      <c r="P2948">
        <v>36353873.873873875</v>
      </c>
      <c r="Q2948">
        <v>30</v>
      </c>
      <c r="S2948">
        <v>64690684.684684679</v>
      </c>
      <c r="T2948">
        <v>74334153.153153166</v>
      </c>
      <c r="U2948">
        <v>26303693.693693694</v>
      </c>
      <c r="V2948">
        <v>40794054.054054059</v>
      </c>
      <c r="W2948">
        <v>3257.4761904850002</v>
      </c>
      <c r="X2948">
        <v>3202.8571428599998</v>
      </c>
    </row>
    <row r="2949" spans="1:24">
      <c r="A2949" s="7" t="s">
        <v>6918</v>
      </c>
      <c r="B2949" s="13" t="s">
        <v>1618</v>
      </c>
      <c r="E2949">
        <v>21000000</v>
      </c>
    </row>
    <row r="2950" spans="1:24">
      <c r="A2950" s="7" t="s">
        <v>4138</v>
      </c>
      <c r="B2950" s="13" t="s">
        <v>1106</v>
      </c>
      <c r="C2950">
        <v>30616504.847233351</v>
      </c>
      <c r="D2950">
        <v>138684241.31996751</v>
      </c>
      <c r="E2950">
        <v>27356258.558558561</v>
      </c>
      <c r="F2950">
        <v>31470759.459459461</v>
      </c>
      <c r="G2950">
        <v>6</v>
      </c>
      <c r="H2950">
        <v>19</v>
      </c>
      <c r="I2950">
        <v>2</v>
      </c>
      <c r="J2950">
        <v>2</v>
      </c>
      <c r="K2950">
        <v>3</v>
      </c>
      <c r="M2950">
        <v>47</v>
      </c>
      <c r="N2950">
        <v>153</v>
      </c>
      <c r="O2950">
        <v>19567027.027027026</v>
      </c>
      <c r="P2950">
        <v>22961936.936936937</v>
      </c>
      <c r="Q2950">
        <v>30</v>
      </c>
      <c r="R2950">
        <v>135</v>
      </c>
      <c r="S2950">
        <v>63368998.198198199</v>
      </c>
      <c r="T2950">
        <v>59555513.51351352</v>
      </c>
      <c r="U2950">
        <v>16191981.981981982</v>
      </c>
      <c r="V2950">
        <v>21893963.963963963</v>
      </c>
      <c r="W2950">
        <v>3227.238095234</v>
      </c>
      <c r="X2950">
        <v>3299.380952387</v>
      </c>
    </row>
    <row r="2951" spans="1:24">
      <c r="A2951" s="7" t="s">
        <v>4139</v>
      </c>
      <c r="B2951" s="13" t="s">
        <v>1887</v>
      </c>
      <c r="C2951">
        <v>1714801740.4244874</v>
      </c>
      <c r="D2951">
        <v>2073547984.8399796</v>
      </c>
      <c r="E2951">
        <v>8319144.1441441458</v>
      </c>
      <c r="F2951">
        <v>1722747.747747753</v>
      </c>
      <c r="G2951">
        <v>451</v>
      </c>
      <c r="H2951">
        <v>376</v>
      </c>
      <c r="I2951">
        <v>27</v>
      </c>
      <c r="J2951">
        <v>34</v>
      </c>
      <c r="K2951">
        <v>4</v>
      </c>
      <c r="M2951">
        <v>691</v>
      </c>
      <c r="N2951">
        <v>628</v>
      </c>
      <c r="O2951">
        <v>51395405.405405402</v>
      </c>
      <c r="P2951">
        <v>76324684.684684679</v>
      </c>
      <c r="Q2951">
        <v>108</v>
      </c>
      <c r="R2951">
        <v>652</v>
      </c>
      <c r="S2951">
        <v>285986873.87387389</v>
      </c>
      <c r="T2951">
        <v>294162908.1081081</v>
      </c>
      <c r="U2951">
        <v>51836396.396396399</v>
      </c>
      <c r="V2951">
        <v>69589909.909909919</v>
      </c>
      <c r="W2951">
        <v>55624.666666653997</v>
      </c>
      <c r="X2951">
        <v>55347.714285723996</v>
      </c>
    </row>
    <row r="2952" spans="1:24">
      <c r="A2952" s="7" t="s">
        <v>4140</v>
      </c>
      <c r="B2952" s="13" t="s">
        <v>1446</v>
      </c>
      <c r="C2952">
        <v>107938535.34448671</v>
      </c>
      <c r="D2952">
        <v>139900332.49207163</v>
      </c>
      <c r="E2952">
        <v>1127027.027027027</v>
      </c>
      <c r="F2952">
        <v>627027.02702702803</v>
      </c>
      <c r="G2952">
        <v>105</v>
      </c>
      <c r="H2952">
        <v>28</v>
      </c>
      <c r="I2952">
        <v>6</v>
      </c>
      <c r="J2952">
        <v>1</v>
      </c>
      <c r="M2952">
        <v>121</v>
      </c>
      <c r="N2952">
        <v>37</v>
      </c>
      <c r="O2952">
        <v>7114684.6846846864</v>
      </c>
      <c r="P2952">
        <v>7101801.8018018007</v>
      </c>
      <c r="Q2952">
        <v>36</v>
      </c>
      <c r="R2952">
        <v>58</v>
      </c>
      <c r="S2952">
        <v>31552588.288288288</v>
      </c>
      <c r="T2952">
        <v>31993337.837837838</v>
      </c>
      <c r="U2952">
        <v>6134998.1981981993</v>
      </c>
      <c r="V2952">
        <v>6104234.2342342352</v>
      </c>
      <c r="W2952">
        <v>4866.9047619060002</v>
      </c>
      <c r="X2952">
        <v>4938.8095238099995</v>
      </c>
    </row>
    <row r="2953" spans="1:24">
      <c r="A2953" s="7" t="s">
        <v>4141</v>
      </c>
      <c r="B2953" s="13" t="s">
        <v>2771</v>
      </c>
      <c r="C2953">
        <v>17578669.299415335</v>
      </c>
      <c r="D2953">
        <v>20953755.859265245</v>
      </c>
      <c r="E2953">
        <v>25900.9009009</v>
      </c>
      <c r="F2953">
        <v>1801.801801802</v>
      </c>
      <c r="G2953">
        <v>2</v>
      </c>
      <c r="H2953">
        <v>5</v>
      </c>
      <c r="I2953">
        <v>3</v>
      </c>
      <c r="J2953">
        <v>0</v>
      </c>
      <c r="M2953">
        <v>3</v>
      </c>
      <c r="N2953">
        <v>5</v>
      </c>
      <c r="O2953">
        <v>2492567.5675675683</v>
      </c>
      <c r="P2953">
        <v>3366666.666666666</v>
      </c>
      <c r="Q2953">
        <v>14</v>
      </c>
      <c r="S2953">
        <v>3829513.5135135129</v>
      </c>
      <c r="T2953">
        <v>4595522.5225225231</v>
      </c>
      <c r="U2953">
        <v>1469459.4594594589</v>
      </c>
      <c r="V2953">
        <v>1301801.8018018028</v>
      </c>
      <c r="W2953">
        <v>496.428571428</v>
      </c>
      <c r="X2953">
        <v>455.571428572</v>
      </c>
    </row>
    <row r="2954" spans="1:24">
      <c r="A2954" s="7" t="s">
        <v>4142</v>
      </c>
      <c r="B2954" s="13" t="s">
        <v>682</v>
      </c>
      <c r="C2954">
        <v>244420372.82968476</v>
      </c>
      <c r="D2954">
        <v>422425817.20477319</v>
      </c>
      <c r="E2954">
        <v>956756.75675675902</v>
      </c>
      <c r="F2954">
        <v>952252.25225225696</v>
      </c>
      <c r="G2954">
        <v>91</v>
      </c>
      <c r="H2954">
        <v>101</v>
      </c>
      <c r="I2954">
        <v>19</v>
      </c>
      <c r="J2954">
        <v>19</v>
      </c>
      <c r="K2954">
        <v>3</v>
      </c>
      <c r="M2954">
        <v>176</v>
      </c>
      <c r="N2954">
        <v>189</v>
      </c>
      <c r="O2954">
        <v>31309334.234234236</v>
      </c>
      <c r="P2954">
        <v>45441033.333333336</v>
      </c>
      <c r="Q2954">
        <v>332</v>
      </c>
      <c r="R2954">
        <v>683</v>
      </c>
      <c r="S2954">
        <v>133396622.52252252</v>
      </c>
      <c r="T2954">
        <v>146034437.83783785</v>
      </c>
      <c r="U2954">
        <v>29694457.657657661</v>
      </c>
      <c r="V2954">
        <v>39767477.477477476</v>
      </c>
      <c r="W2954">
        <v>14636.857142858</v>
      </c>
      <c r="X2954">
        <v>14799.095238099</v>
      </c>
    </row>
    <row r="2955" spans="1:24">
      <c r="A2955" s="7" t="s">
        <v>4143</v>
      </c>
      <c r="B2955" s="13" t="s">
        <v>1311</v>
      </c>
      <c r="C2955">
        <v>313566879.00320774</v>
      </c>
      <c r="D2955">
        <v>382329813.23999655</v>
      </c>
      <c r="E2955">
        <v>202027.02702702899</v>
      </c>
      <c r="F2955">
        <v>129279.279279282</v>
      </c>
      <c r="G2955">
        <v>125</v>
      </c>
      <c r="H2955">
        <v>141</v>
      </c>
      <c r="I2955">
        <v>8</v>
      </c>
      <c r="J2955">
        <v>10</v>
      </c>
      <c r="M2955">
        <v>203</v>
      </c>
      <c r="N2955">
        <v>198</v>
      </c>
      <c r="O2955">
        <v>32071621.621621624</v>
      </c>
      <c r="P2955">
        <v>34563513.513513513</v>
      </c>
      <c r="Q2955">
        <v>52</v>
      </c>
      <c r="R2955">
        <v>154</v>
      </c>
      <c r="S2955">
        <v>87188953.153153151</v>
      </c>
      <c r="T2955">
        <v>89556888.28828828</v>
      </c>
      <c r="U2955">
        <v>26257747.747747749</v>
      </c>
      <c r="V2955">
        <v>27749549.549549546</v>
      </c>
      <c r="W2955">
        <v>18188.857142853001</v>
      </c>
      <c r="X2955">
        <v>18303.571428570001</v>
      </c>
    </row>
    <row r="2956" spans="1:24">
      <c r="A2956" s="7" t="s">
        <v>4144</v>
      </c>
      <c r="B2956" s="13" t="s">
        <v>1878</v>
      </c>
      <c r="C2956">
        <v>376803663.6090256</v>
      </c>
      <c r="D2956">
        <v>1245002484.2300236</v>
      </c>
      <c r="E2956">
        <v>297589292.7927928</v>
      </c>
      <c r="F2956">
        <v>28799637.837837845</v>
      </c>
      <c r="G2956">
        <v>79</v>
      </c>
      <c r="H2956">
        <v>114</v>
      </c>
      <c r="I2956">
        <v>16</v>
      </c>
      <c r="J2956">
        <v>15</v>
      </c>
      <c r="K2956">
        <v>5</v>
      </c>
      <c r="M2956">
        <v>324</v>
      </c>
      <c r="N2956">
        <v>395</v>
      </c>
      <c r="O2956">
        <v>74745214.414414421</v>
      </c>
      <c r="P2956">
        <v>81440659.459459454</v>
      </c>
      <c r="Q2956">
        <v>85</v>
      </c>
      <c r="R2956">
        <v>197</v>
      </c>
      <c r="S2956">
        <v>252169684.68468469</v>
      </c>
      <c r="T2956">
        <v>253191264.86486489</v>
      </c>
      <c r="U2956">
        <v>118362882.88288289</v>
      </c>
      <c r="V2956">
        <v>93361711.711711705</v>
      </c>
      <c r="W2956">
        <v>25217.761904757001</v>
      </c>
      <c r="X2956">
        <v>25635.952380945</v>
      </c>
    </row>
    <row r="2957" spans="1:24">
      <c r="A2957" s="7" t="s">
        <v>4146</v>
      </c>
      <c r="B2957" s="13" t="s">
        <v>784</v>
      </c>
      <c r="C2957">
        <v>71860043.980958641</v>
      </c>
      <c r="D2957">
        <v>154844593.28117731</v>
      </c>
      <c r="E2957">
        <v>28242217.117117122</v>
      </c>
      <c r="F2957">
        <v>16461126.126126125</v>
      </c>
      <c r="G2957">
        <v>29</v>
      </c>
      <c r="H2957">
        <v>49</v>
      </c>
      <c r="I2957">
        <v>1</v>
      </c>
      <c r="J2957">
        <v>2</v>
      </c>
      <c r="M2957">
        <v>46</v>
      </c>
      <c r="N2957">
        <v>116</v>
      </c>
      <c r="O2957">
        <v>58413259.459459454</v>
      </c>
      <c r="P2957">
        <v>1227523625.225225</v>
      </c>
      <c r="Q2957">
        <v>52</v>
      </c>
      <c r="R2957">
        <v>131</v>
      </c>
      <c r="S2957">
        <v>55762243.243243247</v>
      </c>
      <c r="T2957">
        <v>63975004.504504502</v>
      </c>
      <c r="U2957">
        <v>30905765.765765764</v>
      </c>
      <c r="V2957">
        <v>1219518108.108108</v>
      </c>
      <c r="W2957">
        <v>4061.2857142859998</v>
      </c>
      <c r="X2957">
        <v>4361.0476190449999</v>
      </c>
    </row>
    <row r="2958" spans="1:24">
      <c r="A2958" s="7" t="s">
        <v>4147</v>
      </c>
      <c r="B2958" s="13" t="s">
        <v>2514</v>
      </c>
      <c r="C2958">
        <v>38782734.474882647</v>
      </c>
      <c r="D2958">
        <v>39626104.315957323</v>
      </c>
      <c r="E2958">
        <v>523477.477477476</v>
      </c>
      <c r="F2958">
        <v>292567.56756756699</v>
      </c>
      <c r="G2958">
        <v>52</v>
      </c>
      <c r="H2958">
        <v>27</v>
      </c>
      <c r="I2958">
        <v>4</v>
      </c>
      <c r="J2958">
        <v>6</v>
      </c>
      <c r="M2958">
        <v>55</v>
      </c>
      <c r="N2958">
        <v>33</v>
      </c>
      <c r="O2958">
        <v>8099333.333333333</v>
      </c>
      <c r="P2958">
        <v>12850900.9009009</v>
      </c>
      <c r="Q2958">
        <v>60</v>
      </c>
      <c r="R2958">
        <v>23</v>
      </c>
      <c r="S2958">
        <v>21741202.702702701</v>
      </c>
      <c r="T2958">
        <v>20947378.378378376</v>
      </c>
      <c r="U2958">
        <v>9600450.4504504483</v>
      </c>
      <c r="V2958">
        <v>11693063.063063065</v>
      </c>
      <c r="W2958">
        <v>1408.809523806</v>
      </c>
      <c r="X2958">
        <v>1240.6666666660001</v>
      </c>
    </row>
    <row r="2959" spans="1:24">
      <c r="A2959" s="7" t="s">
        <v>4148</v>
      </c>
      <c r="B2959" s="13" t="s">
        <v>1002</v>
      </c>
      <c r="C2959">
        <v>168225009.07919163</v>
      </c>
      <c r="D2959">
        <v>222481404.55069041</v>
      </c>
      <c r="E2959">
        <v>3770810.8108108109</v>
      </c>
      <c r="F2959">
        <v>1145045.0450450459</v>
      </c>
      <c r="G2959">
        <v>60</v>
      </c>
      <c r="H2959">
        <v>86</v>
      </c>
      <c r="I2959">
        <v>5</v>
      </c>
      <c r="J2959">
        <v>5</v>
      </c>
      <c r="K2959">
        <v>2</v>
      </c>
      <c r="M2959">
        <v>71</v>
      </c>
      <c r="N2959">
        <v>118</v>
      </c>
      <c r="O2959">
        <v>27238378.378378376</v>
      </c>
      <c r="P2959">
        <v>57590540.540540546</v>
      </c>
      <c r="Q2959">
        <v>118</v>
      </c>
      <c r="R2959">
        <v>225</v>
      </c>
      <c r="S2959">
        <v>67685162.162162155</v>
      </c>
      <c r="T2959">
        <v>70527054.054054052</v>
      </c>
      <c r="U2959">
        <v>35279909.909909911</v>
      </c>
      <c r="V2959">
        <v>52711081.081081077</v>
      </c>
      <c r="W2959">
        <v>4729.9523809499997</v>
      </c>
      <c r="X2959">
        <v>4836.8095238120004</v>
      </c>
    </row>
    <row r="2960" spans="1:24">
      <c r="A2960" s="7" t="s">
        <v>338</v>
      </c>
      <c r="B2960" s="13" t="s">
        <v>86</v>
      </c>
      <c r="C2960">
        <v>357101438.40257287</v>
      </c>
      <c r="D2960">
        <v>357730984.37327063</v>
      </c>
      <c r="E2960">
        <v>4345945.9459459484</v>
      </c>
      <c r="F2960">
        <v>2311306.3063063072</v>
      </c>
      <c r="G2960">
        <v>81</v>
      </c>
      <c r="H2960">
        <v>117</v>
      </c>
      <c r="I2960">
        <v>1</v>
      </c>
      <c r="J2960">
        <v>7</v>
      </c>
      <c r="M2960">
        <v>94</v>
      </c>
      <c r="N2960">
        <v>223</v>
      </c>
      <c r="O2960">
        <v>62558558.558558568</v>
      </c>
      <c r="P2960">
        <v>41734324.324324325</v>
      </c>
      <c r="Q2960">
        <v>38</v>
      </c>
      <c r="R2960">
        <v>91</v>
      </c>
      <c r="S2960">
        <v>100039002.70270269</v>
      </c>
      <c r="T2960">
        <v>102248707.20720719</v>
      </c>
      <c r="U2960">
        <v>58399322.522522524</v>
      </c>
      <c r="V2960">
        <v>39781171.171171173</v>
      </c>
      <c r="W2960">
        <v>7257.0476190480003</v>
      </c>
      <c r="X2960">
        <v>7445.7619047640001</v>
      </c>
    </row>
    <row r="2961" spans="1:24">
      <c r="A2961" s="7" t="s">
        <v>4149</v>
      </c>
      <c r="B2961" s="13" t="s">
        <v>886</v>
      </c>
      <c r="C2961">
        <v>28988324.452606104</v>
      </c>
      <c r="D2961">
        <v>33106297.930212349</v>
      </c>
      <c r="F2961">
        <v>270270.27027027</v>
      </c>
      <c r="G2961">
        <v>6</v>
      </c>
      <c r="H2961">
        <v>8</v>
      </c>
      <c r="M2961">
        <v>13</v>
      </c>
      <c r="N2961">
        <v>17</v>
      </c>
      <c r="P2961">
        <v>272072.07207207201</v>
      </c>
      <c r="S2961">
        <v>7937752.2522522528</v>
      </c>
      <c r="T2961">
        <v>8774981.9819819815</v>
      </c>
      <c r="U2961">
        <v>155045.045045045</v>
      </c>
      <c r="V2961">
        <v>168738.73873873899</v>
      </c>
      <c r="W2961">
        <v>768.28571429099998</v>
      </c>
      <c r="X2961">
        <v>756.23809523800003</v>
      </c>
    </row>
    <row r="2962" spans="1:24">
      <c r="A2962" s="7" t="s">
        <v>339</v>
      </c>
      <c r="B2962" s="13" t="s">
        <v>874</v>
      </c>
      <c r="C2962">
        <v>657827163.6852721</v>
      </c>
      <c r="D2962">
        <v>730864978.78975439</v>
      </c>
      <c r="E2962">
        <v>1022522.522522524</v>
      </c>
      <c r="F2962">
        <v>2345045.045045048</v>
      </c>
      <c r="G2962">
        <v>107</v>
      </c>
      <c r="H2962">
        <v>100</v>
      </c>
      <c r="I2962">
        <v>4</v>
      </c>
      <c r="J2962">
        <v>11</v>
      </c>
      <c r="M2962">
        <v>133</v>
      </c>
      <c r="N2962">
        <v>133</v>
      </c>
      <c r="O2962">
        <v>28886486.486486487</v>
      </c>
      <c r="P2962">
        <v>39471171.171171173</v>
      </c>
      <c r="Q2962">
        <v>91</v>
      </c>
      <c r="R2962">
        <v>546</v>
      </c>
      <c r="S2962">
        <v>106705033.33333333</v>
      </c>
      <c r="T2962">
        <v>109430837.83783783</v>
      </c>
      <c r="U2962">
        <v>18934774.774774771</v>
      </c>
      <c r="V2962">
        <v>30807297.297297299</v>
      </c>
      <c r="W2962">
        <v>14352.857142852001</v>
      </c>
      <c r="X2962">
        <v>14380.619047615</v>
      </c>
    </row>
    <row r="2963" spans="1:24">
      <c r="A2963" s="7" t="s">
        <v>4150</v>
      </c>
      <c r="B2963" s="13" t="s">
        <v>1073</v>
      </c>
      <c r="C2963">
        <v>218368978.74509785</v>
      </c>
      <c r="D2963">
        <v>331142956.80665034</v>
      </c>
      <c r="E2963">
        <v>2197707.207207208</v>
      </c>
      <c r="F2963">
        <v>1305855.8558558589</v>
      </c>
      <c r="G2963">
        <v>87</v>
      </c>
      <c r="H2963">
        <v>106</v>
      </c>
      <c r="I2963">
        <v>7</v>
      </c>
      <c r="J2963">
        <v>10</v>
      </c>
      <c r="K2963">
        <v>1</v>
      </c>
      <c r="M2963">
        <v>118</v>
      </c>
      <c r="N2963">
        <v>177</v>
      </c>
      <c r="O2963">
        <v>40647459.459459461</v>
      </c>
      <c r="P2963">
        <v>49379729.729729727</v>
      </c>
      <c r="Q2963">
        <v>11</v>
      </c>
      <c r="R2963">
        <v>289</v>
      </c>
      <c r="S2963">
        <v>114113603.6036036</v>
      </c>
      <c r="T2963">
        <v>114311792.7927928</v>
      </c>
      <c r="U2963">
        <v>46650090.090090089</v>
      </c>
      <c r="V2963">
        <v>47076936.936936937</v>
      </c>
      <c r="W2963">
        <v>5879.4285714170001</v>
      </c>
      <c r="X2963">
        <v>6230.1428571409997</v>
      </c>
    </row>
    <row r="2964" spans="1:24">
      <c r="A2964" s="7" t="s">
        <v>340</v>
      </c>
      <c r="B2964" s="13" t="s">
        <v>46</v>
      </c>
      <c r="C2964">
        <v>112603154.56324556</v>
      </c>
      <c r="D2964">
        <v>252212070.52231508</v>
      </c>
      <c r="E2964">
        <v>32432.432432434001</v>
      </c>
      <c r="F2964">
        <v>220720.720720721</v>
      </c>
      <c r="G2964">
        <v>6</v>
      </c>
      <c r="H2964">
        <v>15</v>
      </c>
      <c r="I2964">
        <v>0</v>
      </c>
      <c r="J2964">
        <v>1</v>
      </c>
      <c r="K2964">
        <v>1</v>
      </c>
      <c r="M2964">
        <v>6</v>
      </c>
      <c r="N2964">
        <v>29</v>
      </c>
      <c r="O2964">
        <v>7229279.2792792767</v>
      </c>
      <c r="P2964">
        <v>15052972.972972972</v>
      </c>
      <c r="Q2964">
        <v>28</v>
      </c>
      <c r="S2964">
        <v>32108509.009009007</v>
      </c>
      <c r="T2964">
        <v>41714004.504504502</v>
      </c>
      <c r="U2964">
        <v>9836936.9369369354</v>
      </c>
      <c r="V2964">
        <v>16465315.315315315</v>
      </c>
      <c r="W2964">
        <v>3493.8095238129999</v>
      </c>
      <c r="X2964">
        <v>3827.0952380899998</v>
      </c>
    </row>
    <row r="2965" spans="1:24">
      <c r="A2965" s="7" t="s">
        <v>4151</v>
      </c>
      <c r="B2965" s="13" t="s">
        <v>2393</v>
      </c>
      <c r="C2965">
        <v>211312192.46439481</v>
      </c>
      <c r="D2965">
        <v>279769441.57896382</v>
      </c>
      <c r="E2965">
        <v>7653153.1531531559</v>
      </c>
      <c r="F2965">
        <v>3620630.6306306338</v>
      </c>
      <c r="G2965">
        <v>164</v>
      </c>
      <c r="H2965">
        <v>133</v>
      </c>
      <c r="I2965">
        <v>7</v>
      </c>
      <c r="J2965">
        <v>11</v>
      </c>
      <c r="M2965">
        <v>297</v>
      </c>
      <c r="N2965">
        <v>260</v>
      </c>
      <c r="O2965">
        <v>32137837.83783783</v>
      </c>
      <c r="P2965">
        <v>46410450.45045045</v>
      </c>
      <c r="Q2965">
        <v>214</v>
      </c>
      <c r="R2965">
        <v>216</v>
      </c>
      <c r="S2965">
        <v>74848527.027027026</v>
      </c>
      <c r="T2965">
        <v>69115254.954954952</v>
      </c>
      <c r="U2965">
        <v>31215675.675675672</v>
      </c>
      <c r="V2965">
        <v>45602702.702702701</v>
      </c>
      <c r="W2965">
        <v>8497.5238095240002</v>
      </c>
      <c r="X2965">
        <v>8539.8571428569994</v>
      </c>
    </row>
    <row r="2966" spans="1:24">
      <c r="A2966" s="7" t="s">
        <v>4152</v>
      </c>
      <c r="B2966" s="13" t="s">
        <v>694</v>
      </c>
      <c r="C2966">
        <v>120256500.31263208</v>
      </c>
      <c r="D2966">
        <v>233153885.00679815</v>
      </c>
      <c r="E2966">
        <v>7819819.819819821</v>
      </c>
      <c r="F2966">
        <v>862162.16216216504</v>
      </c>
      <c r="G2966">
        <v>17</v>
      </c>
      <c r="H2966">
        <v>6</v>
      </c>
      <c r="I2966">
        <v>2</v>
      </c>
      <c r="J2966">
        <v>4</v>
      </c>
      <c r="M2966">
        <v>69</v>
      </c>
      <c r="N2966">
        <v>16</v>
      </c>
      <c r="O2966">
        <v>30442792.792792793</v>
      </c>
      <c r="P2966">
        <v>32092252.252252251</v>
      </c>
      <c r="Q2966">
        <v>50</v>
      </c>
      <c r="R2966">
        <v>84</v>
      </c>
      <c r="S2966">
        <v>101588788.2882883</v>
      </c>
      <c r="T2966">
        <v>103357205.4054054</v>
      </c>
      <c r="U2966">
        <v>27497207.207207207</v>
      </c>
      <c r="V2966">
        <v>35205945.945945948</v>
      </c>
      <c r="W2966">
        <v>5208.3333333270002</v>
      </c>
      <c r="X2966">
        <v>5286.3333333339997</v>
      </c>
    </row>
    <row r="2967" spans="1:24">
      <c r="A2967" s="7" t="s">
        <v>4153</v>
      </c>
      <c r="B2967" s="13" t="s">
        <v>3800</v>
      </c>
      <c r="C2967">
        <v>59612154.331919566</v>
      </c>
      <c r="D2967">
        <v>86705615.016315728</v>
      </c>
      <c r="E2967">
        <v>4743918.9189189216</v>
      </c>
      <c r="F2967">
        <v>183783.78378378501</v>
      </c>
      <c r="G2967">
        <v>63</v>
      </c>
      <c r="H2967">
        <v>12</v>
      </c>
      <c r="I2967">
        <v>7</v>
      </c>
      <c r="J2967">
        <v>2</v>
      </c>
      <c r="M2967">
        <v>147</v>
      </c>
      <c r="N2967">
        <v>30</v>
      </c>
      <c r="O2967">
        <v>39042342.342342347</v>
      </c>
      <c r="P2967">
        <v>39124612.612612613</v>
      </c>
      <c r="Q2967">
        <v>14</v>
      </c>
      <c r="R2967">
        <v>1</v>
      </c>
      <c r="S2967">
        <v>43229441.441441447</v>
      </c>
      <c r="T2967">
        <v>35772815.315315314</v>
      </c>
      <c r="U2967">
        <v>36998558.558558553</v>
      </c>
      <c r="V2967">
        <v>30458648.648648649</v>
      </c>
      <c r="W2967">
        <v>1716.5714285710001</v>
      </c>
      <c r="X2967">
        <v>1637.0476190469999</v>
      </c>
    </row>
    <row r="2968" spans="1:24">
      <c r="A2968" s="7" t="s">
        <v>4154</v>
      </c>
      <c r="B2968" s="13" t="s">
        <v>1531</v>
      </c>
      <c r="C2968">
        <v>106735297.51660205</v>
      </c>
      <c r="D2968">
        <v>205308316.80788702</v>
      </c>
      <c r="E2968">
        <v>790090.09009008994</v>
      </c>
      <c r="F2968">
        <v>217117.117117118</v>
      </c>
      <c r="G2968">
        <v>51</v>
      </c>
      <c r="H2968">
        <v>98</v>
      </c>
      <c r="I2968">
        <v>5</v>
      </c>
      <c r="J2968">
        <v>7</v>
      </c>
      <c r="M2968">
        <v>86</v>
      </c>
      <c r="N2968">
        <v>146</v>
      </c>
      <c r="O2968">
        <v>9385405.4054054059</v>
      </c>
      <c r="P2968">
        <v>16877297.297297295</v>
      </c>
      <c r="Q2968">
        <v>9</v>
      </c>
      <c r="R2968">
        <v>26</v>
      </c>
      <c r="S2968">
        <v>48314995.495495491</v>
      </c>
      <c r="T2968">
        <v>51175113.513513513</v>
      </c>
      <c r="U2968">
        <v>10561081.081081081</v>
      </c>
      <c r="V2968">
        <v>18030180.180180177</v>
      </c>
      <c r="W2968">
        <v>4317.9047619069997</v>
      </c>
      <c r="X2968">
        <v>4429.809523811</v>
      </c>
    </row>
    <row r="2969" spans="1:24">
      <c r="A2969" s="7" t="s">
        <v>4155</v>
      </c>
      <c r="B2969" s="13" t="s">
        <v>2578</v>
      </c>
      <c r="C2969">
        <v>81805786.58902666</v>
      </c>
      <c r="D2969">
        <v>92758799.268514425</v>
      </c>
      <c r="E2969">
        <v>164248288.2882883</v>
      </c>
      <c r="F2969">
        <v>32432.432432433001</v>
      </c>
      <c r="G2969">
        <v>32</v>
      </c>
      <c r="H2969">
        <v>39</v>
      </c>
      <c r="I2969">
        <v>1</v>
      </c>
      <c r="J2969">
        <v>2</v>
      </c>
      <c r="M2969">
        <v>36</v>
      </c>
      <c r="N2969">
        <v>46</v>
      </c>
      <c r="O2969">
        <v>5865765.7657657648</v>
      </c>
      <c r="P2969">
        <v>5724504.5045045046</v>
      </c>
      <c r="Q2969">
        <v>8</v>
      </c>
      <c r="R2969">
        <v>25</v>
      </c>
      <c r="S2969">
        <v>26694765.765765764</v>
      </c>
      <c r="T2969">
        <v>28007229.729729727</v>
      </c>
      <c r="U2969">
        <v>4526126.1261261255</v>
      </c>
      <c r="V2969">
        <v>5630180.180180179</v>
      </c>
      <c r="W2969">
        <v>2829.2857142799999</v>
      </c>
      <c r="X2969">
        <v>2861.7142857140002</v>
      </c>
    </row>
    <row r="2970" spans="1:24">
      <c r="A2970" s="7" t="s">
        <v>4156</v>
      </c>
      <c r="B2970" s="13" t="s">
        <v>4157</v>
      </c>
      <c r="C2970">
        <v>183240316.21830538</v>
      </c>
      <c r="D2970">
        <v>220195156.86043254</v>
      </c>
      <c r="E2970">
        <v>303378.37837837898</v>
      </c>
      <c r="F2970">
        <v>50450.450450452998</v>
      </c>
      <c r="G2970">
        <v>41</v>
      </c>
      <c r="H2970">
        <v>40</v>
      </c>
      <c r="I2970">
        <v>1</v>
      </c>
      <c r="J2970">
        <v>0</v>
      </c>
      <c r="K2970">
        <v>1</v>
      </c>
      <c r="M2970">
        <v>47</v>
      </c>
      <c r="N2970">
        <v>48</v>
      </c>
      <c r="O2970">
        <v>24328378.378378376</v>
      </c>
      <c r="P2970">
        <v>13512702.702702703</v>
      </c>
      <c r="Q2970">
        <v>5</v>
      </c>
      <c r="R2970">
        <v>58</v>
      </c>
      <c r="S2970">
        <v>30814328.828828827</v>
      </c>
      <c r="T2970">
        <v>33164693.693693694</v>
      </c>
      <c r="U2970">
        <v>23823693.69369369</v>
      </c>
      <c r="V2970">
        <v>15212972.972972972</v>
      </c>
      <c r="W2970">
        <v>4109.0000000010004</v>
      </c>
      <c r="X2970">
        <v>4162.7142857119998</v>
      </c>
    </row>
    <row r="2971" spans="1:24">
      <c r="A2971" s="7" t="s">
        <v>4158</v>
      </c>
      <c r="B2971" s="13" t="s">
        <v>4159</v>
      </c>
      <c r="C2971">
        <v>121238170.6419412</v>
      </c>
      <c r="D2971">
        <v>131906636.1085799</v>
      </c>
      <c r="E2971">
        <v>2737905.4054054068</v>
      </c>
      <c r="F2971">
        <v>1063063.0630630651</v>
      </c>
      <c r="G2971">
        <v>30</v>
      </c>
      <c r="H2971">
        <v>44</v>
      </c>
      <c r="I2971">
        <v>5</v>
      </c>
      <c r="J2971">
        <v>4</v>
      </c>
      <c r="M2971">
        <v>34</v>
      </c>
      <c r="N2971">
        <v>54</v>
      </c>
      <c r="O2971">
        <v>5595045.0450450452</v>
      </c>
      <c r="P2971">
        <v>15172972.972972974</v>
      </c>
      <c r="Q2971">
        <v>2</v>
      </c>
      <c r="R2971">
        <v>45</v>
      </c>
      <c r="S2971">
        <v>40996450.450450458</v>
      </c>
      <c r="T2971">
        <v>44440430.630630635</v>
      </c>
      <c r="U2971">
        <v>6569549.5495495498</v>
      </c>
      <c r="V2971">
        <v>14676756.756756758</v>
      </c>
      <c r="W2971">
        <v>4689.1904761980004</v>
      </c>
      <c r="X2971">
        <v>4631.6666666629999</v>
      </c>
    </row>
    <row r="2972" spans="1:24">
      <c r="A2972" s="7" t="s">
        <v>4160</v>
      </c>
      <c r="B2972" s="13" t="s">
        <v>1448</v>
      </c>
      <c r="C2972">
        <v>205265508.64157456</v>
      </c>
      <c r="D2972">
        <v>226447656.24165908</v>
      </c>
      <c r="E2972">
        <v>2252252.2522522551</v>
      </c>
      <c r="F2972">
        <v>390765.76576576702</v>
      </c>
      <c r="G2972">
        <v>78</v>
      </c>
      <c r="H2972">
        <v>104</v>
      </c>
      <c r="I2972">
        <v>16</v>
      </c>
      <c r="J2972">
        <v>10</v>
      </c>
      <c r="M2972">
        <v>108</v>
      </c>
      <c r="N2972">
        <v>135</v>
      </c>
      <c r="O2972">
        <v>50145503.603603601</v>
      </c>
      <c r="P2972">
        <v>52401574.774774775</v>
      </c>
      <c r="Q2972">
        <v>140</v>
      </c>
      <c r="R2972">
        <v>379</v>
      </c>
      <c r="S2972">
        <v>72707504.504504502</v>
      </c>
      <c r="T2972">
        <v>68844238.738738745</v>
      </c>
      <c r="U2972">
        <v>49650630.630630635</v>
      </c>
      <c r="V2972">
        <v>48653153.153153151</v>
      </c>
      <c r="W2972">
        <v>6732.4761904790003</v>
      </c>
      <c r="X2972">
        <v>6643.809523807</v>
      </c>
    </row>
    <row r="2973" spans="1:24">
      <c r="A2973" s="7" t="s">
        <v>4161</v>
      </c>
      <c r="B2973" s="13" t="s">
        <v>2342</v>
      </c>
      <c r="C2973">
        <v>789148693.61688888</v>
      </c>
      <c r="D2973">
        <v>1804001642.7200246</v>
      </c>
      <c r="E2973">
        <v>236594880.18018019</v>
      </c>
      <c r="F2973">
        <v>16726412.612612624</v>
      </c>
      <c r="G2973">
        <v>231</v>
      </c>
      <c r="H2973">
        <v>263</v>
      </c>
      <c r="I2973">
        <v>18</v>
      </c>
      <c r="J2973">
        <v>27</v>
      </c>
      <c r="K2973">
        <v>2</v>
      </c>
      <c r="M2973">
        <v>618</v>
      </c>
      <c r="N2973">
        <v>691</v>
      </c>
      <c r="O2973">
        <v>26695495.495495498</v>
      </c>
      <c r="P2973">
        <v>60087139.639639646</v>
      </c>
      <c r="Q2973">
        <v>102</v>
      </c>
      <c r="R2973">
        <v>533</v>
      </c>
      <c r="S2973">
        <v>435426502.70270276</v>
      </c>
      <c r="T2973">
        <v>440953720.72072071</v>
      </c>
      <c r="U2973">
        <v>23830720.72072072</v>
      </c>
      <c r="V2973">
        <v>60770000</v>
      </c>
      <c r="W2973">
        <v>54551.809523813004</v>
      </c>
      <c r="X2973">
        <v>55300.523809527003</v>
      </c>
    </row>
    <row r="2974" spans="1:24">
      <c r="A2974" s="7" t="s">
        <v>4162</v>
      </c>
      <c r="B2974" s="13" t="s">
        <v>4163</v>
      </c>
      <c r="C2974">
        <v>367948156.81854451</v>
      </c>
      <c r="D2974">
        <v>739099237.31605744</v>
      </c>
      <c r="E2974">
        <v>1932432.432432435</v>
      </c>
      <c r="F2974">
        <v>1656981.981981986</v>
      </c>
      <c r="G2974">
        <v>403</v>
      </c>
      <c r="H2974">
        <v>108</v>
      </c>
      <c r="I2974">
        <v>12</v>
      </c>
      <c r="J2974">
        <v>12</v>
      </c>
      <c r="K2974">
        <v>2</v>
      </c>
      <c r="M2974">
        <v>654</v>
      </c>
      <c r="N2974">
        <v>465</v>
      </c>
      <c r="O2974">
        <v>38839639.639639638</v>
      </c>
      <c r="P2974">
        <v>49763513.513513505</v>
      </c>
      <c r="Q2974">
        <v>166</v>
      </c>
      <c r="R2974">
        <v>390</v>
      </c>
      <c r="S2974">
        <v>208469381.08108109</v>
      </c>
      <c r="T2974">
        <v>212295256.75675678</v>
      </c>
      <c r="U2974">
        <v>36865045.045045048</v>
      </c>
      <c r="V2974">
        <v>41734637.837837838</v>
      </c>
      <c r="W2974">
        <v>22649.333333320999</v>
      </c>
      <c r="X2974">
        <v>22756.000000001</v>
      </c>
    </row>
    <row r="2975" spans="1:24">
      <c r="A2975" s="7" t="s">
        <v>4164</v>
      </c>
      <c r="B2975" s="13" t="s">
        <v>2342</v>
      </c>
      <c r="C2975">
        <v>1577193588.5189493</v>
      </c>
      <c r="D2975">
        <v>1644057076.1193976</v>
      </c>
      <c r="E2975">
        <v>2863063.063063066</v>
      </c>
      <c r="F2975">
        <v>477338.73873874202</v>
      </c>
      <c r="G2975">
        <v>2976</v>
      </c>
      <c r="H2975">
        <v>564</v>
      </c>
      <c r="I2975">
        <v>10</v>
      </c>
      <c r="J2975">
        <v>17</v>
      </c>
      <c r="K2975">
        <v>10</v>
      </c>
      <c r="M2975">
        <v>3670</v>
      </c>
      <c r="N2975">
        <v>1039</v>
      </c>
      <c r="O2975">
        <v>117527927.92792794</v>
      </c>
      <c r="P2975">
        <v>36007837.837837838</v>
      </c>
      <c r="Q2975">
        <v>97</v>
      </c>
      <c r="R2975">
        <v>196</v>
      </c>
      <c r="S2975">
        <v>1253339144.1441441</v>
      </c>
      <c r="T2975">
        <v>334950750.45045048</v>
      </c>
      <c r="U2975">
        <v>24840450.45045045</v>
      </c>
      <c r="V2975">
        <v>30601801.801801801</v>
      </c>
      <c r="W2975">
        <v>47956.619047615</v>
      </c>
      <c r="X2975">
        <v>48144.666666666002</v>
      </c>
    </row>
    <row r="2976" spans="1:24">
      <c r="A2976" s="7" t="s">
        <v>4165</v>
      </c>
      <c r="B2976" s="13" t="s">
        <v>1057</v>
      </c>
      <c r="C2976">
        <v>529287848.23581487</v>
      </c>
      <c r="D2976">
        <v>668804128.94225287</v>
      </c>
      <c r="E2976">
        <v>1890540.5405405429</v>
      </c>
      <c r="F2976">
        <v>567567.567567572</v>
      </c>
      <c r="G2976">
        <v>323</v>
      </c>
      <c r="H2976">
        <v>165</v>
      </c>
      <c r="I2976">
        <v>9</v>
      </c>
      <c r="J2976">
        <v>7</v>
      </c>
      <c r="M2976">
        <v>449</v>
      </c>
      <c r="N2976">
        <v>267</v>
      </c>
      <c r="O2976">
        <v>17181891.891891893</v>
      </c>
      <c r="P2976">
        <v>114611981.98198198</v>
      </c>
      <c r="Q2976">
        <v>133</v>
      </c>
      <c r="R2976">
        <v>171</v>
      </c>
      <c r="S2976">
        <v>120146072.07207206</v>
      </c>
      <c r="T2976">
        <v>126746184.68468469</v>
      </c>
      <c r="U2976">
        <v>14983153.153153157</v>
      </c>
      <c r="V2976">
        <v>54751527.927927926</v>
      </c>
      <c r="W2976">
        <v>18150.523809522001</v>
      </c>
      <c r="X2976">
        <v>18415.571428570998</v>
      </c>
    </row>
    <row r="2977" spans="1:24">
      <c r="A2977" s="7" t="s">
        <v>4166</v>
      </c>
      <c r="B2977" s="13" t="s">
        <v>1379</v>
      </c>
      <c r="C2977">
        <v>272970345.96453995</v>
      </c>
      <c r="D2977">
        <v>303225674.76938379</v>
      </c>
      <c r="E2977">
        <v>6106306.3063063081</v>
      </c>
      <c r="F2977">
        <v>2990990.9909909922</v>
      </c>
      <c r="G2977">
        <v>55</v>
      </c>
      <c r="H2977">
        <v>56</v>
      </c>
      <c r="I2977">
        <v>4</v>
      </c>
      <c r="J2977">
        <v>3</v>
      </c>
      <c r="M2977">
        <v>77</v>
      </c>
      <c r="N2977">
        <v>95</v>
      </c>
      <c r="O2977">
        <v>20390270.270270273</v>
      </c>
      <c r="P2977">
        <v>28454954.954954956</v>
      </c>
      <c r="Q2977">
        <v>17</v>
      </c>
      <c r="R2977">
        <v>187</v>
      </c>
      <c r="S2977">
        <v>104098130.63063063</v>
      </c>
      <c r="T2977">
        <v>108003606.3063063</v>
      </c>
      <c r="U2977">
        <v>22769189.189189192</v>
      </c>
      <c r="V2977">
        <v>26113693.693693694</v>
      </c>
      <c r="W2977">
        <v>9091.190476189</v>
      </c>
      <c r="X2977">
        <v>9339.8571428600007</v>
      </c>
    </row>
    <row r="2978" spans="1:24">
      <c r="A2978" s="7" t="s">
        <v>4167</v>
      </c>
      <c r="B2978" s="13" t="s">
        <v>1175</v>
      </c>
      <c r="C2978">
        <v>14407009.19732544</v>
      </c>
      <c r="D2978">
        <v>51125200.59758848</v>
      </c>
      <c r="E2978">
        <v>46846.846846847002</v>
      </c>
      <c r="F2978">
        <v>14414.414414416</v>
      </c>
      <c r="G2978">
        <v>2</v>
      </c>
      <c r="H2978">
        <v>4</v>
      </c>
      <c r="I2978">
        <v>4</v>
      </c>
      <c r="J2978">
        <v>6</v>
      </c>
      <c r="M2978">
        <v>6</v>
      </c>
      <c r="N2978">
        <v>7</v>
      </c>
      <c r="O2978">
        <v>7343783.7837837851</v>
      </c>
      <c r="P2978">
        <v>8762612.6126126144</v>
      </c>
      <c r="Q2978">
        <v>35</v>
      </c>
      <c r="R2978">
        <v>46</v>
      </c>
      <c r="S2978">
        <v>20859743.243243244</v>
      </c>
      <c r="T2978">
        <v>21295779.279279277</v>
      </c>
      <c r="U2978">
        <v>8483333.333333334</v>
      </c>
      <c r="V2978">
        <v>10936486.486486485</v>
      </c>
      <c r="W2978">
        <v>1036.9523809520001</v>
      </c>
      <c r="X2978">
        <v>1095.4285714279999</v>
      </c>
    </row>
    <row r="2979" spans="1:24">
      <c r="A2979" s="7" t="s">
        <v>4168</v>
      </c>
      <c r="B2979" s="13" t="s">
        <v>4169</v>
      </c>
      <c r="C2979">
        <v>83297175.157916576</v>
      </c>
      <c r="D2979">
        <v>62371001.170040861</v>
      </c>
      <c r="E2979">
        <v>10810.810810810999</v>
      </c>
      <c r="F2979">
        <v>16216.216216217001</v>
      </c>
      <c r="G2979">
        <v>40</v>
      </c>
      <c r="H2979">
        <v>24</v>
      </c>
      <c r="I2979">
        <v>1</v>
      </c>
      <c r="J2979">
        <v>1</v>
      </c>
      <c r="M2979">
        <v>49</v>
      </c>
      <c r="N2979">
        <v>34</v>
      </c>
      <c r="O2979">
        <v>2902702.702702702</v>
      </c>
      <c r="P2979">
        <v>2962162.1621621619</v>
      </c>
      <c r="Q2979">
        <v>5</v>
      </c>
      <c r="R2979">
        <v>29</v>
      </c>
      <c r="S2979">
        <v>31511945.945945945</v>
      </c>
      <c r="T2979">
        <v>25771567.567567568</v>
      </c>
      <c r="U2979">
        <v>2203603.6036036038</v>
      </c>
      <c r="V2979">
        <v>2549729.7297297302</v>
      </c>
      <c r="W2979">
        <v>5717.5238095209997</v>
      </c>
      <c r="X2979">
        <v>5593.9047619069997</v>
      </c>
    </row>
    <row r="2980" spans="1:24">
      <c r="A2980" s="7" t="s">
        <v>4170</v>
      </c>
      <c r="B2980" s="13" t="s">
        <v>2492</v>
      </c>
      <c r="C2980">
        <v>352067690.2629568</v>
      </c>
      <c r="D2980">
        <v>518699941.54314494</v>
      </c>
      <c r="E2980">
        <v>3768918.9189189202</v>
      </c>
      <c r="F2980">
        <v>386036.036036039</v>
      </c>
      <c r="G2980">
        <v>432</v>
      </c>
      <c r="H2980">
        <v>203</v>
      </c>
      <c r="I2980">
        <v>12</v>
      </c>
      <c r="J2980">
        <v>16</v>
      </c>
      <c r="M2980">
        <v>698</v>
      </c>
      <c r="N2980">
        <v>303</v>
      </c>
      <c r="O2980">
        <v>15065765.765765764</v>
      </c>
      <c r="P2980">
        <v>38925745.045045048</v>
      </c>
      <c r="Q2980">
        <v>12</v>
      </c>
      <c r="R2980">
        <v>455</v>
      </c>
      <c r="S2980">
        <v>140161689.1891892</v>
      </c>
      <c r="T2980">
        <v>137197423.42342341</v>
      </c>
      <c r="U2980">
        <v>12316846.846846845</v>
      </c>
      <c r="V2980">
        <v>27394414.414414413</v>
      </c>
      <c r="W2980">
        <v>20548.47619048</v>
      </c>
      <c r="X2980">
        <v>20428.857142852001</v>
      </c>
    </row>
    <row r="2981" spans="1:24">
      <c r="A2981" s="7" t="s">
        <v>4171</v>
      </c>
      <c r="B2981" s="13" t="s">
        <v>2274</v>
      </c>
      <c r="C2981">
        <v>220570860.84131718</v>
      </c>
      <c r="D2981">
        <v>396910867.91130298</v>
      </c>
      <c r="E2981">
        <v>2541666.666666666</v>
      </c>
      <c r="F2981">
        <v>1420270.2702702719</v>
      </c>
      <c r="G2981">
        <v>767</v>
      </c>
      <c r="H2981">
        <v>128</v>
      </c>
      <c r="I2981">
        <v>9</v>
      </c>
      <c r="J2981">
        <v>15</v>
      </c>
      <c r="M2981">
        <v>1373</v>
      </c>
      <c r="N2981">
        <v>218</v>
      </c>
      <c r="O2981">
        <v>31323423.423423424</v>
      </c>
      <c r="P2981">
        <v>41861801.801801801</v>
      </c>
      <c r="Q2981">
        <v>911</v>
      </c>
      <c r="R2981">
        <v>503</v>
      </c>
      <c r="S2981">
        <v>142099648.64864865</v>
      </c>
      <c r="T2981">
        <v>133916986.48648648</v>
      </c>
      <c r="U2981">
        <v>30339189.189189188</v>
      </c>
      <c r="V2981">
        <v>33716486.486486487</v>
      </c>
      <c r="W2981">
        <v>18437.619047624998</v>
      </c>
      <c r="X2981">
        <v>17785.476190478999</v>
      </c>
    </row>
    <row r="2982" spans="1:24">
      <c r="A2982" s="7" t="s">
        <v>4172</v>
      </c>
      <c r="B2982" s="13" t="s">
        <v>713</v>
      </c>
      <c r="C2982">
        <v>65993645.705596961</v>
      </c>
      <c r="D2982">
        <v>86175623.370836779</v>
      </c>
      <c r="E2982">
        <v>182252.25225225301</v>
      </c>
      <c r="F2982">
        <v>175675.67567567699</v>
      </c>
      <c r="G2982">
        <v>76</v>
      </c>
      <c r="H2982">
        <v>83</v>
      </c>
      <c r="I2982">
        <v>2</v>
      </c>
      <c r="J2982">
        <v>2</v>
      </c>
      <c r="M2982">
        <v>93</v>
      </c>
      <c r="N2982">
        <v>108</v>
      </c>
      <c r="O2982">
        <v>5993693.6936936928</v>
      </c>
      <c r="P2982">
        <v>6929369.369369369</v>
      </c>
      <c r="Q2982">
        <v>16</v>
      </c>
      <c r="R2982">
        <v>34</v>
      </c>
      <c r="S2982">
        <v>11689117.117117116</v>
      </c>
      <c r="T2982">
        <v>12254396.396396397</v>
      </c>
      <c r="U2982">
        <v>5438288.2882882887</v>
      </c>
      <c r="V2982">
        <v>6624684.6846846864</v>
      </c>
      <c r="W2982">
        <v>1707.7619047600001</v>
      </c>
      <c r="X2982">
        <v>1703.0476190479999</v>
      </c>
    </row>
    <row r="2983" spans="1:24">
      <c r="A2983" s="7" t="s">
        <v>4173</v>
      </c>
      <c r="B2983" s="13" t="s">
        <v>2264</v>
      </c>
      <c r="C2983">
        <v>165639880.85297453</v>
      </c>
      <c r="D2983">
        <v>222662986.48979175</v>
      </c>
      <c r="E2983">
        <v>5068468.4684684714</v>
      </c>
      <c r="F2983">
        <v>4520945.9459459512</v>
      </c>
      <c r="G2983">
        <v>71</v>
      </c>
      <c r="H2983">
        <v>113</v>
      </c>
      <c r="I2983">
        <v>2</v>
      </c>
      <c r="J2983">
        <v>4</v>
      </c>
      <c r="M2983">
        <v>139</v>
      </c>
      <c r="N2983">
        <v>183</v>
      </c>
      <c r="O2983">
        <v>48906306.306306303</v>
      </c>
      <c r="P2983">
        <v>38692792.792792797</v>
      </c>
      <c r="Q2983">
        <v>171</v>
      </c>
      <c r="R2983">
        <v>134</v>
      </c>
      <c r="S2983">
        <v>74725162.162162155</v>
      </c>
      <c r="T2983">
        <v>83744463.963963956</v>
      </c>
      <c r="U2983">
        <v>34903196.396396399</v>
      </c>
      <c r="V2983">
        <v>42204234.234234229</v>
      </c>
      <c r="W2983">
        <v>4968.999999998</v>
      </c>
      <c r="X2983">
        <v>4994.571428577</v>
      </c>
    </row>
    <row r="2984" spans="1:24">
      <c r="A2984" s="7" t="s">
        <v>4174</v>
      </c>
      <c r="B2984" s="13" t="s">
        <v>2264</v>
      </c>
      <c r="C2984">
        <v>202069391.10864615</v>
      </c>
      <c r="D2984">
        <v>421075780.13430309</v>
      </c>
      <c r="E2984">
        <v>10722162.162162164</v>
      </c>
      <c r="F2984">
        <v>4681756.7567567611</v>
      </c>
      <c r="G2984">
        <v>57</v>
      </c>
      <c r="H2984">
        <v>100</v>
      </c>
      <c r="I2984">
        <v>4</v>
      </c>
      <c r="J2984">
        <v>11</v>
      </c>
      <c r="M2984">
        <v>91</v>
      </c>
      <c r="N2984">
        <v>165</v>
      </c>
      <c r="O2984">
        <v>67449189.189189196</v>
      </c>
      <c r="P2984">
        <v>97244864.864864871</v>
      </c>
      <c r="Q2984">
        <v>200</v>
      </c>
      <c r="R2984">
        <v>256</v>
      </c>
      <c r="S2984">
        <v>127251157.65765765</v>
      </c>
      <c r="T2984">
        <v>130194511.7117117</v>
      </c>
      <c r="U2984">
        <v>70429099.0990991</v>
      </c>
      <c r="V2984">
        <v>88523963.963963971</v>
      </c>
      <c r="W2984">
        <v>7281.4761904779998</v>
      </c>
      <c r="X2984">
        <v>7226.8095238120004</v>
      </c>
    </row>
    <row r="2985" spans="1:24">
      <c r="A2985" s="7" t="s">
        <v>4175</v>
      </c>
      <c r="B2985" s="13" t="s">
        <v>1915</v>
      </c>
      <c r="C2985">
        <v>134199829.60770945</v>
      </c>
      <c r="D2985">
        <v>184869416.42277026</v>
      </c>
      <c r="E2985">
        <v>93637895.495495498</v>
      </c>
      <c r="F2985">
        <v>2427927.9279279318</v>
      </c>
      <c r="G2985">
        <v>182</v>
      </c>
      <c r="H2985">
        <v>151</v>
      </c>
      <c r="I2985">
        <v>9</v>
      </c>
      <c r="J2985">
        <v>4</v>
      </c>
      <c r="M2985">
        <v>271</v>
      </c>
      <c r="N2985">
        <v>227</v>
      </c>
      <c r="O2985">
        <v>26396527.027027026</v>
      </c>
      <c r="P2985">
        <v>21867567.567567565</v>
      </c>
      <c r="Q2985">
        <v>139</v>
      </c>
      <c r="R2985">
        <v>80</v>
      </c>
      <c r="S2985">
        <v>50521090.090090089</v>
      </c>
      <c r="T2985">
        <v>49328274.774774767</v>
      </c>
      <c r="U2985">
        <v>25871891.891891893</v>
      </c>
      <c r="V2985">
        <v>22771441.441441439</v>
      </c>
      <c r="W2985">
        <v>4720.0952380979998</v>
      </c>
      <c r="X2985">
        <v>4781.5714285690001</v>
      </c>
    </row>
    <row r="2986" spans="1:24">
      <c r="A2986" s="7" t="s">
        <v>4176</v>
      </c>
      <c r="B2986" s="13" t="s">
        <v>1726</v>
      </c>
      <c r="C2986">
        <v>385814304.823053</v>
      </c>
      <c r="D2986">
        <v>698718540.10669446</v>
      </c>
      <c r="E2986">
        <v>4434684.6846846864</v>
      </c>
      <c r="F2986">
        <v>10854144.144144146</v>
      </c>
      <c r="G2986">
        <v>184</v>
      </c>
      <c r="H2986">
        <v>189</v>
      </c>
      <c r="I2986">
        <v>13</v>
      </c>
      <c r="J2986">
        <v>15</v>
      </c>
      <c r="K2986">
        <v>2</v>
      </c>
      <c r="M2986">
        <v>314</v>
      </c>
      <c r="N2986">
        <v>459</v>
      </c>
      <c r="O2986">
        <v>240251351.35135135</v>
      </c>
      <c r="P2986">
        <v>116716756.75675675</v>
      </c>
      <c r="Q2986">
        <v>129</v>
      </c>
      <c r="R2986">
        <v>824</v>
      </c>
      <c r="S2986">
        <v>244874730.63063064</v>
      </c>
      <c r="T2986">
        <v>256562315.31531531</v>
      </c>
      <c r="U2986">
        <v>179637567.56756756</v>
      </c>
      <c r="V2986">
        <v>95031171.171171159</v>
      </c>
      <c r="W2986">
        <v>17500.285714286998</v>
      </c>
      <c r="X2986">
        <v>17587.33333333</v>
      </c>
    </row>
    <row r="2987" spans="1:24">
      <c r="A2987" s="7" t="s">
        <v>4177</v>
      </c>
      <c r="B2987" s="13" t="s">
        <v>1307</v>
      </c>
      <c r="C2987">
        <v>414629233.0743742</v>
      </c>
      <c r="D2987">
        <v>771213096.0044086</v>
      </c>
      <c r="E2987">
        <v>1191994538.7387388</v>
      </c>
      <c r="F2987">
        <v>53828881.981982023</v>
      </c>
      <c r="G2987">
        <v>119</v>
      </c>
      <c r="H2987">
        <v>144</v>
      </c>
      <c r="I2987">
        <v>12</v>
      </c>
      <c r="J2987">
        <v>25</v>
      </c>
      <c r="K2987">
        <v>1</v>
      </c>
      <c r="M2987">
        <v>807</v>
      </c>
      <c r="N2987">
        <v>1201</v>
      </c>
      <c r="O2987">
        <v>137144954.95495495</v>
      </c>
      <c r="P2987">
        <v>143599549.54954955</v>
      </c>
      <c r="Q2987">
        <v>178</v>
      </c>
      <c r="R2987">
        <v>348</v>
      </c>
      <c r="S2987">
        <v>205137545.04504502</v>
      </c>
      <c r="T2987">
        <v>213959729.72972971</v>
      </c>
      <c r="U2987">
        <v>142684954.95495495</v>
      </c>
      <c r="V2987">
        <v>117988018.01801804</v>
      </c>
      <c r="W2987">
        <v>16590.095238095</v>
      </c>
      <c r="X2987">
        <v>16624.809523814998</v>
      </c>
    </row>
    <row r="2988" spans="1:24">
      <c r="A2988" s="7" t="s">
        <v>4178</v>
      </c>
      <c r="B2988" s="13" t="s">
        <v>1033</v>
      </c>
      <c r="C2988">
        <v>132409126.83112665</v>
      </c>
      <c r="D2988">
        <v>201831908.08551407</v>
      </c>
      <c r="E2988">
        <v>634888.28828828805</v>
      </c>
      <c r="F2988">
        <v>282873.87387387402</v>
      </c>
      <c r="G2988">
        <v>34</v>
      </c>
      <c r="H2988">
        <v>37</v>
      </c>
      <c r="I2988">
        <v>1</v>
      </c>
      <c r="J2988">
        <v>2</v>
      </c>
      <c r="M2988">
        <v>51</v>
      </c>
      <c r="N2988">
        <v>48</v>
      </c>
      <c r="O2988">
        <v>96351452.252252251</v>
      </c>
      <c r="P2988">
        <v>61996297.297297306</v>
      </c>
      <c r="R2988">
        <v>38</v>
      </c>
      <c r="S2988">
        <v>54754094.59459459</v>
      </c>
      <c r="T2988">
        <v>53461729.729729727</v>
      </c>
      <c r="U2988">
        <v>96257297.297297299</v>
      </c>
      <c r="V2988">
        <v>42236890.090090089</v>
      </c>
      <c r="W2988">
        <v>2829.9047619029998</v>
      </c>
      <c r="X2988">
        <v>2931.4285714289999</v>
      </c>
    </row>
    <row r="2989" spans="1:24">
      <c r="A2989" s="7" t="s">
        <v>4179</v>
      </c>
      <c r="B2989" s="13" t="s">
        <v>4180</v>
      </c>
      <c r="C2989">
        <v>428104112.17107826</v>
      </c>
      <c r="D2989">
        <v>430620984.30606461</v>
      </c>
      <c r="E2989">
        <v>3923198.1981981979</v>
      </c>
      <c r="F2989">
        <v>816216.21621621796</v>
      </c>
      <c r="G2989">
        <v>132</v>
      </c>
      <c r="H2989">
        <v>172</v>
      </c>
      <c r="I2989">
        <v>4</v>
      </c>
      <c r="J2989">
        <v>4</v>
      </c>
      <c r="K2989">
        <v>4</v>
      </c>
      <c r="M2989">
        <v>147</v>
      </c>
      <c r="N2989">
        <v>170</v>
      </c>
      <c r="O2989">
        <v>11555405.405405406</v>
      </c>
      <c r="P2989">
        <v>14757635.135135135</v>
      </c>
      <c r="Q2989">
        <v>5</v>
      </c>
      <c r="R2989">
        <v>3</v>
      </c>
      <c r="S2989">
        <v>125639759.45945947</v>
      </c>
      <c r="T2989">
        <v>129227957.65765765</v>
      </c>
      <c r="U2989">
        <v>9096126.1261261255</v>
      </c>
      <c r="V2989">
        <v>15539999.999999998</v>
      </c>
      <c r="W2989">
        <v>7425.9523809530001</v>
      </c>
      <c r="X2989">
        <v>7121.4285714289999</v>
      </c>
    </row>
    <row r="2990" spans="1:24">
      <c r="A2990" s="7" t="s">
        <v>4181</v>
      </c>
      <c r="B2990" s="13" t="s">
        <v>3643</v>
      </c>
      <c r="C2990">
        <v>95483107.012164041</v>
      </c>
      <c r="D2990">
        <v>190928648.92971414</v>
      </c>
      <c r="E2990">
        <v>477612.61261261301</v>
      </c>
      <c r="F2990">
        <v>83783.783783787003</v>
      </c>
      <c r="G2990">
        <v>37</v>
      </c>
      <c r="H2990">
        <v>41</v>
      </c>
      <c r="I2990">
        <v>3</v>
      </c>
      <c r="J2990">
        <v>6</v>
      </c>
      <c r="M2990">
        <v>68</v>
      </c>
      <c r="N2990">
        <v>73</v>
      </c>
      <c r="O2990">
        <v>232919629.72972971</v>
      </c>
      <c r="P2990">
        <v>212016441.44144142</v>
      </c>
      <c r="Q2990">
        <v>55</v>
      </c>
      <c r="R2990">
        <v>146</v>
      </c>
      <c r="S2990">
        <v>57138058.558558553</v>
      </c>
      <c r="T2990">
        <v>56427490.990990989</v>
      </c>
      <c r="U2990">
        <v>233847156.75675675</v>
      </c>
      <c r="V2990">
        <v>122989940.54054055</v>
      </c>
      <c r="W2990">
        <v>3284.4761904739998</v>
      </c>
      <c r="X2990">
        <v>3348.809523806</v>
      </c>
    </row>
    <row r="2991" spans="1:24">
      <c r="A2991" s="7" t="s">
        <v>4182</v>
      </c>
      <c r="B2991" s="13" t="s">
        <v>1266</v>
      </c>
      <c r="C2991">
        <v>114707958.22698192</v>
      </c>
      <c r="D2991">
        <v>205342491.31363648</v>
      </c>
      <c r="E2991">
        <v>46212642.342342347</v>
      </c>
      <c r="F2991">
        <v>33760652.252252258</v>
      </c>
      <c r="G2991">
        <v>27</v>
      </c>
      <c r="H2991">
        <v>107</v>
      </c>
      <c r="I2991">
        <v>7</v>
      </c>
      <c r="J2991">
        <v>10</v>
      </c>
      <c r="M2991">
        <v>275</v>
      </c>
      <c r="N2991">
        <v>219</v>
      </c>
      <c r="O2991">
        <v>1005716241.4414414</v>
      </c>
      <c r="P2991">
        <v>2485988418.9189186</v>
      </c>
      <c r="Q2991">
        <v>444</v>
      </c>
      <c r="R2991">
        <v>386</v>
      </c>
      <c r="S2991">
        <v>66175072.072072074</v>
      </c>
      <c r="T2991">
        <v>68923099.0990991</v>
      </c>
      <c r="U2991">
        <v>1264299100.9009011</v>
      </c>
      <c r="V2991">
        <v>2420010246.8468466</v>
      </c>
      <c r="W2991">
        <v>12966.999999996</v>
      </c>
      <c r="X2991">
        <v>14744.619047617001</v>
      </c>
    </row>
    <row r="2992" spans="1:24">
      <c r="A2992" s="7" t="s">
        <v>4183</v>
      </c>
      <c r="B2992" s="13" t="s">
        <v>2464</v>
      </c>
      <c r="D2992">
        <v>3401928.9119104249</v>
      </c>
      <c r="M2992">
        <v>7</v>
      </c>
      <c r="N2992">
        <v>2</v>
      </c>
      <c r="O2992">
        <v>18018.018018018</v>
      </c>
      <c r="P2992">
        <v>279279.279279279</v>
      </c>
      <c r="S2992">
        <v>239770.27027027</v>
      </c>
      <c r="T2992">
        <v>189864.864864865</v>
      </c>
      <c r="W2992">
        <v>56.809523808999998</v>
      </c>
      <c r="X2992">
        <v>64.238095242</v>
      </c>
    </row>
    <row r="2993" spans="1:24">
      <c r="A2993" s="7" t="s">
        <v>4183</v>
      </c>
      <c r="B2993" s="13" t="s">
        <v>3779</v>
      </c>
      <c r="C2993">
        <v>18052536.473007679</v>
      </c>
      <c r="D2993">
        <v>18717464.875816472</v>
      </c>
      <c r="E2993">
        <v>4058558.5585585581</v>
      </c>
      <c r="F2993">
        <v>1393468.4684684691</v>
      </c>
      <c r="G2993">
        <v>11</v>
      </c>
      <c r="H2993">
        <v>11</v>
      </c>
      <c r="I2993">
        <v>0</v>
      </c>
      <c r="J2993">
        <v>2</v>
      </c>
      <c r="M2993">
        <v>11</v>
      </c>
      <c r="N2993">
        <v>11</v>
      </c>
      <c r="O2993">
        <v>10175675.675675675</v>
      </c>
      <c r="P2993">
        <v>2426126.1261261269</v>
      </c>
      <c r="S2993">
        <v>3276081.0810810812</v>
      </c>
      <c r="T2993">
        <v>3039810.8108108109</v>
      </c>
      <c r="U2993">
        <v>7272792.7927927924</v>
      </c>
      <c r="V2993">
        <v>3308288.2882882892</v>
      </c>
      <c r="W2993">
        <v>352</v>
      </c>
      <c r="X2993">
        <v>350</v>
      </c>
    </row>
    <row r="2994" spans="1:24">
      <c r="A2994" s="7" t="s">
        <v>4184</v>
      </c>
      <c r="B2994" s="13" t="s">
        <v>1724</v>
      </c>
      <c r="C2994">
        <v>115703590.06965235</v>
      </c>
      <c r="D2994">
        <v>257386302.55948967</v>
      </c>
      <c r="E2994">
        <v>623891.89189189195</v>
      </c>
      <c r="F2994">
        <v>2804054.0540540582</v>
      </c>
      <c r="G2994">
        <v>68</v>
      </c>
      <c r="H2994">
        <v>39</v>
      </c>
      <c r="I2994">
        <v>6</v>
      </c>
      <c r="J2994">
        <v>12</v>
      </c>
      <c r="M2994">
        <v>118</v>
      </c>
      <c r="N2994">
        <v>92</v>
      </c>
      <c r="O2994">
        <v>37930468.468468465</v>
      </c>
      <c r="P2994">
        <v>34365495.495495498</v>
      </c>
      <c r="Q2994">
        <v>17</v>
      </c>
      <c r="R2994">
        <v>680</v>
      </c>
      <c r="S2994">
        <v>94540860.360360354</v>
      </c>
      <c r="T2994">
        <v>97090058.558558553</v>
      </c>
      <c r="U2994">
        <v>38950990.990990996</v>
      </c>
      <c r="V2994">
        <v>40317387.38738738</v>
      </c>
      <c r="W2994">
        <v>6189.2380952379999</v>
      </c>
      <c r="X2994">
        <v>6454.1428571449997</v>
      </c>
    </row>
    <row r="2995" spans="1:24">
      <c r="A2995" s="7" t="s">
        <v>4185</v>
      </c>
      <c r="B2995" s="13" t="s">
        <v>4186</v>
      </c>
      <c r="C2995">
        <v>414301244.06523937</v>
      </c>
      <c r="D2995">
        <v>1367598427.8436155</v>
      </c>
      <c r="E2995">
        <v>17931779.279279284</v>
      </c>
      <c r="F2995">
        <v>49635135.135135144</v>
      </c>
      <c r="G2995">
        <v>137</v>
      </c>
      <c r="H2995">
        <v>243</v>
      </c>
      <c r="I2995">
        <v>31</v>
      </c>
      <c r="J2995">
        <v>43</v>
      </c>
      <c r="K2995">
        <v>31</v>
      </c>
      <c r="M2995">
        <v>1148</v>
      </c>
      <c r="N2995">
        <v>1467</v>
      </c>
      <c r="O2995">
        <v>2049217770.2702701</v>
      </c>
      <c r="P2995">
        <v>1128562323.4234233</v>
      </c>
      <c r="Q2995">
        <v>1386</v>
      </c>
      <c r="R2995">
        <v>1414</v>
      </c>
      <c r="S2995">
        <v>276803845.94594598</v>
      </c>
      <c r="T2995">
        <v>270594946.84684688</v>
      </c>
      <c r="U2995">
        <v>1871333427.0270271</v>
      </c>
      <c r="V2995">
        <v>918389412.61261261</v>
      </c>
      <c r="W2995">
        <v>30208.952380954001</v>
      </c>
      <c r="X2995">
        <v>30659.142857137998</v>
      </c>
    </row>
    <row r="2996" spans="1:24">
      <c r="A2996" s="7" t="s">
        <v>341</v>
      </c>
      <c r="B2996" s="13" t="s">
        <v>50</v>
      </c>
      <c r="C2996">
        <v>97266893.543965206</v>
      </c>
      <c r="D2996">
        <v>154499167.96262187</v>
      </c>
      <c r="E2996">
        <v>172072.072072073</v>
      </c>
      <c r="F2996">
        <v>546486.48648648697</v>
      </c>
      <c r="G2996">
        <v>10</v>
      </c>
      <c r="H2996">
        <v>11</v>
      </c>
      <c r="I2996">
        <v>6</v>
      </c>
      <c r="J2996">
        <v>2</v>
      </c>
      <c r="K2996">
        <v>1</v>
      </c>
      <c r="M2996">
        <v>63</v>
      </c>
      <c r="N2996">
        <v>26</v>
      </c>
      <c r="O2996">
        <v>20953153.153153159</v>
      </c>
      <c r="P2996">
        <v>29300540.540540542</v>
      </c>
      <c r="Q2996">
        <v>160</v>
      </c>
      <c r="R2996">
        <v>125</v>
      </c>
      <c r="S2996">
        <v>72735549.54954955</v>
      </c>
      <c r="T2996">
        <v>71635283.783783779</v>
      </c>
      <c r="U2996">
        <v>20934234.234234232</v>
      </c>
      <c r="V2996">
        <v>29045945.945945945</v>
      </c>
      <c r="W2996">
        <v>4648.6190476219999</v>
      </c>
      <c r="X2996">
        <v>4068.2857142900002</v>
      </c>
    </row>
    <row r="2997" spans="1:24">
      <c r="A2997" s="7" t="s">
        <v>342</v>
      </c>
      <c r="B2997" s="13" t="s">
        <v>50</v>
      </c>
      <c r="C2997">
        <v>74870773.095267102</v>
      </c>
      <c r="D2997">
        <v>117761068.68176669</v>
      </c>
      <c r="E2997">
        <v>2331081.0810810821</v>
      </c>
      <c r="F2997">
        <v>2684459.4594594589</v>
      </c>
      <c r="G2997">
        <v>91</v>
      </c>
      <c r="H2997">
        <v>48</v>
      </c>
      <c r="I2997">
        <v>3</v>
      </c>
      <c r="J2997">
        <v>2</v>
      </c>
      <c r="M2997">
        <v>579</v>
      </c>
      <c r="N2997">
        <v>104</v>
      </c>
      <c r="O2997">
        <v>37921171.171171173</v>
      </c>
      <c r="P2997">
        <v>23067117.117117114</v>
      </c>
      <c r="Q2997">
        <v>224</v>
      </c>
      <c r="R2997">
        <v>260</v>
      </c>
      <c r="S2997">
        <v>68613054.054054052</v>
      </c>
      <c r="T2997">
        <v>62874468.468468465</v>
      </c>
      <c r="U2997">
        <v>38718648.648648649</v>
      </c>
      <c r="V2997">
        <v>22838648.648648649</v>
      </c>
      <c r="W2997">
        <v>3358.7619047630001</v>
      </c>
      <c r="X2997">
        <v>3470.999999999</v>
      </c>
    </row>
    <row r="2998" spans="1:24">
      <c r="A2998" s="7" t="s">
        <v>343</v>
      </c>
      <c r="B2998" s="13" t="s">
        <v>50</v>
      </c>
      <c r="C2998">
        <v>851858043.61115718</v>
      </c>
      <c r="D2998">
        <v>1504173613.1450653</v>
      </c>
      <c r="E2998">
        <v>445585642.34234238</v>
      </c>
      <c r="F2998">
        <v>477413272.07207209</v>
      </c>
      <c r="G2998">
        <v>237</v>
      </c>
      <c r="H2998">
        <v>188</v>
      </c>
      <c r="I2998">
        <v>34</v>
      </c>
      <c r="J2998">
        <v>20</v>
      </c>
      <c r="K2998">
        <v>13</v>
      </c>
      <c r="M2998">
        <v>1768</v>
      </c>
      <c r="N2998">
        <v>571</v>
      </c>
      <c r="O2998">
        <v>270914522.52252251</v>
      </c>
      <c r="P2998">
        <v>202101531.53153151</v>
      </c>
      <c r="Q2998">
        <v>1434</v>
      </c>
      <c r="R2998">
        <v>1695</v>
      </c>
      <c r="S2998">
        <v>577479776.57657659</v>
      </c>
      <c r="T2998">
        <v>569919072.97297299</v>
      </c>
      <c r="U2998">
        <v>255599374.77477479</v>
      </c>
      <c r="V2998">
        <v>175354144.14414415</v>
      </c>
      <c r="W2998">
        <v>41662.571428570001</v>
      </c>
      <c r="X2998">
        <v>41731.952380949995</v>
      </c>
    </row>
    <row r="2999" spans="1:24">
      <c r="A2999" s="7" t="s">
        <v>4187</v>
      </c>
      <c r="B2999" s="13" t="s">
        <v>1753</v>
      </c>
      <c r="C2999">
        <v>484065475.62548065</v>
      </c>
      <c r="D2999">
        <v>985263571.19433379</v>
      </c>
      <c r="E2999">
        <v>1629579988.2882884</v>
      </c>
      <c r="F2999">
        <v>37580018.918918945</v>
      </c>
      <c r="G2999">
        <v>164</v>
      </c>
      <c r="H2999">
        <v>180</v>
      </c>
      <c r="I2999">
        <v>13</v>
      </c>
      <c r="J2999">
        <v>20</v>
      </c>
      <c r="M2999">
        <v>352</v>
      </c>
      <c r="N2999">
        <v>495</v>
      </c>
      <c r="O2999">
        <v>723182534.23423421</v>
      </c>
      <c r="P2999">
        <v>379990393.6936937</v>
      </c>
      <c r="Q2999">
        <v>133</v>
      </c>
      <c r="R2999">
        <v>613</v>
      </c>
      <c r="S2999">
        <v>344359329.72972977</v>
      </c>
      <c r="T2999">
        <v>342360729.72972977</v>
      </c>
      <c r="U2999">
        <v>540829729.72972977</v>
      </c>
      <c r="V2999">
        <v>373314594.5945946</v>
      </c>
      <c r="W2999">
        <v>22312.238095238001</v>
      </c>
      <c r="X2999">
        <v>21954.047619056</v>
      </c>
    </row>
    <row r="3000" spans="1:24">
      <c r="A3000" s="7" t="s">
        <v>4188</v>
      </c>
      <c r="B3000" s="13" t="s">
        <v>1724</v>
      </c>
      <c r="C3000">
        <v>238420756.62720159</v>
      </c>
      <c r="D3000">
        <v>462595857.09383631</v>
      </c>
      <c r="E3000">
        <v>135253171.17117116</v>
      </c>
      <c r="F3000">
        <v>15761271.171171179</v>
      </c>
      <c r="G3000">
        <v>83</v>
      </c>
      <c r="H3000">
        <v>137</v>
      </c>
      <c r="I3000">
        <v>8</v>
      </c>
      <c r="J3000">
        <v>22</v>
      </c>
      <c r="M3000">
        <v>128</v>
      </c>
      <c r="N3000">
        <v>209</v>
      </c>
      <c r="O3000">
        <v>58621801.801801801</v>
      </c>
      <c r="P3000">
        <v>89742027.027027011</v>
      </c>
      <c r="Q3000">
        <v>24</v>
      </c>
      <c r="R3000">
        <v>557</v>
      </c>
      <c r="S3000">
        <v>134188000</v>
      </c>
      <c r="T3000">
        <v>140536801.8018018</v>
      </c>
      <c r="U3000">
        <v>61011935.135135129</v>
      </c>
      <c r="V3000">
        <v>91132567.567567557</v>
      </c>
      <c r="W3000">
        <v>9548.9523809540005</v>
      </c>
      <c r="X3000">
        <v>9889.4761904750012</v>
      </c>
    </row>
    <row r="3001" spans="1:24">
      <c r="A3001" s="7" t="s">
        <v>4189</v>
      </c>
      <c r="B3001" s="13" t="s">
        <v>782</v>
      </c>
      <c r="C3001">
        <v>301766.16310092399</v>
      </c>
      <c r="D3001">
        <v>313932.176627632</v>
      </c>
      <c r="H3001">
        <v>1</v>
      </c>
      <c r="N3001">
        <v>1</v>
      </c>
      <c r="T3001">
        <v>10585.585585586001</v>
      </c>
      <c r="W3001">
        <v>77.619047617000007</v>
      </c>
      <c r="X3001">
        <v>71.904761902000004</v>
      </c>
    </row>
    <row r="3002" spans="1:24">
      <c r="A3002" s="7" t="s">
        <v>4190</v>
      </c>
      <c r="B3002" s="13" t="s">
        <v>1160</v>
      </c>
      <c r="C3002">
        <v>174977570.0797644</v>
      </c>
      <c r="D3002">
        <v>171483808.90709931</v>
      </c>
      <c r="E3002">
        <v>1145945.945945947</v>
      </c>
      <c r="F3002">
        <v>71171.171171173002</v>
      </c>
      <c r="G3002">
        <v>36</v>
      </c>
      <c r="H3002">
        <v>45</v>
      </c>
      <c r="I3002">
        <v>2</v>
      </c>
      <c r="J3002">
        <v>3</v>
      </c>
      <c r="M3002">
        <v>60</v>
      </c>
      <c r="N3002">
        <v>51</v>
      </c>
      <c r="O3002">
        <v>17207207.207207203</v>
      </c>
      <c r="P3002">
        <v>17282882.882882882</v>
      </c>
      <c r="Q3002">
        <v>59</v>
      </c>
      <c r="R3002">
        <v>42</v>
      </c>
      <c r="S3002">
        <v>43686136.036036029</v>
      </c>
      <c r="T3002">
        <v>41806368.468468465</v>
      </c>
      <c r="U3002">
        <v>10505855.855855856</v>
      </c>
      <c r="V3002">
        <v>10774774.774774777</v>
      </c>
      <c r="W3002">
        <v>4142.1904761879996</v>
      </c>
      <c r="X3002">
        <v>4049.1428571450001</v>
      </c>
    </row>
    <row r="3003" spans="1:24">
      <c r="A3003" s="7" t="s">
        <v>4191</v>
      </c>
      <c r="B3003" s="13" t="s">
        <v>1002</v>
      </c>
      <c r="C3003">
        <v>215080603.4346936</v>
      </c>
      <c r="D3003">
        <v>302350061.87988317</v>
      </c>
      <c r="E3003">
        <v>77713288.28828828</v>
      </c>
      <c r="F3003">
        <v>4369369.3693693765</v>
      </c>
      <c r="G3003">
        <v>128</v>
      </c>
      <c r="H3003">
        <v>107</v>
      </c>
      <c r="I3003">
        <v>9</v>
      </c>
      <c r="J3003">
        <v>15</v>
      </c>
      <c r="M3003">
        <v>224</v>
      </c>
      <c r="N3003">
        <v>241</v>
      </c>
      <c r="O3003">
        <v>34519594.59459459</v>
      </c>
      <c r="P3003">
        <v>66137837.837837838</v>
      </c>
      <c r="Q3003">
        <v>33</v>
      </c>
      <c r="R3003">
        <v>407</v>
      </c>
      <c r="S3003">
        <v>70734099.0990991</v>
      </c>
      <c r="T3003">
        <v>75032534.234234229</v>
      </c>
      <c r="U3003">
        <v>37482792.79279279</v>
      </c>
      <c r="V3003">
        <v>62465718.918918923</v>
      </c>
      <c r="W3003">
        <v>5962.4761904730003</v>
      </c>
      <c r="X3003">
        <v>5851.6666666660003</v>
      </c>
    </row>
    <row r="3004" spans="1:24">
      <c r="A3004" s="7" t="s">
        <v>4192</v>
      </c>
      <c r="B3004" s="13" t="s">
        <v>1623</v>
      </c>
      <c r="C3004">
        <v>1832127.019002246</v>
      </c>
      <c r="D3004">
        <v>1836932.373517426</v>
      </c>
      <c r="G3004">
        <v>1</v>
      </c>
      <c r="H3004">
        <v>4</v>
      </c>
      <c r="M3004">
        <v>3</v>
      </c>
      <c r="N3004">
        <v>6</v>
      </c>
      <c r="S3004">
        <v>755900.90090090095</v>
      </c>
      <c r="T3004">
        <v>751891.89189189195</v>
      </c>
      <c r="W3004">
        <v>383.14285714300001</v>
      </c>
      <c r="X3004">
        <v>401.47619047699999</v>
      </c>
    </row>
    <row r="3005" spans="1:24">
      <c r="A3005" s="7" t="s">
        <v>4193</v>
      </c>
      <c r="B3005" s="13" t="s">
        <v>2596</v>
      </c>
      <c r="C3005">
        <v>507592692.76494449</v>
      </c>
      <c r="D3005">
        <v>662442102.4453907</v>
      </c>
      <c r="E3005">
        <v>182040410.8108108</v>
      </c>
      <c r="F3005">
        <v>905095804.50450444</v>
      </c>
      <c r="G3005">
        <v>257</v>
      </c>
      <c r="H3005">
        <v>180</v>
      </c>
      <c r="I3005">
        <v>21</v>
      </c>
      <c r="J3005">
        <v>12</v>
      </c>
      <c r="M3005">
        <v>359</v>
      </c>
      <c r="N3005">
        <v>296</v>
      </c>
      <c r="O3005">
        <v>44084144.144144148</v>
      </c>
      <c r="P3005">
        <v>122533783.78378376</v>
      </c>
      <c r="Q3005">
        <v>227</v>
      </c>
      <c r="R3005">
        <v>247</v>
      </c>
      <c r="S3005">
        <v>169561322.52252254</v>
      </c>
      <c r="T3005">
        <v>169244964.86486486</v>
      </c>
      <c r="U3005">
        <v>37969009.009009004</v>
      </c>
      <c r="V3005">
        <v>147401682.88288289</v>
      </c>
      <c r="W3005">
        <v>29562.666666672001</v>
      </c>
      <c r="X3005">
        <v>29615.714285713002</v>
      </c>
    </row>
    <row r="3006" spans="1:24">
      <c r="A3006" s="7" t="s">
        <v>4194</v>
      </c>
      <c r="B3006" s="13" t="s">
        <v>4195</v>
      </c>
      <c r="C3006">
        <v>63309633.234332077</v>
      </c>
      <c r="D3006">
        <v>114755677.50621375</v>
      </c>
      <c r="E3006">
        <v>44240837.837837845</v>
      </c>
      <c r="F3006">
        <v>6089189.1891892031</v>
      </c>
      <c r="G3006">
        <v>26</v>
      </c>
      <c r="H3006">
        <v>30</v>
      </c>
      <c r="I3006">
        <v>4</v>
      </c>
      <c r="J3006">
        <v>4</v>
      </c>
      <c r="M3006">
        <v>59</v>
      </c>
      <c r="N3006">
        <v>105</v>
      </c>
      <c r="O3006">
        <v>11048810.810810806</v>
      </c>
      <c r="P3006">
        <v>11072072.072072074</v>
      </c>
      <c r="Q3006">
        <v>27</v>
      </c>
      <c r="R3006">
        <v>126</v>
      </c>
      <c r="S3006">
        <v>17836601.801801801</v>
      </c>
      <c r="T3006">
        <v>17209635.135135137</v>
      </c>
      <c r="U3006">
        <v>8191891.891891893</v>
      </c>
      <c r="V3006">
        <v>10654414.414414415</v>
      </c>
      <c r="W3006">
        <v>2965.999999999</v>
      </c>
      <c r="X3006">
        <v>3006.5238095269997</v>
      </c>
    </row>
    <row r="3007" spans="1:24">
      <c r="A3007" s="7" t="s">
        <v>4196</v>
      </c>
      <c r="B3007" s="13" t="s">
        <v>904</v>
      </c>
      <c r="C3007">
        <v>98022844.869107202</v>
      </c>
      <c r="D3007">
        <v>117810751.89849573</v>
      </c>
      <c r="E3007">
        <v>9292792.7927927915</v>
      </c>
      <c r="F3007">
        <v>17141441.441441439</v>
      </c>
      <c r="G3007">
        <v>30</v>
      </c>
      <c r="H3007">
        <v>25</v>
      </c>
      <c r="I3007">
        <v>2</v>
      </c>
      <c r="J3007">
        <v>2</v>
      </c>
      <c r="M3007">
        <v>33</v>
      </c>
      <c r="N3007">
        <v>31</v>
      </c>
      <c r="O3007">
        <v>1403153.1531531531</v>
      </c>
      <c r="P3007">
        <v>2241531.5315315318</v>
      </c>
      <c r="R3007">
        <v>10</v>
      </c>
      <c r="S3007">
        <v>15553234.234234234</v>
      </c>
      <c r="T3007">
        <v>12622292.792792793</v>
      </c>
      <c r="U3007">
        <v>1892162.1621621631</v>
      </c>
      <c r="V3007">
        <v>1816846.8468468471</v>
      </c>
      <c r="W3007">
        <v>1988.2380952389999</v>
      </c>
      <c r="X3007">
        <v>1943.6190476199999</v>
      </c>
    </row>
    <row r="3008" spans="1:24">
      <c r="A3008" s="7" t="s">
        <v>4197</v>
      </c>
      <c r="B3008" s="13" t="s">
        <v>896</v>
      </c>
      <c r="C3008">
        <v>37450475.448573522</v>
      </c>
      <c r="D3008">
        <v>80422027.104291111</v>
      </c>
      <c r="E3008">
        <v>215045.04504504599</v>
      </c>
      <c r="F3008">
        <v>42342.342342342003</v>
      </c>
      <c r="G3008">
        <v>17</v>
      </c>
      <c r="H3008">
        <v>14</v>
      </c>
      <c r="I3008">
        <v>2</v>
      </c>
      <c r="J3008">
        <v>2</v>
      </c>
      <c r="K3008">
        <v>1</v>
      </c>
      <c r="M3008">
        <v>31</v>
      </c>
      <c r="N3008">
        <v>40</v>
      </c>
      <c r="O3008">
        <v>16999729.729729731</v>
      </c>
      <c r="P3008">
        <v>18326666.666666664</v>
      </c>
      <c r="Q3008">
        <v>50</v>
      </c>
      <c r="R3008">
        <v>28</v>
      </c>
      <c r="S3008">
        <v>39935531.531531528</v>
      </c>
      <c r="T3008">
        <v>45605502.702702701</v>
      </c>
      <c r="U3008">
        <v>18321261.261261262</v>
      </c>
      <c r="V3008">
        <v>15626529.729729731</v>
      </c>
      <c r="W3008">
        <v>2538.7142857159997</v>
      </c>
      <c r="X3008">
        <v>2752.5238095240002</v>
      </c>
    </row>
    <row r="3009" spans="1:24">
      <c r="A3009" s="7" t="s">
        <v>344</v>
      </c>
      <c r="B3009" s="13" t="s">
        <v>273</v>
      </c>
      <c r="C3009">
        <v>501355072.59617448</v>
      </c>
      <c r="D3009">
        <v>1048202114.7224615</v>
      </c>
      <c r="E3009">
        <v>103992850.45045047</v>
      </c>
      <c r="F3009">
        <v>104284005.4054054</v>
      </c>
      <c r="G3009">
        <v>147</v>
      </c>
      <c r="H3009">
        <v>147</v>
      </c>
      <c r="I3009">
        <v>9</v>
      </c>
      <c r="J3009">
        <v>3</v>
      </c>
      <c r="K3009">
        <v>4</v>
      </c>
      <c r="M3009">
        <v>536</v>
      </c>
      <c r="N3009">
        <v>373</v>
      </c>
      <c r="O3009">
        <v>114464288.2882883</v>
      </c>
      <c r="P3009">
        <v>123207207.2072072</v>
      </c>
      <c r="Q3009">
        <v>504</v>
      </c>
      <c r="R3009">
        <v>522</v>
      </c>
      <c r="S3009">
        <v>326183962.16216218</v>
      </c>
      <c r="T3009">
        <v>333960844.14414412</v>
      </c>
      <c r="U3009">
        <v>116596576.57657658</v>
      </c>
      <c r="V3009">
        <v>111263873.87387387</v>
      </c>
      <c r="W3009">
        <v>23070.285714281999</v>
      </c>
      <c r="X3009">
        <v>22830.095238100999</v>
      </c>
    </row>
    <row r="3010" spans="1:24">
      <c r="A3010" s="7" t="s">
        <v>345</v>
      </c>
      <c r="B3010" s="13" t="s">
        <v>346</v>
      </c>
      <c r="C3010">
        <v>195958420.03708953</v>
      </c>
      <c r="D3010">
        <v>393125237.99479526</v>
      </c>
      <c r="E3010">
        <v>130139596.3963964</v>
      </c>
      <c r="F3010">
        <v>110824955.85585587</v>
      </c>
      <c r="G3010">
        <v>65</v>
      </c>
      <c r="H3010">
        <v>37</v>
      </c>
      <c r="I3010">
        <v>9</v>
      </c>
      <c r="J3010">
        <v>7</v>
      </c>
      <c r="M3010">
        <v>137</v>
      </c>
      <c r="N3010">
        <v>80</v>
      </c>
      <c r="O3010">
        <v>61151729.729729727</v>
      </c>
      <c r="P3010">
        <v>60178378.378378376</v>
      </c>
      <c r="Q3010">
        <v>322</v>
      </c>
      <c r="R3010">
        <v>227</v>
      </c>
      <c r="S3010">
        <v>170408373.87387386</v>
      </c>
      <c r="T3010">
        <v>176962475.67567569</v>
      </c>
      <c r="U3010">
        <v>62637117.117117107</v>
      </c>
      <c r="V3010">
        <v>53913963.963963956</v>
      </c>
      <c r="W3010">
        <v>7416.0952380939998</v>
      </c>
      <c r="X3010">
        <v>7552.9523809540005</v>
      </c>
    </row>
    <row r="3011" spans="1:24">
      <c r="A3011" s="7" t="s">
        <v>4198</v>
      </c>
      <c r="B3011" s="13" t="s">
        <v>1047</v>
      </c>
      <c r="C3011">
        <v>7126680.7200437812</v>
      </c>
      <c r="D3011">
        <v>109709831.51225162</v>
      </c>
      <c r="E3011">
        <v>2702.7027027029999</v>
      </c>
      <c r="F3011">
        <v>34234.234234237003</v>
      </c>
      <c r="G3011">
        <v>5</v>
      </c>
      <c r="H3011">
        <v>8</v>
      </c>
      <c r="I3011">
        <v>8</v>
      </c>
      <c r="J3011">
        <v>7</v>
      </c>
      <c r="M3011">
        <v>134</v>
      </c>
      <c r="N3011">
        <v>46</v>
      </c>
      <c r="O3011">
        <v>16050000.000000006</v>
      </c>
      <c r="P3011">
        <v>21365585.585585587</v>
      </c>
      <c r="Q3011">
        <v>21</v>
      </c>
      <c r="R3011">
        <v>32</v>
      </c>
      <c r="S3011">
        <v>65124139.639639638</v>
      </c>
      <c r="T3011">
        <v>60810040.540540539</v>
      </c>
      <c r="U3011">
        <v>15483603.603603605</v>
      </c>
      <c r="V3011">
        <v>20487837.837837838</v>
      </c>
      <c r="W3011">
        <v>3061.2380952349999</v>
      </c>
      <c r="X3011">
        <v>3135.2380952379999</v>
      </c>
    </row>
    <row r="3012" spans="1:24">
      <c r="A3012" s="7" t="s">
        <v>4199</v>
      </c>
      <c r="B3012" s="13" t="s">
        <v>1133</v>
      </c>
      <c r="C3012">
        <v>244283424.69918057</v>
      </c>
      <c r="D3012">
        <v>352961859.00424618</v>
      </c>
      <c r="E3012">
        <v>6484054.0540540563</v>
      </c>
      <c r="F3012">
        <v>2433333.3333333381</v>
      </c>
      <c r="G3012">
        <v>113</v>
      </c>
      <c r="H3012">
        <v>146</v>
      </c>
      <c r="I3012">
        <v>11</v>
      </c>
      <c r="J3012">
        <v>15</v>
      </c>
      <c r="M3012">
        <v>143</v>
      </c>
      <c r="N3012">
        <v>235</v>
      </c>
      <c r="O3012">
        <v>23506576.576576572</v>
      </c>
      <c r="P3012">
        <v>34987117.117117122</v>
      </c>
      <c r="Q3012">
        <v>130</v>
      </c>
      <c r="R3012">
        <v>372</v>
      </c>
      <c r="S3012">
        <v>88217022.522522509</v>
      </c>
      <c r="T3012">
        <v>88318987.387387395</v>
      </c>
      <c r="U3012">
        <v>32686396.396396399</v>
      </c>
      <c r="V3012">
        <v>36196126.126126118</v>
      </c>
      <c r="W3012">
        <v>8588.6190476240008</v>
      </c>
      <c r="X3012">
        <v>9163.6190476219999</v>
      </c>
    </row>
    <row r="3013" spans="1:24">
      <c r="A3013" s="7" t="s">
        <v>4200</v>
      </c>
      <c r="B3013" s="13" t="s">
        <v>850</v>
      </c>
      <c r="C3013">
        <v>151072521.2747817</v>
      </c>
      <c r="D3013">
        <v>446893596.26207423</v>
      </c>
      <c r="E3013">
        <v>96423730.630630627</v>
      </c>
      <c r="F3013">
        <v>27594594.594594605</v>
      </c>
      <c r="G3013">
        <v>53</v>
      </c>
      <c r="H3013">
        <v>49</v>
      </c>
      <c r="I3013">
        <v>12</v>
      </c>
      <c r="J3013">
        <v>18</v>
      </c>
      <c r="K3013">
        <v>6</v>
      </c>
      <c r="M3013">
        <v>204</v>
      </c>
      <c r="N3013">
        <v>194</v>
      </c>
      <c r="O3013">
        <v>31244226.126126125</v>
      </c>
      <c r="P3013">
        <v>29421171.17117117</v>
      </c>
      <c r="Q3013">
        <v>127</v>
      </c>
      <c r="R3013">
        <v>589</v>
      </c>
      <c r="S3013">
        <v>77983657.657657653</v>
      </c>
      <c r="T3013">
        <v>75767261.261261255</v>
      </c>
      <c r="U3013">
        <v>31491711.711711708</v>
      </c>
      <c r="V3013">
        <v>30024504.504504506</v>
      </c>
      <c r="W3013">
        <v>11205.999999995</v>
      </c>
      <c r="X3013">
        <v>11340.095238091999</v>
      </c>
    </row>
    <row r="3014" spans="1:24">
      <c r="A3014" s="7" t="s">
        <v>347</v>
      </c>
      <c r="B3014" s="13" t="s">
        <v>68</v>
      </c>
      <c r="C3014">
        <v>62126714.914153598</v>
      </c>
      <c r="D3014">
        <v>74216418.337224424</v>
      </c>
      <c r="E3014">
        <v>45900.900900900997</v>
      </c>
      <c r="F3014">
        <v>1216891.8918918921</v>
      </c>
      <c r="G3014">
        <v>12</v>
      </c>
      <c r="H3014">
        <v>17</v>
      </c>
      <c r="I3014">
        <v>2</v>
      </c>
      <c r="J3014">
        <v>1</v>
      </c>
      <c r="M3014">
        <v>16</v>
      </c>
      <c r="N3014">
        <v>17</v>
      </c>
      <c r="O3014">
        <v>5551576.5765765766</v>
      </c>
      <c r="P3014">
        <v>11943693.693693696</v>
      </c>
      <c r="Q3014">
        <v>12</v>
      </c>
      <c r="R3014">
        <v>7</v>
      </c>
      <c r="S3014">
        <v>21677558.558558561</v>
      </c>
      <c r="T3014">
        <v>22323162.162162159</v>
      </c>
      <c r="U3014">
        <v>6602882.8828828838</v>
      </c>
      <c r="V3014">
        <v>11783423.423423424</v>
      </c>
      <c r="W3014">
        <v>1483.5238095259999</v>
      </c>
      <c r="X3014">
        <v>1466.2380952399999</v>
      </c>
    </row>
    <row r="3015" spans="1:24">
      <c r="A3015" s="7" t="s">
        <v>4201</v>
      </c>
      <c r="B3015" s="13" t="s">
        <v>791</v>
      </c>
      <c r="D3015">
        <v>874177.02036950097</v>
      </c>
      <c r="M3015">
        <v>3</v>
      </c>
      <c r="S3015">
        <v>297657.65765765699</v>
      </c>
      <c r="T3015">
        <v>268369.369369369</v>
      </c>
      <c r="W3015">
        <v>70.857142854000003</v>
      </c>
      <c r="X3015">
        <v>69.380952377</v>
      </c>
    </row>
    <row r="3016" spans="1:24">
      <c r="A3016" s="7" t="s">
        <v>4201</v>
      </c>
      <c r="B3016" s="13" t="s">
        <v>792</v>
      </c>
      <c r="C3016">
        <v>4144562.2513797209</v>
      </c>
      <c r="D3016">
        <v>4118381.069006104</v>
      </c>
      <c r="G3016">
        <v>2</v>
      </c>
      <c r="H3016">
        <v>7</v>
      </c>
      <c r="M3016">
        <v>2</v>
      </c>
      <c r="N3016">
        <v>8</v>
      </c>
      <c r="S3016">
        <v>1486396.396396396</v>
      </c>
      <c r="T3016">
        <v>1873153.1531531529</v>
      </c>
      <c r="W3016">
        <v>336</v>
      </c>
      <c r="X3016">
        <v>354</v>
      </c>
    </row>
    <row r="3017" spans="1:24">
      <c r="A3017" s="7" t="s">
        <v>4202</v>
      </c>
      <c r="B3017" s="13" t="s">
        <v>2982</v>
      </c>
      <c r="C3017">
        <v>202403985.66050783</v>
      </c>
      <c r="D3017">
        <v>280592321.58624095</v>
      </c>
      <c r="E3017">
        <v>492567.56756757101</v>
      </c>
      <c r="F3017">
        <v>585360.36036036396</v>
      </c>
      <c r="G3017">
        <v>83</v>
      </c>
      <c r="H3017">
        <v>95</v>
      </c>
      <c r="I3017">
        <v>19</v>
      </c>
      <c r="J3017">
        <v>11</v>
      </c>
      <c r="M3017">
        <v>131</v>
      </c>
      <c r="N3017">
        <v>140</v>
      </c>
      <c r="O3017">
        <v>27755855.855855852</v>
      </c>
      <c r="P3017">
        <v>23943243.243243244</v>
      </c>
      <c r="Q3017">
        <v>511</v>
      </c>
      <c r="R3017">
        <v>376</v>
      </c>
      <c r="S3017">
        <v>75681502.702702701</v>
      </c>
      <c r="T3017">
        <v>80632750.45045045</v>
      </c>
      <c r="U3017">
        <v>23975945.945945948</v>
      </c>
      <c r="V3017">
        <v>27001261.261261262</v>
      </c>
      <c r="W3017">
        <v>10742.142857142</v>
      </c>
      <c r="X3017">
        <v>10788.380952377</v>
      </c>
    </row>
    <row r="3018" spans="1:24">
      <c r="A3018" s="7" t="s">
        <v>4203</v>
      </c>
      <c r="B3018" s="13" t="s">
        <v>2890</v>
      </c>
      <c r="C3018">
        <v>1507008687.8939741</v>
      </c>
      <c r="D3018">
        <v>2251240619.071444</v>
      </c>
      <c r="E3018">
        <v>53781981.981981985</v>
      </c>
      <c r="F3018">
        <v>55029801.801801801</v>
      </c>
      <c r="G3018">
        <v>324</v>
      </c>
      <c r="H3018">
        <v>381</v>
      </c>
      <c r="I3018">
        <v>15</v>
      </c>
      <c r="J3018">
        <v>21</v>
      </c>
      <c r="K3018">
        <v>4</v>
      </c>
      <c r="M3018">
        <v>596</v>
      </c>
      <c r="N3018">
        <v>744</v>
      </c>
      <c r="O3018">
        <v>123385765.76576576</v>
      </c>
      <c r="P3018">
        <v>148157328.82882881</v>
      </c>
      <c r="Q3018">
        <v>856</v>
      </c>
      <c r="R3018">
        <v>499</v>
      </c>
      <c r="S3018">
        <v>368434585.58558559</v>
      </c>
      <c r="T3018">
        <v>371115453.15315318</v>
      </c>
      <c r="U3018">
        <v>109221351.35135135</v>
      </c>
      <c r="V3018">
        <v>129562864.86486487</v>
      </c>
      <c r="W3018">
        <v>61015.142857148996</v>
      </c>
      <c r="X3018">
        <v>61064.904761879996</v>
      </c>
    </row>
    <row r="3019" spans="1:24">
      <c r="A3019" s="7" t="s">
        <v>4204</v>
      </c>
      <c r="B3019" s="13" t="s">
        <v>1409</v>
      </c>
      <c r="C3019">
        <v>89171567.333035335</v>
      </c>
      <c r="D3019">
        <v>219297587.01587006</v>
      </c>
      <c r="E3019">
        <v>2472972.9729729751</v>
      </c>
      <c r="F3019">
        <v>718558.55855855998</v>
      </c>
      <c r="G3019">
        <v>119</v>
      </c>
      <c r="H3019">
        <v>55</v>
      </c>
      <c r="I3019">
        <v>4</v>
      </c>
      <c r="J3019">
        <v>8</v>
      </c>
      <c r="M3019">
        <v>160</v>
      </c>
      <c r="N3019">
        <v>121</v>
      </c>
      <c r="O3019">
        <v>32274774.774774775</v>
      </c>
      <c r="P3019">
        <v>43626936.936936937</v>
      </c>
      <c r="Q3019">
        <v>1</v>
      </c>
      <c r="R3019">
        <v>243</v>
      </c>
      <c r="S3019">
        <v>92911819.819819823</v>
      </c>
      <c r="T3019">
        <v>90345981.981981993</v>
      </c>
      <c r="U3019">
        <v>31381351.351351351</v>
      </c>
      <c r="V3019">
        <v>42499212.612612613</v>
      </c>
      <c r="W3019">
        <v>5211.4285714349999</v>
      </c>
      <c r="X3019">
        <v>5149.4761904779998</v>
      </c>
    </row>
    <row r="3020" spans="1:24">
      <c r="A3020" s="7" t="s">
        <v>4205</v>
      </c>
      <c r="B3020" s="13" t="s">
        <v>1409</v>
      </c>
      <c r="C3020">
        <v>94406739.882507026</v>
      </c>
      <c r="D3020">
        <v>177852522.71895218</v>
      </c>
      <c r="E3020">
        <v>2067117.117117116</v>
      </c>
      <c r="F3020">
        <v>764864.86486486695</v>
      </c>
      <c r="G3020">
        <v>52</v>
      </c>
      <c r="H3020">
        <v>90</v>
      </c>
      <c r="I3020">
        <v>1</v>
      </c>
      <c r="J3020">
        <v>11</v>
      </c>
      <c r="M3020">
        <v>84</v>
      </c>
      <c r="N3020">
        <v>139</v>
      </c>
      <c r="O3020">
        <v>24318378.378378376</v>
      </c>
      <c r="P3020">
        <v>33369570.270270273</v>
      </c>
      <c r="Q3020">
        <v>3</v>
      </c>
      <c r="R3020">
        <v>29</v>
      </c>
      <c r="S3020">
        <v>69028779.279279277</v>
      </c>
      <c r="T3020">
        <v>71617906.306306303</v>
      </c>
      <c r="U3020">
        <v>26038828.828828827</v>
      </c>
      <c r="V3020">
        <v>33824054.054054052</v>
      </c>
      <c r="W3020">
        <v>4901.5238095229997</v>
      </c>
      <c r="X3020">
        <v>5080.7619047600001</v>
      </c>
    </row>
    <row r="3021" spans="1:24">
      <c r="A3021" s="7" t="s">
        <v>4206</v>
      </c>
      <c r="B3021" s="13" t="s">
        <v>703</v>
      </c>
      <c r="C3021">
        <v>173642701.15351477</v>
      </c>
      <c r="D3021">
        <v>561095069.03549826</v>
      </c>
      <c r="E3021">
        <v>282008523.42342341</v>
      </c>
      <c r="F3021">
        <v>135360356.75675678</v>
      </c>
      <c r="G3021">
        <v>17</v>
      </c>
      <c r="H3021">
        <v>14</v>
      </c>
      <c r="I3021">
        <v>4</v>
      </c>
      <c r="J3021">
        <v>13</v>
      </c>
      <c r="M3021">
        <v>105</v>
      </c>
      <c r="N3021">
        <v>81</v>
      </c>
      <c r="O3021">
        <v>115205045.04504505</v>
      </c>
      <c r="P3021">
        <v>131589189.18918918</v>
      </c>
      <c r="Q3021">
        <v>159</v>
      </c>
      <c r="R3021">
        <v>200</v>
      </c>
      <c r="S3021">
        <v>174394518.01801801</v>
      </c>
      <c r="T3021">
        <v>169083653.15315315</v>
      </c>
      <c r="U3021">
        <v>118398378.37837838</v>
      </c>
      <c r="V3021">
        <v>109541891.89189188</v>
      </c>
      <c r="W3021">
        <v>10796.380952382999</v>
      </c>
      <c r="X3021">
        <v>11003.999999994001</v>
      </c>
    </row>
    <row r="3022" spans="1:24">
      <c r="A3022" s="7" t="s">
        <v>4207</v>
      </c>
      <c r="B3022" s="13" t="s">
        <v>840</v>
      </c>
      <c r="C3022">
        <v>37861636.665394895</v>
      </c>
      <c r="D3022">
        <v>100381389.89653507</v>
      </c>
      <c r="E3022">
        <v>248738.73873873899</v>
      </c>
      <c r="F3022">
        <v>209009.00900900899</v>
      </c>
      <c r="G3022">
        <v>14</v>
      </c>
      <c r="H3022">
        <v>7</v>
      </c>
      <c r="I3022">
        <v>4</v>
      </c>
      <c r="J3022">
        <v>2</v>
      </c>
      <c r="M3022">
        <v>29</v>
      </c>
      <c r="N3022">
        <v>32</v>
      </c>
      <c r="O3022">
        <v>4441891.8918918921</v>
      </c>
      <c r="P3022">
        <v>8990315.3153153136</v>
      </c>
      <c r="Q3022">
        <v>61</v>
      </c>
      <c r="R3022">
        <v>77</v>
      </c>
      <c r="S3022">
        <v>29555459.459459461</v>
      </c>
      <c r="T3022">
        <v>26697400.9009009</v>
      </c>
      <c r="U3022">
        <v>3413423.423423423</v>
      </c>
      <c r="V3022">
        <v>9279819.8198198229</v>
      </c>
      <c r="W3022">
        <v>1790.5714285720001</v>
      </c>
      <c r="X3022">
        <v>1849.3809523800001</v>
      </c>
    </row>
    <row r="3023" spans="1:24">
      <c r="A3023" s="7" t="s">
        <v>4208</v>
      </c>
      <c r="B3023" s="13" t="s">
        <v>769</v>
      </c>
      <c r="C3023">
        <v>326512259.52453971</v>
      </c>
      <c r="D3023">
        <v>317926356.40730137</v>
      </c>
      <c r="E3023">
        <v>3025900.900900905</v>
      </c>
      <c r="F3023">
        <v>5262612.6126126153</v>
      </c>
      <c r="G3023">
        <v>88</v>
      </c>
      <c r="H3023">
        <v>46</v>
      </c>
      <c r="I3023">
        <v>11</v>
      </c>
      <c r="J3023">
        <v>15</v>
      </c>
      <c r="M3023">
        <v>105</v>
      </c>
      <c r="N3023">
        <v>48</v>
      </c>
      <c r="O3023">
        <v>48490990.990990989</v>
      </c>
      <c r="P3023">
        <v>62025225.225225225</v>
      </c>
      <c r="Q3023">
        <v>323</v>
      </c>
      <c r="R3023">
        <v>60</v>
      </c>
      <c r="S3023">
        <v>64666531.531531535</v>
      </c>
      <c r="T3023">
        <v>64586355.855855852</v>
      </c>
      <c r="U3023">
        <v>35265045.045045041</v>
      </c>
      <c r="V3023">
        <v>58691621.621621624</v>
      </c>
      <c r="W3023">
        <v>9380</v>
      </c>
      <c r="X3023">
        <v>9175</v>
      </c>
    </row>
    <row r="3024" spans="1:24">
      <c r="A3024" s="7" t="s">
        <v>4208</v>
      </c>
      <c r="B3024" s="13" t="s">
        <v>3517</v>
      </c>
      <c r="D3024">
        <v>114835016.62321994</v>
      </c>
      <c r="E3024">
        <v>7726899.0990991006</v>
      </c>
      <c r="F3024">
        <v>17001554.054054067</v>
      </c>
      <c r="M3024">
        <v>54</v>
      </c>
      <c r="N3024">
        <v>113</v>
      </c>
      <c r="O3024">
        <v>6534234.2342342352</v>
      </c>
      <c r="P3024">
        <v>10090000</v>
      </c>
      <c r="Q3024">
        <v>45</v>
      </c>
      <c r="R3024">
        <v>101</v>
      </c>
      <c r="S3024">
        <v>18668653.153153151</v>
      </c>
      <c r="T3024">
        <v>18530801.801801801</v>
      </c>
      <c r="U3024">
        <v>3526576.5765765761</v>
      </c>
      <c r="V3024">
        <v>3374324.3243243229</v>
      </c>
      <c r="W3024">
        <v>2457.0476190469999</v>
      </c>
      <c r="X3024">
        <v>2536.3333333320002</v>
      </c>
    </row>
    <row r="3025" spans="1:24">
      <c r="A3025" s="7" t="s">
        <v>4209</v>
      </c>
      <c r="B3025" s="13" t="s">
        <v>1709</v>
      </c>
      <c r="C3025">
        <v>14447682.514939016</v>
      </c>
      <c r="D3025">
        <v>19716488.889138848</v>
      </c>
      <c r="E3025">
        <v>12612.612612614001</v>
      </c>
      <c r="F3025">
        <v>7207.2072072069996</v>
      </c>
      <c r="G3025">
        <v>9</v>
      </c>
      <c r="H3025">
        <v>6</v>
      </c>
      <c r="I3025">
        <v>3</v>
      </c>
      <c r="J3025">
        <v>1</v>
      </c>
      <c r="M3025">
        <v>19</v>
      </c>
      <c r="N3025">
        <v>13</v>
      </c>
      <c r="O3025">
        <v>601801.80180180306</v>
      </c>
      <c r="P3025">
        <v>653153.15315315302</v>
      </c>
      <c r="Q3025">
        <v>25</v>
      </c>
      <c r="R3025">
        <v>23</v>
      </c>
      <c r="S3025">
        <v>3177360.3603603607</v>
      </c>
      <c r="T3025">
        <v>3845972.9729729728</v>
      </c>
      <c r="U3025">
        <v>370270.27027027</v>
      </c>
      <c r="V3025">
        <v>662972.97297297302</v>
      </c>
      <c r="W3025">
        <v>431.66666666599997</v>
      </c>
      <c r="X3025">
        <v>391.42857142600002</v>
      </c>
    </row>
    <row r="3026" spans="1:24">
      <c r="A3026" s="7" t="s">
        <v>4210</v>
      </c>
      <c r="B3026" s="13" t="s">
        <v>1709</v>
      </c>
      <c r="C3026">
        <v>10948293.689877501</v>
      </c>
      <c r="D3026">
        <v>15328289.083929747</v>
      </c>
      <c r="E3026">
        <v>2702.7027027029999</v>
      </c>
      <c r="F3026">
        <v>2702.7027027029999</v>
      </c>
      <c r="G3026">
        <v>3</v>
      </c>
      <c r="H3026">
        <v>3</v>
      </c>
      <c r="I3026">
        <v>0</v>
      </c>
      <c r="J3026">
        <v>0</v>
      </c>
      <c r="M3026">
        <v>4</v>
      </c>
      <c r="N3026">
        <v>4</v>
      </c>
      <c r="O3026">
        <v>137837.83783783799</v>
      </c>
      <c r="P3026">
        <v>38738.738738738997</v>
      </c>
      <c r="Q3026">
        <v>15</v>
      </c>
      <c r="R3026">
        <v>4</v>
      </c>
      <c r="S3026">
        <v>2268828.8288288289</v>
      </c>
      <c r="T3026">
        <v>3058977.4774774779</v>
      </c>
      <c r="U3026">
        <v>135135.135135135</v>
      </c>
      <c r="V3026">
        <v>36036.036036035999</v>
      </c>
      <c r="W3026">
        <v>278.33333333100001</v>
      </c>
      <c r="X3026">
        <v>304.28571428499998</v>
      </c>
    </row>
    <row r="3027" spans="1:24">
      <c r="A3027" s="7" t="s">
        <v>4211</v>
      </c>
      <c r="B3027" s="13" t="s">
        <v>1709</v>
      </c>
      <c r="C3027">
        <v>36148745.332852229</v>
      </c>
      <c r="D3027">
        <v>54600605.999437712</v>
      </c>
      <c r="E3027">
        <v>20259729.729729731</v>
      </c>
      <c r="F3027">
        <v>2999549.5495495489</v>
      </c>
      <c r="G3027">
        <v>45</v>
      </c>
      <c r="H3027">
        <v>19</v>
      </c>
      <c r="I3027">
        <v>4</v>
      </c>
      <c r="J3027">
        <v>1</v>
      </c>
      <c r="M3027">
        <v>60</v>
      </c>
      <c r="N3027">
        <v>31</v>
      </c>
      <c r="O3027">
        <v>3534504.5045045051</v>
      </c>
      <c r="P3027">
        <v>4486486.4864864871</v>
      </c>
      <c r="Q3027">
        <v>40</v>
      </c>
      <c r="R3027">
        <v>31</v>
      </c>
      <c r="S3027">
        <v>12413427.927927928</v>
      </c>
      <c r="T3027">
        <v>12705369.369369369</v>
      </c>
      <c r="U3027">
        <v>3766666.6666666651</v>
      </c>
      <c r="V3027">
        <v>3633063.0630630618</v>
      </c>
      <c r="W3027">
        <v>1148.285714286</v>
      </c>
      <c r="X3027">
        <v>1158.476190478</v>
      </c>
    </row>
    <row r="3028" spans="1:24">
      <c r="A3028" s="7" t="s">
        <v>4212</v>
      </c>
      <c r="B3028" s="13" t="s">
        <v>713</v>
      </c>
      <c r="C3028">
        <v>40104578.581687033</v>
      </c>
      <c r="D3028">
        <v>36737902.337416284</v>
      </c>
      <c r="E3028">
        <v>546036.03603603703</v>
      </c>
      <c r="F3028">
        <v>143243.24324324401</v>
      </c>
      <c r="G3028">
        <v>28</v>
      </c>
      <c r="H3028">
        <v>24</v>
      </c>
      <c r="I3028">
        <v>0</v>
      </c>
      <c r="J3028">
        <v>1</v>
      </c>
      <c r="M3028">
        <v>28</v>
      </c>
      <c r="N3028">
        <v>31</v>
      </c>
      <c r="O3028">
        <v>2308468.4684684691</v>
      </c>
      <c r="P3028">
        <v>3608288.2882882878</v>
      </c>
      <c r="Q3028">
        <v>27</v>
      </c>
      <c r="R3028">
        <v>15</v>
      </c>
      <c r="S3028">
        <v>4907139.6396396393</v>
      </c>
      <c r="T3028">
        <v>4621772.9729729742</v>
      </c>
      <c r="U3028">
        <v>2090450.4504504511</v>
      </c>
      <c r="V3028">
        <v>3214594.5945945936</v>
      </c>
      <c r="W3028">
        <v>1094.904761904</v>
      </c>
      <c r="X3028">
        <v>1057.6190476259999</v>
      </c>
    </row>
    <row r="3029" spans="1:24">
      <c r="A3029" s="7" t="s">
        <v>4213</v>
      </c>
      <c r="B3029" s="13" t="s">
        <v>763</v>
      </c>
      <c r="C3029">
        <v>80643423.350839183</v>
      </c>
      <c r="D3029">
        <v>94494458.006980643</v>
      </c>
      <c r="E3029">
        <v>643018.01801801904</v>
      </c>
      <c r="F3029">
        <v>1317117.117117119</v>
      </c>
      <c r="G3029">
        <v>62</v>
      </c>
      <c r="H3029">
        <v>50</v>
      </c>
      <c r="I3029">
        <v>6</v>
      </c>
      <c r="J3029">
        <v>5</v>
      </c>
      <c r="M3029">
        <v>96</v>
      </c>
      <c r="N3029">
        <v>63</v>
      </c>
      <c r="O3029">
        <v>5915630.630630631</v>
      </c>
      <c r="P3029">
        <v>7497747.7477477463</v>
      </c>
      <c r="Q3029">
        <v>15</v>
      </c>
      <c r="R3029">
        <v>116</v>
      </c>
      <c r="S3029">
        <v>27554752.252252255</v>
      </c>
      <c r="T3029">
        <v>29159356.756756756</v>
      </c>
      <c r="U3029">
        <v>4290090.0900900895</v>
      </c>
      <c r="V3029">
        <v>5323243.2432432454</v>
      </c>
      <c r="W3029">
        <v>5054.7142857150002</v>
      </c>
      <c r="X3029">
        <v>5200.9523809539996</v>
      </c>
    </row>
    <row r="3030" spans="1:24">
      <c r="A3030" s="7" t="s">
        <v>4214</v>
      </c>
      <c r="B3030" s="13" t="s">
        <v>1243</v>
      </c>
      <c r="C3030">
        <v>199102805.68347272</v>
      </c>
      <c r="D3030">
        <v>418135921.805372</v>
      </c>
      <c r="E3030">
        <v>2848359690.9909906</v>
      </c>
      <c r="F3030">
        <v>1834459.4594594629</v>
      </c>
      <c r="G3030">
        <v>95</v>
      </c>
      <c r="H3030">
        <v>174</v>
      </c>
      <c r="I3030">
        <v>18</v>
      </c>
      <c r="J3030">
        <v>22</v>
      </c>
      <c r="M3030">
        <v>360</v>
      </c>
      <c r="N3030">
        <v>367</v>
      </c>
      <c r="O3030">
        <v>2355660360.3603606</v>
      </c>
      <c r="P3030">
        <v>40866441.441441439</v>
      </c>
      <c r="Q3030">
        <v>211</v>
      </c>
      <c r="R3030">
        <v>1293</v>
      </c>
      <c r="S3030">
        <v>119577252.25225225</v>
      </c>
      <c r="T3030">
        <v>117311293.69369368</v>
      </c>
      <c r="U3030">
        <v>19385135.135135137</v>
      </c>
      <c r="V3030">
        <v>59234279.279279292</v>
      </c>
      <c r="W3030">
        <v>15323.523809531</v>
      </c>
      <c r="X3030">
        <v>15617.142857141</v>
      </c>
    </row>
    <row r="3031" spans="1:24">
      <c r="A3031" s="7" t="s">
        <v>4215</v>
      </c>
      <c r="B3031" s="13" t="s">
        <v>1384</v>
      </c>
      <c r="C3031">
        <v>714857739.41082299</v>
      </c>
      <c r="D3031">
        <v>1060352166.6049638</v>
      </c>
      <c r="E3031">
        <v>6315450.4504504539</v>
      </c>
      <c r="F3031">
        <v>964414.41441442305</v>
      </c>
      <c r="G3031">
        <v>251</v>
      </c>
      <c r="H3031">
        <v>201</v>
      </c>
      <c r="I3031">
        <v>17</v>
      </c>
      <c r="J3031">
        <v>26</v>
      </c>
      <c r="M3031">
        <v>498</v>
      </c>
      <c r="N3031">
        <v>651</v>
      </c>
      <c r="O3031">
        <v>46425045.045045041</v>
      </c>
      <c r="P3031">
        <v>49184504.504504502</v>
      </c>
      <c r="Q3031">
        <v>66</v>
      </c>
      <c r="R3031">
        <v>270</v>
      </c>
      <c r="S3031">
        <v>293373842.34234232</v>
      </c>
      <c r="T3031">
        <v>285532436.93693697</v>
      </c>
      <c r="U3031">
        <v>44987837.83783783</v>
      </c>
      <c r="V3031">
        <v>47014234.234234229</v>
      </c>
      <c r="W3031">
        <v>41039.952380959003</v>
      </c>
      <c r="X3031">
        <v>41461.809523807999</v>
      </c>
    </row>
    <row r="3032" spans="1:24">
      <c r="A3032" s="7" t="s">
        <v>4216</v>
      </c>
      <c r="B3032" s="13" t="s">
        <v>1695</v>
      </c>
      <c r="C3032">
        <v>46076189.125106893</v>
      </c>
      <c r="D3032">
        <v>97985555.696226984</v>
      </c>
      <c r="E3032">
        <v>900.900900901</v>
      </c>
      <c r="F3032">
        <v>7207.207207208</v>
      </c>
      <c r="G3032">
        <v>10</v>
      </c>
      <c r="H3032">
        <v>16</v>
      </c>
      <c r="I3032">
        <v>0</v>
      </c>
      <c r="J3032">
        <v>0</v>
      </c>
      <c r="M3032">
        <v>30</v>
      </c>
      <c r="N3032">
        <v>27</v>
      </c>
      <c r="O3032">
        <v>8477477.477477476</v>
      </c>
      <c r="P3032">
        <v>8703603.6036036052</v>
      </c>
      <c r="Q3032">
        <v>18</v>
      </c>
      <c r="R3032">
        <v>23</v>
      </c>
      <c r="S3032">
        <v>19588135.135135137</v>
      </c>
      <c r="T3032">
        <v>21244765.765765764</v>
      </c>
      <c r="U3032">
        <v>5498558.558558559</v>
      </c>
      <c r="V3032">
        <v>6024054.0540540535</v>
      </c>
      <c r="W3032">
        <v>1888.8571428599998</v>
      </c>
      <c r="X3032">
        <v>1966.1428571420001</v>
      </c>
    </row>
    <row r="3033" spans="1:24">
      <c r="A3033" s="7" t="s">
        <v>4217</v>
      </c>
      <c r="B3033" s="13" t="s">
        <v>4218</v>
      </c>
      <c r="C3033">
        <v>396632557.77838653</v>
      </c>
      <c r="D3033">
        <v>932322273.43813348</v>
      </c>
      <c r="E3033">
        <v>2411351.3513513529</v>
      </c>
      <c r="F3033">
        <v>83611353.153153151</v>
      </c>
      <c r="G3033">
        <v>117</v>
      </c>
      <c r="H3033">
        <v>578</v>
      </c>
      <c r="I3033">
        <v>30</v>
      </c>
      <c r="J3033">
        <v>11</v>
      </c>
      <c r="K3033">
        <v>1</v>
      </c>
      <c r="M3033">
        <v>399</v>
      </c>
      <c r="N3033">
        <v>1239</v>
      </c>
      <c r="O3033">
        <v>58034540.540540546</v>
      </c>
      <c r="P3033">
        <v>77006576.576576591</v>
      </c>
      <c r="Q3033">
        <v>13</v>
      </c>
      <c r="R3033">
        <v>211</v>
      </c>
      <c r="S3033">
        <v>265702637.83783785</v>
      </c>
      <c r="T3033">
        <v>263437394.5945946</v>
      </c>
      <c r="U3033">
        <v>43868738.738738731</v>
      </c>
      <c r="V3033">
        <v>90103693.693693697</v>
      </c>
      <c r="W3033">
        <v>25415.000000014999</v>
      </c>
      <c r="X3033">
        <v>25564.952380955998</v>
      </c>
    </row>
    <row r="3034" spans="1:24">
      <c r="A3034" s="7" t="s">
        <v>4219</v>
      </c>
      <c r="B3034" s="13" t="s">
        <v>4220</v>
      </c>
      <c r="C3034">
        <v>189486121.02535018</v>
      </c>
      <c r="D3034">
        <v>499672570.33533937</v>
      </c>
      <c r="E3034">
        <v>1685009.909909914</v>
      </c>
      <c r="F3034">
        <v>21554054.054054055</v>
      </c>
      <c r="G3034">
        <v>124</v>
      </c>
      <c r="H3034">
        <v>221</v>
      </c>
      <c r="I3034">
        <v>7</v>
      </c>
      <c r="J3034">
        <v>24</v>
      </c>
      <c r="M3034">
        <v>284</v>
      </c>
      <c r="N3034">
        <v>449</v>
      </c>
      <c r="O3034">
        <v>28339531.531531535</v>
      </c>
      <c r="P3034">
        <v>64746608.108108103</v>
      </c>
      <c r="Q3034">
        <v>223</v>
      </c>
      <c r="R3034">
        <v>1161</v>
      </c>
      <c r="S3034">
        <v>126947720.72072072</v>
      </c>
      <c r="T3034">
        <v>122787537.83783783</v>
      </c>
      <c r="U3034">
        <v>24220630.630630627</v>
      </c>
      <c r="V3034">
        <v>67269819.819819823</v>
      </c>
      <c r="W3034">
        <v>14468.904761905</v>
      </c>
      <c r="X3034">
        <v>15334.047619051</v>
      </c>
    </row>
    <row r="3035" spans="1:24">
      <c r="A3035" s="7" t="s">
        <v>4221</v>
      </c>
      <c r="B3035" s="13" t="s">
        <v>4222</v>
      </c>
      <c r="C3035">
        <v>310765235.9108336</v>
      </c>
      <c r="D3035">
        <v>720922754.45740747</v>
      </c>
      <c r="E3035">
        <v>215563.063063065</v>
      </c>
      <c r="F3035">
        <v>552671.17117117404</v>
      </c>
      <c r="G3035">
        <v>245</v>
      </c>
      <c r="H3035">
        <v>413</v>
      </c>
      <c r="I3035">
        <v>5</v>
      </c>
      <c r="J3035">
        <v>15</v>
      </c>
      <c r="K3035">
        <v>8</v>
      </c>
      <c r="M3035">
        <v>593</v>
      </c>
      <c r="N3035">
        <v>1124</v>
      </c>
      <c r="O3035">
        <v>25595495.495495491</v>
      </c>
      <c r="P3035">
        <v>25283594.59459459</v>
      </c>
      <c r="Q3035">
        <v>10</v>
      </c>
      <c r="R3035">
        <v>602</v>
      </c>
      <c r="S3035">
        <v>141264599.0990991</v>
      </c>
      <c r="T3035">
        <v>138029589.1891892</v>
      </c>
      <c r="U3035">
        <v>36309459.459459461</v>
      </c>
      <c r="V3035">
        <v>24656169.369369373</v>
      </c>
      <c r="W3035">
        <v>16400.380952380998</v>
      </c>
      <c r="X3035">
        <v>19595.333333328002</v>
      </c>
    </row>
    <row r="3036" spans="1:24">
      <c r="A3036" s="7" t="s">
        <v>4223</v>
      </c>
      <c r="B3036" s="13" t="s">
        <v>4224</v>
      </c>
      <c r="C3036">
        <v>415942487.6388371</v>
      </c>
      <c r="D3036">
        <v>869352352.73361003</v>
      </c>
      <c r="E3036">
        <v>1518468.4684684719</v>
      </c>
      <c r="F3036">
        <v>1486950.4504504581</v>
      </c>
      <c r="G3036">
        <v>179</v>
      </c>
      <c r="H3036">
        <v>305</v>
      </c>
      <c r="I3036">
        <v>8</v>
      </c>
      <c r="J3036">
        <v>19</v>
      </c>
      <c r="K3036">
        <v>11</v>
      </c>
      <c r="M3036">
        <v>500</v>
      </c>
      <c r="N3036">
        <v>261</v>
      </c>
      <c r="O3036">
        <v>31754504.504504513</v>
      </c>
      <c r="P3036">
        <v>89075756.756756783</v>
      </c>
      <c r="Q3036">
        <v>111</v>
      </c>
      <c r="R3036">
        <v>114</v>
      </c>
      <c r="S3036">
        <v>122159941.44144145</v>
      </c>
      <c r="T3036">
        <v>120632142.34234233</v>
      </c>
      <c r="U3036">
        <v>29869009.009009007</v>
      </c>
      <c r="V3036">
        <v>41423693.69369369</v>
      </c>
      <c r="W3036">
        <v>16311.952380952</v>
      </c>
      <c r="X3036">
        <v>16887.999999995001</v>
      </c>
    </row>
    <row r="3037" spans="1:24">
      <c r="A3037" s="7" t="s">
        <v>4225</v>
      </c>
      <c r="B3037" s="13" t="s">
        <v>4226</v>
      </c>
      <c r="C3037">
        <v>397693291.62401867</v>
      </c>
      <c r="D3037">
        <v>853114538.39372921</v>
      </c>
      <c r="E3037">
        <v>46431645.945945948</v>
      </c>
      <c r="F3037">
        <v>31239341.441441447</v>
      </c>
      <c r="G3037">
        <v>48</v>
      </c>
      <c r="H3037">
        <v>350</v>
      </c>
      <c r="I3037">
        <v>2</v>
      </c>
      <c r="J3037">
        <v>24</v>
      </c>
      <c r="M3037">
        <v>257</v>
      </c>
      <c r="N3037">
        <v>555</v>
      </c>
      <c r="O3037">
        <v>53311873.873873875</v>
      </c>
      <c r="P3037">
        <v>238050887.38738739</v>
      </c>
      <c r="R3037">
        <v>364</v>
      </c>
      <c r="S3037">
        <v>351248639.63963968</v>
      </c>
      <c r="T3037">
        <v>320257107.2072072</v>
      </c>
      <c r="U3037">
        <v>45125945.945945948</v>
      </c>
      <c r="V3037">
        <v>232536441.44144142</v>
      </c>
      <c r="W3037">
        <v>17233.333333331</v>
      </c>
      <c r="X3037">
        <v>17500.571428570001</v>
      </c>
    </row>
    <row r="3038" spans="1:24">
      <c r="A3038" s="7" t="s">
        <v>4227</v>
      </c>
      <c r="B3038" s="13" t="s">
        <v>4228</v>
      </c>
      <c r="C3038">
        <v>634254504.53552759</v>
      </c>
      <c r="D3038">
        <v>1652190540.1034508</v>
      </c>
      <c r="E3038">
        <v>2209804398.1981983</v>
      </c>
      <c r="F3038">
        <v>689900583.78378379</v>
      </c>
      <c r="G3038">
        <v>521</v>
      </c>
      <c r="H3038">
        <v>393</v>
      </c>
      <c r="I3038">
        <v>18</v>
      </c>
      <c r="J3038">
        <v>32</v>
      </c>
      <c r="K3038">
        <v>3</v>
      </c>
      <c r="M3038">
        <v>1222</v>
      </c>
      <c r="N3038">
        <v>640</v>
      </c>
      <c r="O3038">
        <v>120930630.63063063</v>
      </c>
      <c r="P3038">
        <v>163001297.2972973</v>
      </c>
      <c r="Q3038">
        <v>63</v>
      </c>
      <c r="R3038">
        <v>1055</v>
      </c>
      <c r="S3038">
        <v>626212513.51351357</v>
      </c>
      <c r="T3038">
        <v>580371932.43243241</v>
      </c>
      <c r="U3038">
        <v>51227657.657657653</v>
      </c>
      <c r="V3038">
        <v>137407477.47747749</v>
      </c>
      <c r="W3038">
        <v>41718.809523803997</v>
      </c>
      <c r="X3038">
        <v>42992.428571434997</v>
      </c>
    </row>
    <row r="3039" spans="1:24">
      <c r="A3039" s="7" t="s">
        <v>4229</v>
      </c>
      <c r="B3039" s="13" t="s">
        <v>4220</v>
      </c>
      <c r="C3039">
        <v>412907334.55595595</v>
      </c>
      <c r="D3039">
        <v>999336366.91502547</v>
      </c>
      <c r="E3039">
        <v>645958472.07207203</v>
      </c>
      <c r="F3039">
        <v>12404657.657657674</v>
      </c>
      <c r="G3039">
        <v>287</v>
      </c>
      <c r="H3039">
        <v>643</v>
      </c>
      <c r="I3039">
        <v>12</v>
      </c>
      <c r="J3039">
        <v>27</v>
      </c>
      <c r="K3039">
        <v>3</v>
      </c>
      <c r="M3039">
        <v>567</v>
      </c>
      <c r="N3039">
        <v>490</v>
      </c>
      <c r="O3039">
        <v>35376626.126126125</v>
      </c>
      <c r="P3039">
        <v>63763558.558558553</v>
      </c>
      <c r="Q3039">
        <v>63</v>
      </c>
      <c r="R3039">
        <v>1009</v>
      </c>
      <c r="S3039">
        <v>288449502.7027027</v>
      </c>
      <c r="T3039">
        <v>281137945.94594592</v>
      </c>
      <c r="U3039">
        <v>32770000.000000004</v>
      </c>
      <c r="V3039">
        <v>74066711.711711705</v>
      </c>
      <c r="W3039">
        <v>29911.238095240999</v>
      </c>
      <c r="X3039">
        <v>31904.047619043999</v>
      </c>
    </row>
    <row r="3040" spans="1:24">
      <c r="A3040" s="7" t="s">
        <v>4230</v>
      </c>
      <c r="B3040" s="13" t="s">
        <v>4231</v>
      </c>
      <c r="C3040">
        <v>528810008.95490658</v>
      </c>
      <c r="D3040">
        <v>1166669147.1661761</v>
      </c>
      <c r="E3040">
        <v>213275390.990991</v>
      </c>
      <c r="F3040">
        <v>12225472.972973</v>
      </c>
      <c r="G3040">
        <v>191</v>
      </c>
      <c r="H3040">
        <v>356</v>
      </c>
      <c r="I3040">
        <v>13</v>
      </c>
      <c r="J3040">
        <v>38</v>
      </c>
      <c r="K3040">
        <v>9</v>
      </c>
      <c r="M3040">
        <v>531</v>
      </c>
      <c r="N3040">
        <v>780</v>
      </c>
      <c r="O3040">
        <v>55694551.351351351</v>
      </c>
      <c r="P3040">
        <v>127527680.18018018</v>
      </c>
      <c r="Q3040">
        <v>38</v>
      </c>
      <c r="R3040">
        <v>1178</v>
      </c>
      <c r="S3040">
        <v>252823151.35135135</v>
      </c>
      <c r="T3040">
        <v>247897801.8018018</v>
      </c>
      <c r="U3040">
        <v>57596272.072072074</v>
      </c>
      <c r="V3040">
        <v>97426306.306306303</v>
      </c>
      <c r="W3040">
        <v>28569.333333316001</v>
      </c>
      <c r="X3040">
        <v>28348.428571437998</v>
      </c>
    </row>
    <row r="3041" spans="1:24">
      <c r="A3041" s="7" t="s">
        <v>4232</v>
      </c>
      <c r="B3041" s="13" t="s">
        <v>4218</v>
      </c>
      <c r="C3041">
        <v>554675338.90627027</v>
      </c>
      <c r="D3041">
        <v>1302147758.0673034</v>
      </c>
      <c r="E3041">
        <v>458687788.28828835</v>
      </c>
      <c r="F3041">
        <v>719840225.22522521</v>
      </c>
      <c r="G3041">
        <v>141</v>
      </c>
      <c r="H3041">
        <v>370</v>
      </c>
      <c r="I3041">
        <v>12</v>
      </c>
      <c r="J3041">
        <v>13</v>
      </c>
      <c r="M3041">
        <v>352</v>
      </c>
      <c r="N3041">
        <v>423</v>
      </c>
      <c r="O3041">
        <v>50105225.225225225</v>
      </c>
      <c r="P3041">
        <v>121897432.43243243</v>
      </c>
      <c r="Q3041">
        <v>101</v>
      </c>
      <c r="R3041">
        <v>365</v>
      </c>
      <c r="S3041">
        <v>309480663.06306309</v>
      </c>
      <c r="T3041">
        <v>335593150.45045042</v>
      </c>
      <c r="U3041">
        <v>53592972.972972974</v>
      </c>
      <c r="V3041">
        <v>173999009.009009</v>
      </c>
      <c r="W3041">
        <v>32779.761904757004</v>
      </c>
      <c r="X3041">
        <v>34881.238095237</v>
      </c>
    </row>
    <row r="3042" spans="1:24">
      <c r="A3042" s="7" t="s">
        <v>4233</v>
      </c>
      <c r="B3042" s="13" t="s">
        <v>4220</v>
      </c>
      <c r="C3042">
        <v>268715749.70322174</v>
      </c>
      <c r="D3042">
        <v>610210384.30219567</v>
      </c>
      <c r="E3042">
        <v>2773873.8738738741</v>
      </c>
      <c r="F3042">
        <v>635135.13513513701</v>
      </c>
      <c r="G3042">
        <v>187</v>
      </c>
      <c r="H3042">
        <v>240</v>
      </c>
      <c r="I3042">
        <v>11</v>
      </c>
      <c r="J3042">
        <v>12</v>
      </c>
      <c r="K3042">
        <v>2</v>
      </c>
      <c r="M3042">
        <v>415</v>
      </c>
      <c r="N3042">
        <v>259</v>
      </c>
      <c r="O3042">
        <v>26165765.765765764</v>
      </c>
      <c r="P3042">
        <v>36720481.981981978</v>
      </c>
      <c r="Q3042">
        <v>42</v>
      </c>
      <c r="R3042">
        <v>385</v>
      </c>
      <c r="S3042">
        <v>127457040.54054055</v>
      </c>
      <c r="T3042">
        <v>120132963.96396396</v>
      </c>
      <c r="U3042">
        <v>23615495.495495491</v>
      </c>
      <c r="V3042">
        <v>40282927.927927926</v>
      </c>
      <c r="W3042">
        <v>15233.238095225001</v>
      </c>
      <c r="X3042">
        <v>15397.952380946999</v>
      </c>
    </row>
    <row r="3043" spans="1:24">
      <c r="A3043" s="7" t="s">
        <v>4234</v>
      </c>
      <c r="B3043" s="13" t="s">
        <v>4228</v>
      </c>
      <c r="C3043">
        <v>467696137.83628041</v>
      </c>
      <c r="D3043">
        <v>1101299686.6662948</v>
      </c>
      <c r="E3043">
        <v>160396043.24324328</v>
      </c>
      <c r="F3043">
        <v>42150306.30630631</v>
      </c>
      <c r="G3043">
        <v>499</v>
      </c>
      <c r="H3043">
        <v>708</v>
      </c>
      <c r="I3043">
        <v>29</v>
      </c>
      <c r="J3043">
        <v>26</v>
      </c>
      <c r="K3043">
        <v>3</v>
      </c>
      <c r="M3043">
        <v>990</v>
      </c>
      <c r="N3043">
        <v>769</v>
      </c>
      <c r="O3043">
        <v>2308728501.8018022</v>
      </c>
      <c r="P3043">
        <v>1916894562.1621621</v>
      </c>
      <c r="Q3043">
        <v>86</v>
      </c>
      <c r="R3043">
        <v>901</v>
      </c>
      <c r="S3043">
        <v>439200666.66666669</v>
      </c>
      <c r="T3043">
        <v>417890036.03603601</v>
      </c>
      <c r="U3043">
        <v>2507489279.2792792</v>
      </c>
      <c r="V3043">
        <v>1860150900.9009011</v>
      </c>
      <c r="W3043">
        <v>28071.714285717</v>
      </c>
      <c r="X3043">
        <v>29477.761904755</v>
      </c>
    </row>
    <row r="3044" spans="1:24">
      <c r="A3044" s="7" t="s">
        <v>4235</v>
      </c>
      <c r="B3044" s="13" t="s">
        <v>4220</v>
      </c>
      <c r="C3044">
        <v>137393030.33353749</v>
      </c>
      <c r="D3044">
        <v>349770366.2744953</v>
      </c>
      <c r="E3044">
        <v>117512383.78378379</v>
      </c>
      <c r="F3044">
        <v>501257492.7927928</v>
      </c>
      <c r="G3044">
        <v>113</v>
      </c>
      <c r="H3044">
        <v>168</v>
      </c>
      <c r="I3044">
        <v>5</v>
      </c>
      <c r="J3044">
        <v>6</v>
      </c>
      <c r="K3044">
        <v>2</v>
      </c>
      <c r="M3044">
        <v>214</v>
      </c>
      <c r="N3044">
        <v>274</v>
      </c>
      <c r="O3044">
        <v>11935135.135135135</v>
      </c>
      <c r="P3044">
        <v>22233918.918918923</v>
      </c>
      <c r="Q3044">
        <v>13</v>
      </c>
      <c r="R3044">
        <v>239</v>
      </c>
      <c r="S3044">
        <v>84498680.180180177</v>
      </c>
      <c r="T3044">
        <v>78964153.153153151</v>
      </c>
      <c r="U3044">
        <v>11856036.036036037</v>
      </c>
      <c r="V3044">
        <v>24535720.72072072</v>
      </c>
      <c r="W3044">
        <v>8194.0476190410009</v>
      </c>
      <c r="X3044">
        <v>8444.4761904719999</v>
      </c>
    </row>
    <row r="3045" spans="1:24">
      <c r="A3045" s="7" t="s">
        <v>4236</v>
      </c>
      <c r="B3045" s="13" t="s">
        <v>4228</v>
      </c>
      <c r="C3045">
        <v>473408033.04031366</v>
      </c>
      <c r="D3045">
        <v>1529891197.1178102</v>
      </c>
      <c r="E3045">
        <v>1976869.3693693739</v>
      </c>
      <c r="F3045">
        <v>975184.684684693</v>
      </c>
      <c r="G3045">
        <v>218</v>
      </c>
      <c r="H3045">
        <v>1037</v>
      </c>
      <c r="I3045">
        <v>35</v>
      </c>
      <c r="J3045">
        <v>28</v>
      </c>
      <c r="K3045">
        <v>3</v>
      </c>
      <c r="M3045">
        <v>709</v>
      </c>
      <c r="N3045">
        <v>2620</v>
      </c>
      <c r="O3045">
        <v>52364869.369369373</v>
      </c>
      <c r="P3045">
        <v>281481595.4954955</v>
      </c>
      <c r="Q3045">
        <v>168</v>
      </c>
      <c r="R3045">
        <v>1129</v>
      </c>
      <c r="S3045">
        <v>610215142.34234238</v>
      </c>
      <c r="T3045">
        <v>613216693.69369364</v>
      </c>
      <c r="U3045">
        <v>128758738.73873875</v>
      </c>
      <c r="V3045">
        <v>215480990.990991</v>
      </c>
      <c r="W3045">
        <v>53416.380952373998</v>
      </c>
      <c r="X3045">
        <v>56264.523809510996</v>
      </c>
    </row>
    <row r="3046" spans="1:24">
      <c r="A3046" s="7" t="s">
        <v>4237</v>
      </c>
      <c r="B3046" s="13" t="s">
        <v>4222</v>
      </c>
      <c r="C3046">
        <v>280208510.10293114</v>
      </c>
      <c r="D3046">
        <v>624401373.73302889</v>
      </c>
      <c r="E3046">
        <v>118290540.54054055</v>
      </c>
      <c r="F3046">
        <v>1086936.936936937</v>
      </c>
      <c r="G3046">
        <v>99</v>
      </c>
      <c r="H3046">
        <v>182</v>
      </c>
      <c r="I3046">
        <v>8</v>
      </c>
      <c r="J3046">
        <v>6</v>
      </c>
      <c r="K3046">
        <v>12</v>
      </c>
      <c r="M3046">
        <v>310</v>
      </c>
      <c r="N3046">
        <v>284</v>
      </c>
      <c r="O3046">
        <v>33664756.756756753</v>
      </c>
      <c r="P3046">
        <v>31892633.333333328</v>
      </c>
      <c r="Q3046">
        <v>10</v>
      </c>
      <c r="R3046">
        <v>323</v>
      </c>
      <c r="S3046">
        <v>133032382.88288289</v>
      </c>
      <c r="T3046">
        <v>135017245.04504505</v>
      </c>
      <c r="U3046">
        <v>34921171.171171173</v>
      </c>
      <c r="V3046">
        <v>37824459.459459461</v>
      </c>
      <c r="W3046">
        <v>16117.285714289001</v>
      </c>
      <c r="X3046">
        <v>16643.857142856999</v>
      </c>
    </row>
    <row r="3047" spans="1:24">
      <c r="A3047" s="7" t="s">
        <v>4238</v>
      </c>
      <c r="B3047" s="13" t="s">
        <v>4231</v>
      </c>
      <c r="C3047">
        <v>374294851.73250657</v>
      </c>
      <c r="D3047">
        <v>755088823.40276337</v>
      </c>
      <c r="E3047">
        <v>1319819.819819821</v>
      </c>
      <c r="F3047">
        <v>1331531.531531537</v>
      </c>
      <c r="G3047">
        <v>186</v>
      </c>
      <c r="H3047">
        <v>216</v>
      </c>
      <c r="I3047">
        <v>9</v>
      </c>
      <c r="J3047">
        <v>18</v>
      </c>
      <c r="K3047">
        <v>3</v>
      </c>
      <c r="M3047">
        <v>552</v>
      </c>
      <c r="N3047">
        <v>335</v>
      </c>
      <c r="O3047">
        <v>18582882.882882886</v>
      </c>
      <c r="P3047">
        <v>73805157.657657653</v>
      </c>
      <c r="Q3047">
        <v>5</v>
      </c>
      <c r="R3047">
        <v>709</v>
      </c>
      <c r="S3047">
        <v>146338072.07207209</v>
      </c>
      <c r="T3047">
        <v>123080788.28828828</v>
      </c>
      <c r="U3047">
        <v>18888468.468468469</v>
      </c>
      <c r="V3047">
        <v>31225495.495495494</v>
      </c>
      <c r="W3047">
        <v>16705.619047626999</v>
      </c>
      <c r="X3047">
        <v>16231.523809509999</v>
      </c>
    </row>
    <row r="3048" spans="1:24">
      <c r="A3048" s="7" t="s">
        <v>4239</v>
      </c>
      <c r="B3048" s="13" t="s">
        <v>4231</v>
      </c>
      <c r="C3048">
        <v>258391064.17778006</v>
      </c>
      <c r="D3048">
        <v>524250719.637362</v>
      </c>
      <c r="E3048">
        <v>118675067.56756757</v>
      </c>
      <c r="F3048">
        <v>1160360.360360364</v>
      </c>
      <c r="G3048">
        <v>95</v>
      </c>
      <c r="H3048">
        <v>185</v>
      </c>
      <c r="I3048">
        <v>4</v>
      </c>
      <c r="J3048">
        <v>9</v>
      </c>
      <c r="K3048">
        <v>4</v>
      </c>
      <c r="M3048">
        <v>233</v>
      </c>
      <c r="N3048">
        <v>272</v>
      </c>
      <c r="O3048">
        <v>36833783.783783779</v>
      </c>
      <c r="P3048">
        <v>146626652.25225225</v>
      </c>
      <c r="Q3048">
        <v>13</v>
      </c>
      <c r="R3048">
        <v>720</v>
      </c>
      <c r="S3048">
        <v>122683718.91891891</v>
      </c>
      <c r="T3048">
        <v>120423563.06306306</v>
      </c>
      <c r="U3048">
        <v>38310450.45045045</v>
      </c>
      <c r="V3048">
        <v>58102207.207207203</v>
      </c>
      <c r="W3048">
        <v>12775.285714279</v>
      </c>
      <c r="X3048">
        <v>12852.095238098</v>
      </c>
    </row>
    <row r="3049" spans="1:24">
      <c r="A3049" s="7" t="s">
        <v>4240</v>
      </c>
      <c r="B3049" s="13" t="s">
        <v>1487</v>
      </c>
      <c r="C3049">
        <v>1504919859.8454072</v>
      </c>
      <c r="D3049">
        <v>2704980691.5478086</v>
      </c>
      <c r="E3049">
        <v>1323873.873873882</v>
      </c>
      <c r="F3049">
        <v>4853628.8288288312</v>
      </c>
      <c r="G3049">
        <v>378</v>
      </c>
      <c r="H3049">
        <v>338</v>
      </c>
      <c r="I3049">
        <v>28</v>
      </c>
      <c r="J3049">
        <v>35</v>
      </c>
      <c r="K3049">
        <v>8</v>
      </c>
      <c r="M3049">
        <v>784</v>
      </c>
      <c r="N3049">
        <v>780</v>
      </c>
      <c r="O3049">
        <v>1110332245.0450451</v>
      </c>
      <c r="P3049">
        <v>1102299743.2432432</v>
      </c>
      <c r="Q3049">
        <v>126</v>
      </c>
      <c r="R3049">
        <v>1854</v>
      </c>
      <c r="S3049">
        <v>481233381.08108103</v>
      </c>
      <c r="T3049">
        <v>477081058.55855858</v>
      </c>
      <c r="U3049">
        <v>1083687747.7477477</v>
      </c>
      <c r="V3049">
        <v>1011683427.027027</v>
      </c>
      <c r="W3049">
        <v>68845.904761907004</v>
      </c>
      <c r="X3049">
        <v>69606.857142847002</v>
      </c>
    </row>
    <row r="3050" spans="1:24">
      <c r="A3050" s="7" t="s">
        <v>4241</v>
      </c>
      <c r="B3050" s="13" t="s">
        <v>4224</v>
      </c>
      <c r="C3050">
        <v>705954281.94458234</v>
      </c>
      <c r="D3050">
        <v>1358400875.4825525</v>
      </c>
      <c r="E3050">
        <v>609293895.49549556</v>
      </c>
      <c r="F3050">
        <v>38543788.288288325</v>
      </c>
      <c r="G3050">
        <v>707</v>
      </c>
      <c r="H3050">
        <v>604</v>
      </c>
      <c r="I3050">
        <v>10</v>
      </c>
      <c r="J3050">
        <v>40</v>
      </c>
      <c r="K3050">
        <v>11</v>
      </c>
      <c r="M3050">
        <v>1651</v>
      </c>
      <c r="N3050">
        <v>1091</v>
      </c>
      <c r="O3050">
        <v>48130774.774774775</v>
      </c>
      <c r="P3050">
        <v>94275770.270270273</v>
      </c>
      <c r="Q3050">
        <v>45</v>
      </c>
      <c r="R3050">
        <v>179</v>
      </c>
      <c r="S3050">
        <v>225316247.74774778</v>
      </c>
      <c r="T3050">
        <v>222085090.990991</v>
      </c>
      <c r="U3050">
        <v>45580360.360360362</v>
      </c>
      <c r="V3050">
        <v>141696126.12612611</v>
      </c>
      <c r="W3050">
        <v>27608.952380939998</v>
      </c>
      <c r="X3050">
        <v>28305.238095239998</v>
      </c>
    </row>
    <row r="3051" spans="1:24">
      <c r="A3051" s="7" t="s">
        <v>4242</v>
      </c>
      <c r="B3051" s="13" t="s">
        <v>4224</v>
      </c>
      <c r="C3051">
        <v>498763215.4914971</v>
      </c>
      <c r="D3051">
        <v>1059536876.7225573</v>
      </c>
      <c r="E3051">
        <v>2042252.2522522579</v>
      </c>
      <c r="F3051">
        <v>3644702.7027027099</v>
      </c>
      <c r="G3051">
        <v>282</v>
      </c>
      <c r="H3051">
        <v>616</v>
      </c>
      <c r="I3051">
        <v>24</v>
      </c>
      <c r="J3051">
        <v>32</v>
      </c>
      <c r="K3051">
        <v>6</v>
      </c>
      <c r="M3051">
        <v>3767</v>
      </c>
      <c r="N3051">
        <v>796</v>
      </c>
      <c r="O3051">
        <v>170840990.990991</v>
      </c>
      <c r="P3051">
        <v>176929950.45045045</v>
      </c>
      <c r="Q3051">
        <v>86</v>
      </c>
      <c r="R3051">
        <v>532</v>
      </c>
      <c r="S3051">
        <v>272247000</v>
      </c>
      <c r="T3051">
        <v>243258000.9009009</v>
      </c>
      <c r="U3051">
        <v>171272162.16216218</v>
      </c>
      <c r="V3051">
        <v>86151711.711711705</v>
      </c>
      <c r="W3051">
        <v>25217</v>
      </c>
      <c r="X3051">
        <v>25850.047619057001</v>
      </c>
    </row>
    <row r="3052" spans="1:24">
      <c r="A3052" s="7" t="s">
        <v>4243</v>
      </c>
      <c r="B3052" s="13" t="s">
        <v>4222</v>
      </c>
      <c r="C3052">
        <v>574864395.86470532</v>
      </c>
      <c r="D3052">
        <v>1281336352.7192791</v>
      </c>
      <c r="E3052">
        <v>1318182612.6126127</v>
      </c>
      <c r="F3052">
        <v>14360743.243243264</v>
      </c>
      <c r="G3052">
        <v>295</v>
      </c>
      <c r="H3052">
        <v>744</v>
      </c>
      <c r="I3052">
        <v>8</v>
      </c>
      <c r="J3052">
        <v>23</v>
      </c>
      <c r="K3052">
        <v>3</v>
      </c>
      <c r="M3052">
        <v>658</v>
      </c>
      <c r="N3052">
        <v>1067</v>
      </c>
      <c r="O3052">
        <v>58752252.252252251</v>
      </c>
      <c r="P3052">
        <v>116146981.98198199</v>
      </c>
      <c r="Q3052">
        <v>21</v>
      </c>
      <c r="R3052">
        <v>443</v>
      </c>
      <c r="S3052">
        <v>289639356.75675678</v>
      </c>
      <c r="T3052">
        <v>297995791.8918919</v>
      </c>
      <c r="U3052">
        <v>70638241.441441447</v>
      </c>
      <c r="V3052">
        <v>77706882.882882878</v>
      </c>
      <c r="W3052">
        <v>32041.571428581999</v>
      </c>
      <c r="X3052">
        <v>34156.142857152998</v>
      </c>
    </row>
    <row r="3053" spans="1:24">
      <c r="A3053" s="7" t="s">
        <v>4244</v>
      </c>
      <c r="B3053" s="13" t="s">
        <v>4222</v>
      </c>
      <c r="C3053">
        <v>400728781.42888039</v>
      </c>
      <c r="D3053">
        <v>871821710.34793758</v>
      </c>
      <c r="E3053">
        <v>36522160.360360369</v>
      </c>
      <c r="F3053">
        <v>36206393.693693697</v>
      </c>
      <c r="G3053">
        <v>247</v>
      </c>
      <c r="H3053">
        <v>334</v>
      </c>
      <c r="I3053">
        <v>10</v>
      </c>
      <c r="J3053">
        <v>18</v>
      </c>
      <c r="K3053">
        <v>5</v>
      </c>
      <c r="M3053">
        <v>617</v>
      </c>
      <c r="N3053">
        <v>556</v>
      </c>
      <c r="O3053">
        <v>1131311574.7747748</v>
      </c>
      <c r="P3053">
        <v>1109668276.5765765</v>
      </c>
      <c r="Q3053">
        <v>45</v>
      </c>
      <c r="R3053">
        <v>445</v>
      </c>
      <c r="S3053">
        <v>178502797.2972973</v>
      </c>
      <c r="T3053">
        <v>170219739.63963965</v>
      </c>
      <c r="U3053">
        <v>1062436846.8468469</v>
      </c>
      <c r="V3053">
        <v>1081902518.9189188</v>
      </c>
      <c r="W3053">
        <v>21380.761904757001</v>
      </c>
      <c r="X3053">
        <v>20851.523809528</v>
      </c>
    </row>
    <row r="3054" spans="1:24">
      <c r="A3054" s="7" t="s">
        <v>4245</v>
      </c>
      <c r="B3054" s="13" t="s">
        <v>4218</v>
      </c>
      <c r="C3054">
        <v>647318207.33790493</v>
      </c>
      <c r="D3054">
        <v>1178046172.8333626</v>
      </c>
      <c r="E3054">
        <v>103440090.0900901</v>
      </c>
      <c r="F3054">
        <v>291848531.53153151</v>
      </c>
      <c r="G3054">
        <v>106</v>
      </c>
      <c r="H3054">
        <v>504</v>
      </c>
      <c r="I3054">
        <v>10</v>
      </c>
      <c r="J3054">
        <v>19</v>
      </c>
      <c r="K3054">
        <v>1</v>
      </c>
      <c r="M3054">
        <v>290</v>
      </c>
      <c r="N3054">
        <v>449</v>
      </c>
      <c r="O3054">
        <v>53479459.459459469</v>
      </c>
      <c r="P3054">
        <v>73351225.22522524</v>
      </c>
      <c r="Q3054">
        <v>25</v>
      </c>
      <c r="R3054">
        <v>263</v>
      </c>
      <c r="S3054">
        <v>250302675.67567569</v>
      </c>
      <c r="T3054">
        <v>242891500.9009009</v>
      </c>
      <c r="U3054">
        <v>29928108.108108111</v>
      </c>
      <c r="V3054">
        <v>75457207.207207203</v>
      </c>
      <c r="W3054">
        <v>25569.571428581999</v>
      </c>
      <c r="X3054">
        <v>26145.666666666002</v>
      </c>
    </row>
    <row r="3055" spans="1:24">
      <c r="A3055" s="7" t="s">
        <v>4246</v>
      </c>
      <c r="B3055" s="13" t="s">
        <v>4247</v>
      </c>
      <c r="C3055">
        <v>128776395.87798654</v>
      </c>
      <c r="D3055">
        <v>332658945.41322327</v>
      </c>
      <c r="E3055">
        <v>16404659.459459459</v>
      </c>
      <c r="F3055">
        <v>25644368.468468469</v>
      </c>
      <c r="G3055">
        <v>63</v>
      </c>
      <c r="H3055">
        <v>58</v>
      </c>
      <c r="I3055">
        <v>2</v>
      </c>
      <c r="J3055">
        <v>2</v>
      </c>
      <c r="M3055">
        <v>115</v>
      </c>
      <c r="N3055">
        <v>95</v>
      </c>
      <c r="O3055">
        <v>21209009.009009011</v>
      </c>
      <c r="P3055">
        <v>23797927.927927926</v>
      </c>
      <c r="Q3055">
        <v>9</v>
      </c>
      <c r="R3055">
        <v>4</v>
      </c>
      <c r="S3055">
        <v>183870846.84684685</v>
      </c>
      <c r="T3055">
        <v>179882671.17117119</v>
      </c>
      <c r="U3055">
        <v>15761711.711711716</v>
      </c>
      <c r="V3055">
        <v>23279279.279279277</v>
      </c>
      <c r="W3055">
        <v>8130.7619047600001</v>
      </c>
      <c r="X3055">
        <v>8398.4761904750012</v>
      </c>
    </row>
    <row r="3056" spans="1:24">
      <c r="A3056" s="7" t="s">
        <v>4248</v>
      </c>
      <c r="B3056" s="13" t="s">
        <v>1823</v>
      </c>
      <c r="C3056">
        <v>72630468.464170739</v>
      </c>
      <c r="D3056">
        <v>169362889.49797708</v>
      </c>
      <c r="E3056">
        <v>826711.71171171195</v>
      </c>
      <c r="F3056">
        <v>2702.7027027029999</v>
      </c>
      <c r="G3056">
        <v>28</v>
      </c>
      <c r="H3056">
        <v>26</v>
      </c>
      <c r="I3056">
        <v>1</v>
      </c>
      <c r="J3056">
        <v>0</v>
      </c>
      <c r="K3056">
        <v>2</v>
      </c>
      <c r="M3056">
        <v>61</v>
      </c>
      <c r="N3056">
        <v>48</v>
      </c>
      <c r="O3056">
        <v>15854954.954954952</v>
      </c>
      <c r="P3056">
        <v>16823400.900900897</v>
      </c>
      <c r="Q3056">
        <v>218</v>
      </c>
      <c r="R3056">
        <v>288</v>
      </c>
      <c r="S3056">
        <v>43223827.027027026</v>
      </c>
      <c r="T3056">
        <v>41233072.072072074</v>
      </c>
      <c r="U3056">
        <v>16220630.630630631</v>
      </c>
      <c r="V3056">
        <v>16711327.027027028</v>
      </c>
      <c r="W3056">
        <v>3065.1428571429997</v>
      </c>
      <c r="X3056">
        <v>3044.0952380930003</v>
      </c>
    </row>
    <row r="3057" spans="1:24">
      <c r="A3057" s="7" t="s">
        <v>4249</v>
      </c>
      <c r="B3057" s="13" t="s">
        <v>4250</v>
      </c>
      <c r="C3057">
        <v>252635293.12520888</v>
      </c>
      <c r="D3057">
        <v>317712731.89474839</v>
      </c>
      <c r="E3057">
        <v>39390651.351351358</v>
      </c>
      <c r="F3057">
        <v>83725243.243243247</v>
      </c>
      <c r="G3057">
        <v>97</v>
      </c>
      <c r="H3057">
        <v>111</v>
      </c>
      <c r="I3057">
        <v>6</v>
      </c>
      <c r="J3057">
        <v>8</v>
      </c>
      <c r="M3057">
        <v>150</v>
      </c>
      <c r="N3057">
        <v>184</v>
      </c>
      <c r="O3057">
        <v>26740990.990990989</v>
      </c>
      <c r="P3057">
        <v>22425123.423423424</v>
      </c>
      <c r="Q3057">
        <v>2</v>
      </c>
      <c r="R3057">
        <v>230</v>
      </c>
      <c r="S3057">
        <v>102953193.6936937</v>
      </c>
      <c r="T3057">
        <v>107606295.49549548</v>
      </c>
      <c r="U3057">
        <v>27653153.153153148</v>
      </c>
      <c r="V3057">
        <v>20857971.171171173</v>
      </c>
      <c r="W3057">
        <v>17300.571428570998</v>
      </c>
      <c r="X3057">
        <v>17323.809523807002</v>
      </c>
    </row>
    <row r="3058" spans="1:24">
      <c r="A3058" s="7" t="s">
        <v>4251</v>
      </c>
      <c r="B3058" s="13" t="s">
        <v>2244</v>
      </c>
      <c r="C3058">
        <v>1283382782.0400465</v>
      </c>
      <c r="D3058">
        <v>2018930163.0699201</v>
      </c>
      <c r="E3058">
        <v>5583783.7837837879</v>
      </c>
      <c r="F3058">
        <v>1469787.3873873879</v>
      </c>
      <c r="G3058">
        <v>292</v>
      </c>
      <c r="H3058">
        <v>364</v>
      </c>
      <c r="I3058">
        <v>13</v>
      </c>
      <c r="J3058">
        <v>40</v>
      </c>
      <c r="K3058">
        <v>8</v>
      </c>
      <c r="M3058">
        <v>475</v>
      </c>
      <c r="N3058">
        <v>661</v>
      </c>
      <c r="O3058">
        <v>236987567.56756756</v>
      </c>
      <c r="P3058">
        <v>276249133.33333331</v>
      </c>
      <c r="Q3058">
        <v>376</v>
      </c>
      <c r="R3058">
        <v>1147</v>
      </c>
      <c r="S3058">
        <v>483351148.64864868</v>
      </c>
      <c r="T3058">
        <v>499587495.4954955</v>
      </c>
      <c r="U3058">
        <v>228941621.62162161</v>
      </c>
      <c r="V3058">
        <v>269907655.85585588</v>
      </c>
      <c r="W3058">
        <v>49360.380952385996</v>
      </c>
      <c r="X3058">
        <v>49548.761904765997</v>
      </c>
    </row>
    <row r="3059" spans="1:24">
      <c r="A3059" s="7" t="s">
        <v>4252</v>
      </c>
      <c r="B3059" s="13" t="s">
        <v>4253</v>
      </c>
      <c r="C3059">
        <v>601736121.62995422</v>
      </c>
      <c r="D3059">
        <v>671538103.90445542</v>
      </c>
      <c r="E3059">
        <v>114699343.24324325</v>
      </c>
      <c r="F3059">
        <v>161742428.82882884</v>
      </c>
      <c r="G3059">
        <v>248</v>
      </c>
      <c r="H3059">
        <v>189</v>
      </c>
      <c r="I3059">
        <v>27</v>
      </c>
      <c r="J3059">
        <v>17</v>
      </c>
      <c r="K3059">
        <v>2</v>
      </c>
      <c r="M3059">
        <v>319</v>
      </c>
      <c r="N3059">
        <v>251</v>
      </c>
      <c r="O3059">
        <v>119171891.8918919</v>
      </c>
      <c r="P3059">
        <v>140473400.9009009</v>
      </c>
      <c r="Q3059">
        <v>252</v>
      </c>
      <c r="R3059">
        <v>199</v>
      </c>
      <c r="S3059">
        <v>275397764.86486489</v>
      </c>
      <c r="T3059">
        <v>260529183.78378379</v>
      </c>
      <c r="U3059">
        <v>101355491.8918919</v>
      </c>
      <c r="V3059">
        <v>122555045.04504505</v>
      </c>
      <c r="W3059">
        <v>14187.380952381</v>
      </c>
      <c r="X3059">
        <v>14680.619047624001</v>
      </c>
    </row>
    <row r="3060" spans="1:24">
      <c r="A3060" s="7" t="s">
        <v>4254</v>
      </c>
      <c r="B3060" s="13" t="s">
        <v>3560</v>
      </c>
      <c r="C3060">
        <v>14625232.927102771</v>
      </c>
      <c r="D3060">
        <v>16739974.195952091</v>
      </c>
      <c r="G3060">
        <v>5</v>
      </c>
      <c r="H3060">
        <v>5</v>
      </c>
      <c r="M3060">
        <v>19</v>
      </c>
      <c r="N3060">
        <v>29</v>
      </c>
      <c r="S3060">
        <v>4272263.9639639631</v>
      </c>
      <c r="T3060">
        <v>4576486.4864864862</v>
      </c>
      <c r="W3060">
        <v>534.285714289</v>
      </c>
      <c r="X3060">
        <v>506.904761904</v>
      </c>
    </row>
    <row r="3061" spans="1:24">
      <c r="A3061" s="7" t="s">
        <v>6942</v>
      </c>
      <c r="B3061" s="13" t="s">
        <v>896</v>
      </c>
      <c r="E3061">
        <v>83370270.270270273</v>
      </c>
    </row>
    <row r="3062" spans="1:24">
      <c r="A3062" s="7" t="s">
        <v>4255</v>
      </c>
      <c r="B3062" s="13" t="s">
        <v>1064</v>
      </c>
      <c r="C3062">
        <v>477297782.36040038</v>
      </c>
      <c r="D3062">
        <v>517395702.56697077</v>
      </c>
      <c r="E3062">
        <v>13789189.189189192</v>
      </c>
      <c r="F3062">
        <v>46509909.909909911</v>
      </c>
      <c r="G3062">
        <v>160</v>
      </c>
      <c r="H3062">
        <v>157</v>
      </c>
      <c r="I3062">
        <v>9</v>
      </c>
      <c r="J3062">
        <v>4</v>
      </c>
      <c r="M3062">
        <v>277</v>
      </c>
      <c r="N3062">
        <v>210</v>
      </c>
      <c r="O3062">
        <v>30798153.153153155</v>
      </c>
      <c r="P3062">
        <v>26332432.432432428</v>
      </c>
      <c r="Q3062">
        <v>107</v>
      </c>
      <c r="R3062">
        <v>158</v>
      </c>
      <c r="S3062">
        <v>115080108.10810812</v>
      </c>
      <c r="T3062">
        <v>117888462.16216217</v>
      </c>
      <c r="U3062">
        <v>19567387.387387384</v>
      </c>
      <c r="V3062">
        <v>20474324.324324328</v>
      </c>
      <c r="W3062">
        <v>16538.380952385</v>
      </c>
      <c r="X3062">
        <v>16389.285714283</v>
      </c>
    </row>
    <row r="3063" spans="1:24">
      <c r="A3063" s="7" t="s">
        <v>4256</v>
      </c>
      <c r="B3063" s="13" t="s">
        <v>2875</v>
      </c>
      <c r="C3063">
        <v>398124616.61995351</v>
      </c>
      <c r="D3063">
        <v>543172467.14214802</v>
      </c>
      <c r="E3063">
        <v>8535878.3783783838</v>
      </c>
      <c r="F3063">
        <v>3232405.4054054078</v>
      </c>
      <c r="G3063">
        <v>852</v>
      </c>
      <c r="H3063">
        <v>286</v>
      </c>
      <c r="I3063">
        <v>35</v>
      </c>
      <c r="J3063">
        <v>40</v>
      </c>
      <c r="K3063">
        <v>2</v>
      </c>
      <c r="M3063">
        <v>1602</v>
      </c>
      <c r="N3063">
        <v>1415</v>
      </c>
      <c r="O3063">
        <v>47949576.576576583</v>
      </c>
      <c r="P3063">
        <v>67330063.06306307</v>
      </c>
      <c r="Q3063">
        <v>161</v>
      </c>
      <c r="R3063">
        <v>727</v>
      </c>
      <c r="S3063">
        <v>212223797.2972973</v>
      </c>
      <c r="T3063">
        <v>215041396.3963964</v>
      </c>
      <c r="U3063">
        <v>40058918.918918915</v>
      </c>
      <c r="V3063">
        <v>58050090.090090096</v>
      </c>
      <c r="W3063">
        <v>29485.571428571999</v>
      </c>
      <c r="X3063">
        <v>28601.523809519</v>
      </c>
    </row>
    <row r="3064" spans="1:24">
      <c r="A3064" s="7" t="s">
        <v>4257</v>
      </c>
      <c r="B3064" s="13" t="s">
        <v>1144</v>
      </c>
      <c r="C3064">
        <v>56173265.309314847</v>
      </c>
      <c r="D3064">
        <v>140377233.91255176</v>
      </c>
      <c r="E3064">
        <v>456756.75675675698</v>
      </c>
      <c r="F3064">
        <v>274774.77477477503</v>
      </c>
      <c r="G3064">
        <v>25</v>
      </c>
      <c r="H3064">
        <v>23</v>
      </c>
      <c r="I3064">
        <v>1</v>
      </c>
      <c r="J3064">
        <v>0</v>
      </c>
      <c r="M3064">
        <v>31</v>
      </c>
      <c r="N3064">
        <v>52</v>
      </c>
      <c r="O3064">
        <v>22636396.396396391</v>
      </c>
      <c r="P3064">
        <v>31781235.135135137</v>
      </c>
      <c r="Q3064">
        <v>6</v>
      </c>
      <c r="R3064">
        <v>162</v>
      </c>
      <c r="S3064">
        <v>58245788.28828828</v>
      </c>
      <c r="T3064">
        <v>57901445.945945948</v>
      </c>
      <c r="U3064">
        <v>20059729.729729731</v>
      </c>
      <c r="V3064">
        <v>27244414.414414413</v>
      </c>
      <c r="W3064">
        <v>3679.3809523780001</v>
      </c>
      <c r="X3064">
        <v>3756.999999998</v>
      </c>
    </row>
    <row r="3065" spans="1:24">
      <c r="A3065" s="7" t="s">
        <v>4258</v>
      </c>
      <c r="B3065" s="13" t="s">
        <v>2705</v>
      </c>
      <c r="C3065">
        <v>329471825.98223627</v>
      </c>
      <c r="D3065">
        <v>356919541.08698726</v>
      </c>
      <c r="E3065">
        <v>1498198.198198199</v>
      </c>
      <c r="F3065">
        <v>323783.78378378402</v>
      </c>
      <c r="G3065">
        <v>92</v>
      </c>
      <c r="H3065">
        <v>135</v>
      </c>
      <c r="I3065">
        <v>7</v>
      </c>
      <c r="J3065">
        <v>6</v>
      </c>
      <c r="M3065">
        <v>132</v>
      </c>
      <c r="N3065">
        <v>181</v>
      </c>
      <c r="O3065">
        <v>31706936.936936934</v>
      </c>
      <c r="P3065">
        <v>32248063.063063063</v>
      </c>
      <c r="Q3065">
        <v>428</v>
      </c>
      <c r="R3065">
        <v>235</v>
      </c>
      <c r="S3065">
        <v>90655373.873873875</v>
      </c>
      <c r="T3065">
        <v>97394054.054054052</v>
      </c>
      <c r="U3065">
        <v>31001351.351351351</v>
      </c>
      <c r="V3065">
        <v>27464909.909909908</v>
      </c>
      <c r="W3065">
        <v>14066.38095239</v>
      </c>
      <c r="X3065">
        <v>14194.190476188</v>
      </c>
    </row>
    <row r="3066" spans="1:24">
      <c r="A3066" s="7" t="s">
        <v>348</v>
      </c>
      <c r="B3066" s="13" t="s">
        <v>48</v>
      </c>
      <c r="C3066">
        <v>125302975.65662168</v>
      </c>
      <c r="D3066">
        <v>141019553.27319098</v>
      </c>
      <c r="E3066">
        <v>435585.58558558603</v>
      </c>
      <c r="F3066">
        <v>488288.28828828898</v>
      </c>
      <c r="G3066">
        <v>48</v>
      </c>
      <c r="H3066">
        <v>20</v>
      </c>
      <c r="I3066">
        <v>1</v>
      </c>
      <c r="J3066">
        <v>1</v>
      </c>
      <c r="M3066">
        <v>60</v>
      </c>
      <c r="N3066">
        <v>26</v>
      </c>
      <c r="O3066">
        <v>3915765.7657657657</v>
      </c>
      <c r="P3066">
        <v>13875855.855855856</v>
      </c>
      <c r="Q3066">
        <v>6</v>
      </c>
      <c r="R3066">
        <v>27</v>
      </c>
      <c r="S3066">
        <v>61945171.171171166</v>
      </c>
      <c r="T3066">
        <v>60854387.387387387</v>
      </c>
      <c r="U3066">
        <v>4400540.5405405406</v>
      </c>
      <c r="V3066">
        <v>11424144.144144144</v>
      </c>
      <c r="W3066">
        <v>3266.4761904770003</v>
      </c>
      <c r="X3066">
        <v>3176.2380952399999</v>
      </c>
    </row>
    <row r="3067" spans="1:24">
      <c r="A3067" s="7" t="s">
        <v>4259</v>
      </c>
      <c r="B3067" s="13" t="s">
        <v>1209</v>
      </c>
      <c r="C3067">
        <v>50300053.452352211</v>
      </c>
      <c r="D3067">
        <v>48175589.035337865</v>
      </c>
      <c r="E3067">
        <v>180180.18018018</v>
      </c>
      <c r="F3067">
        <v>180180.18018018</v>
      </c>
      <c r="G3067">
        <v>26</v>
      </c>
      <c r="H3067">
        <v>20</v>
      </c>
      <c r="I3067">
        <v>0</v>
      </c>
      <c r="J3067">
        <v>1</v>
      </c>
      <c r="M3067">
        <v>32</v>
      </c>
      <c r="N3067">
        <v>104</v>
      </c>
      <c r="O3067">
        <v>1695495.4954954961</v>
      </c>
      <c r="P3067">
        <v>2262387.387387387</v>
      </c>
      <c r="R3067">
        <v>19</v>
      </c>
      <c r="S3067">
        <v>14692139.639639637</v>
      </c>
      <c r="T3067">
        <v>14361563.063063059</v>
      </c>
      <c r="U3067">
        <v>1626576.576576577</v>
      </c>
      <c r="V3067">
        <v>1697657.657657658</v>
      </c>
      <c r="W3067">
        <v>3223.4285714309999</v>
      </c>
      <c r="X3067">
        <v>2259.190476192</v>
      </c>
    </row>
    <row r="3068" spans="1:24">
      <c r="A3068" s="7" t="s">
        <v>4260</v>
      </c>
      <c r="B3068" s="13" t="s">
        <v>1891</v>
      </c>
      <c r="C3068">
        <v>136677671.11244157</v>
      </c>
      <c r="D3068">
        <v>189924526.73597622</v>
      </c>
      <c r="E3068">
        <v>1391216.216216217</v>
      </c>
      <c r="F3068">
        <v>12630198.198198197</v>
      </c>
      <c r="G3068">
        <v>36</v>
      </c>
      <c r="H3068">
        <v>85</v>
      </c>
      <c r="I3068">
        <v>1</v>
      </c>
      <c r="J3068">
        <v>3</v>
      </c>
      <c r="M3068">
        <v>44</v>
      </c>
      <c r="N3068">
        <v>94</v>
      </c>
      <c r="O3068">
        <v>6112972.9729729742</v>
      </c>
      <c r="P3068">
        <v>7332027.027027024</v>
      </c>
      <c r="R3068">
        <v>12</v>
      </c>
      <c r="S3068">
        <v>39563016.216216221</v>
      </c>
      <c r="T3068">
        <v>40423527.027027026</v>
      </c>
      <c r="U3068">
        <v>4880090.0900900885</v>
      </c>
      <c r="V3068">
        <v>7805855.855855857</v>
      </c>
      <c r="W3068">
        <v>3339.9047619040002</v>
      </c>
      <c r="X3068">
        <v>3464.9047619020002</v>
      </c>
    </row>
    <row r="3069" spans="1:24">
      <c r="A3069" s="7" t="s">
        <v>349</v>
      </c>
      <c r="B3069" s="13" t="s">
        <v>111</v>
      </c>
      <c r="C3069">
        <v>140670131.54273108</v>
      </c>
      <c r="D3069">
        <v>147840595.33853784</v>
      </c>
      <c r="E3069">
        <v>61486.486486485002</v>
      </c>
      <c r="F3069">
        <v>134234.23423423499</v>
      </c>
      <c r="G3069">
        <v>77</v>
      </c>
      <c r="H3069">
        <v>45</v>
      </c>
      <c r="I3069">
        <v>6</v>
      </c>
      <c r="J3069">
        <v>6</v>
      </c>
      <c r="K3069">
        <v>2</v>
      </c>
      <c r="M3069">
        <v>109</v>
      </c>
      <c r="N3069">
        <v>51</v>
      </c>
      <c r="O3069">
        <v>4540765.7657657657</v>
      </c>
      <c r="P3069">
        <v>3269369.3693693699</v>
      </c>
      <c r="Q3069">
        <v>43</v>
      </c>
      <c r="R3069">
        <v>40</v>
      </c>
      <c r="S3069">
        <v>15398238.738738736</v>
      </c>
      <c r="T3069">
        <v>12447959.459459459</v>
      </c>
      <c r="U3069">
        <v>2974234.2342342329</v>
      </c>
      <c r="V3069">
        <v>1686126.1261261271</v>
      </c>
      <c r="W3069">
        <v>3358.5714285660001</v>
      </c>
      <c r="X3069">
        <v>3084.9523809560001</v>
      </c>
    </row>
    <row r="3070" spans="1:24">
      <c r="A3070" s="7" t="s">
        <v>4261</v>
      </c>
      <c r="B3070" s="13" t="s">
        <v>2936</v>
      </c>
      <c r="C3070">
        <v>379408491.36420196</v>
      </c>
      <c r="D3070">
        <v>493455360.29687858</v>
      </c>
      <c r="E3070">
        <v>6226126.1261261329</v>
      </c>
      <c r="F3070">
        <v>1713063.0630630751</v>
      </c>
      <c r="G3070">
        <v>261</v>
      </c>
      <c r="H3070">
        <v>283</v>
      </c>
      <c r="I3070">
        <v>39</v>
      </c>
      <c r="J3070">
        <v>24</v>
      </c>
      <c r="K3070">
        <v>1</v>
      </c>
      <c r="M3070">
        <v>288</v>
      </c>
      <c r="N3070">
        <v>317</v>
      </c>
      <c r="O3070">
        <v>52883971.171171173</v>
      </c>
      <c r="P3070">
        <v>75525977.477477476</v>
      </c>
      <c r="Q3070">
        <v>482</v>
      </c>
      <c r="R3070">
        <v>865</v>
      </c>
      <c r="S3070">
        <v>161203675.67567566</v>
      </c>
      <c r="T3070">
        <v>168326603.6036036</v>
      </c>
      <c r="U3070">
        <v>50992162.162162155</v>
      </c>
      <c r="V3070">
        <v>68579189.189189196</v>
      </c>
      <c r="W3070">
        <v>14050.095238095</v>
      </c>
      <c r="X3070">
        <v>14229.190476201</v>
      </c>
    </row>
    <row r="3071" spans="1:24">
      <c r="A3071" s="7" t="s">
        <v>350</v>
      </c>
      <c r="B3071" s="13" t="s">
        <v>351</v>
      </c>
      <c r="C3071">
        <v>309064269.81609035</v>
      </c>
      <c r="D3071">
        <v>397022320.95093769</v>
      </c>
      <c r="E3071">
        <v>52095318.918918915</v>
      </c>
      <c r="F3071">
        <v>49495794.594594598</v>
      </c>
      <c r="G3071">
        <v>54</v>
      </c>
      <c r="H3071">
        <v>433</v>
      </c>
      <c r="I3071">
        <v>6</v>
      </c>
      <c r="J3071">
        <v>17</v>
      </c>
      <c r="K3071">
        <v>1</v>
      </c>
      <c r="M3071">
        <v>90</v>
      </c>
      <c r="N3071">
        <v>546</v>
      </c>
      <c r="O3071">
        <v>56797297.297297299</v>
      </c>
      <c r="P3071">
        <v>70396576.576576576</v>
      </c>
      <c r="Q3071">
        <v>41</v>
      </c>
      <c r="R3071">
        <v>37</v>
      </c>
      <c r="S3071">
        <v>137471436.93693694</v>
      </c>
      <c r="T3071">
        <v>159100300</v>
      </c>
      <c r="U3071">
        <v>67449909.909909904</v>
      </c>
      <c r="V3071">
        <v>75228151.351351351</v>
      </c>
      <c r="W3071">
        <v>12430.761904777</v>
      </c>
      <c r="X3071">
        <v>12607.952380963001</v>
      </c>
    </row>
    <row r="3072" spans="1:24">
      <c r="A3072" s="7" t="s">
        <v>4262</v>
      </c>
      <c r="B3072" s="13" t="s">
        <v>1133</v>
      </c>
      <c r="C3072">
        <v>309538733.5045445</v>
      </c>
      <c r="D3072">
        <v>428147805.32472557</v>
      </c>
      <c r="E3072">
        <v>50640501.801801801</v>
      </c>
      <c r="F3072">
        <v>25235013.513513517</v>
      </c>
      <c r="G3072">
        <v>132</v>
      </c>
      <c r="H3072">
        <v>120</v>
      </c>
      <c r="I3072">
        <v>3</v>
      </c>
      <c r="J3072">
        <v>5</v>
      </c>
      <c r="K3072">
        <v>1</v>
      </c>
      <c r="M3072">
        <v>157</v>
      </c>
      <c r="N3072">
        <v>170</v>
      </c>
      <c r="O3072">
        <v>119622191.8918919</v>
      </c>
      <c r="P3072">
        <v>1050081756.7567568</v>
      </c>
      <c r="Q3072">
        <v>76</v>
      </c>
      <c r="R3072">
        <v>178</v>
      </c>
      <c r="S3072">
        <v>113161372.07207207</v>
      </c>
      <c r="T3072">
        <v>117452113.51351351</v>
      </c>
      <c r="U3072">
        <v>108379819.81981984</v>
      </c>
      <c r="V3072">
        <v>1042184908.1081082</v>
      </c>
      <c r="W3072">
        <v>9444.8571428529995</v>
      </c>
      <c r="X3072">
        <v>9491.5238095280001</v>
      </c>
    </row>
    <row r="3073" spans="1:24">
      <c r="A3073" s="7" t="s">
        <v>4263</v>
      </c>
      <c r="B3073" s="13" t="s">
        <v>663</v>
      </c>
      <c r="C3073">
        <v>3705238.105309044</v>
      </c>
      <c r="D3073">
        <v>28566679.562251862</v>
      </c>
      <c r="F3073">
        <v>1801.801801802</v>
      </c>
      <c r="H3073">
        <v>4</v>
      </c>
      <c r="I3073">
        <v>0</v>
      </c>
      <c r="J3073">
        <v>1</v>
      </c>
      <c r="M3073">
        <v>15</v>
      </c>
      <c r="N3073">
        <v>39</v>
      </c>
      <c r="O3073">
        <v>1715315.315315315</v>
      </c>
      <c r="P3073">
        <v>4763963.963963964</v>
      </c>
      <c r="Q3073">
        <v>4</v>
      </c>
      <c r="R3073">
        <v>11</v>
      </c>
      <c r="S3073">
        <v>15899198.198198199</v>
      </c>
      <c r="T3073">
        <v>12464013.513513513</v>
      </c>
      <c r="U3073">
        <v>1481081.0810810809</v>
      </c>
      <c r="V3073">
        <v>1148288.2882882881</v>
      </c>
      <c r="W3073">
        <v>531.66666666499998</v>
      </c>
      <c r="X3073">
        <v>517.61904762099994</v>
      </c>
    </row>
    <row r="3074" spans="1:24">
      <c r="A3074" s="7" t="s">
        <v>4264</v>
      </c>
      <c r="B3074" s="13" t="s">
        <v>995</v>
      </c>
      <c r="C3074">
        <v>57481400.045228161</v>
      </c>
      <c r="D3074">
        <v>60705643.567883395</v>
      </c>
      <c r="F3074">
        <v>27927.927927929999</v>
      </c>
      <c r="G3074">
        <v>4</v>
      </c>
      <c r="H3074">
        <v>2</v>
      </c>
      <c r="I3074">
        <v>1</v>
      </c>
      <c r="J3074">
        <v>0</v>
      </c>
      <c r="M3074">
        <v>4</v>
      </c>
      <c r="N3074">
        <v>2</v>
      </c>
      <c r="O3074">
        <v>8703153.1531531531</v>
      </c>
      <c r="P3074">
        <v>4199279.2792792786</v>
      </c>
      <c r="Q3074">
        <v>40</v>
      </c>
      <c r="R3074">
        <v>57</v>
      </c>
      <c r="S3074">
        <v>19258954.954954956</v>
      </c>
      <c r="T3074">
        <v>19397418.918918919</v>
      </c>
      <c r="U3074">
        <v>9016216.2162162177</v>
      </c>
      <c r="V3074">
        <v>3418918.9189189179</v>
      </c>
      <c r="W3074">
        <v>1296.0476190520001</v>
      </c>
      <c r="X3074">
        <v>1279.095238095</v>
      </c>
    </row>
    <row r="3075" spans="1:24">
      <c r="A3075" s="7" t="s">
        <v>352</v>
      </c>
      <c r="B3075" s="13" t="s">
        <v>64</v>
      </c>
      <c r="C3075">
        <v>214481943.80918857</v>
      </c>
      <c r="D3075">
        <v>411545054.06430137</v>
      </c>
      <c r="E3075">
        <v>1343441.44144144</v>
      </c>
      <c r="F3075">
        <v>1427477.477477479</v>
      </c>
      <c r="G3075">
        <v>64</v>
      </c>
      <c r="H3075">
        <v>86</v>
      </c>
      <c r="I3075">
        <v>5</v>
      </c>
      <c r="J3075">
        <v>11</v>
      </c>
      <c r="M3075">
        <v>180</v>
      </c>
      <c r="N3075">
        <v>205</v>
      </c>
      <c r="O3075">
        <v>27570288.288288292</v>
      </c>
      <c r="P3075">
        <v>66237306.306306303</v>
      </c>
      <c r="Q3075">
        <v>155</v>
      </c>
      <c r="R3075">
        <v>1143</v>
      </c>
      <c r="S3075">
        <v>139977414.41441441</v>
      </c>
      <c r="T3075">
        <v>132884094.5945946</v>
      </c>
      <c r="U3075">
        <v>36957837.837837838</v>
      </c>
      <c r="V3075">
        <v>66389459.459459454</v>
      </c>
      <c r="W3075">
        <v>15024.190476185</v>
      </c>
      <c r="X3075">
        <v>15513.952380958999</v>
      </c>
    </row>
    <row r="3076" spans="1:24">
      <c r="A3076" s="7" t="s">
        <v>353</v>
      </c>
      <c r="B3076" s="13" t="s">
        <v>332</v>
      </c>
      <c r="C3076">
        <v>316235204.76669419</v>
      </c>
      <c r="D3076">
        <v>402660506.63790309</v>
      </c>
      <c r="E3076">
        <v>52326896.396396391</v>
      </c>
      <c r="F3076">
        <v>6228603.6036036033</v>
      </c>
      <c r="G3076">
        <v>367</v>
      </c>
      <c r="H3076">
        <v>500</v>
      </c>
      <c r="I3076">
        <v>10</v>
      </c>
      <c r="J3076">
        <v>4</v>
      </c>
      <c r="M3076">
        <v>406</v>
      </c>
      <c r="N3076">
        <v>530</v>
      </c>
      <c r="O3076">
        <v>72613765.765765756</v>
      </c>
      <c r="P3076">
        <v>70125797.297297299</v>
      </c>
      <c r="Q3076">
        <v>140</v>
      </c>
      <c r="R3076">
        <v>210</v>
      </c>
      <c r="S3076">
        <v>214733644.14414412</v>
      </c>
      <c r="T3076">
        <v>221608490.990991</v>
      </c>
      <c r="U3076">
        <v>77145855.855855852</v>
      </c>
      <c r="V3076">
        <v>71015495.495495498</v>
      </c>
      <c r="W3076">
        <v>8710.5238095250006</v>
      </c>
      <c r="X3076">
        <v>8734.1428571449997</v>
      </c>
    </row>
    <row r="3077" spans="1:24">
      <c r="A3077" s="7" t="s">
        <v>354</v>
      </c>
      <c r="B3077" s="13" t="s">
        <v>64</v>
      </c>
      <c r="C3077">
        <v>112157926.87208973</v>
      </c>
      <c r="D3077">
        <v>220407793.19559693</v>
      </c>
      <c r="E3077">
        <v>33333.333333333998</v>
      </c>
      <c r="F3077">
        <v>42342.342342344004</v>
      </c>
      <c r="G3077">
        <v>40</v>
      </c>
      <c r="H3077">
        <v>42</v>
      </c>
      <c r="I3077">
        <v>2</v>
      </c>
      <c r="J3077">
        <v>4</v>
      </c>
      <c r="M3077">
        <v>94</v>
      </c>
      <c r="N3077">
        <v>106</v>
      </c>
      <c r="O3077">
        <v>8772702.702702703</v>
      </c>
      <c r="P3077">
        <v>15071441.441441435</v>
      </c>
      <c r="Q3077">
        <v>36</v>
      </c>
      <c r="R3077">
        <v>266</v>
      </c>
      <c r="S3077">
        <v>88863328.828828841</v>
      </c>
      <c r="T3077">
        <v>90676065.765765756</v>
      </c>
      <c r="U3077">
        <v>15259909.90990991</v>
      </c>
      <c r="V3077">
        <v>19498378.378378373</v>
      </c>
      <c r="W3077">
        <v>9277.0952380960007</v>
      </c>
      <c r="X3077">
        <v>8981.7142857079998</v>
      </c>
    </row>
    <row r="3078" spans="1:24">
      <c r="A3078" s="7" t="s">
        <v>4265</v>
      </c>
      <c r="B3078" s="13" t="s">
        <v>1885</v>
      </c>
      <c r="C3078">
        <v>11280089.583802458</v>
      </c>
      <c r="D3078">
        <v>46936079.532664254</v>
      </c>
      <c r="E3078">
        <v>2612.6126126129998</v>
      </c>
      <c r="F3078">
        <v>1801.801801802</v>
      </c>
      <c r="H3078">
        <v>6</v>
      </c>
      <c r="I3078">
        <v>0</v>
      </c>
      <c r="J3078">
        <v>2</v>
      </c>
      <c r="M3078">
        <v>3</v>
      </c>
      <c r="N3078">
        <v>16</v>
      </c>
      <c r="O3078">
        <v>8845045.045045048</v>
      </c>
      <c r="P3078">
        <v>8958828.8288288284</v>
      </c>
      <c r="Q3078">
        <v>95</v>
      </c>
      <c r="R3078">
        <v>85</v>
      </c>
      <c r="S3078">
        <v>11312409.90990991</v>
      </c>
      <c r="T3078">
        <v>13516076.576576577</v>
      </c>
      <c r="U3078">
        <v>8355765.7657657657</v>
      </c>
      <c r="V3078">
        <v>7535405.4054054078</v>
      </c>
      <c r="W3078">
        <v>972.23809523900002</v>
      </c>
      <c r="X3078">
        <v>969.71428571599995</v>
      </c>
    </row>
    <row r="3079" spans="1:24">
      <c r="A3079" s="7" t="s">
        <v>4266</v>
      </c>
      <c r="B3079" s="13" t="s">
        <v>2360</v>
      </c>
      <c r="C3079">
        <v>132649976.66977112</v>
      </c>
      <c r="D3079">
        <v>163900553.64538801</v>
      </c>
      <c r="E3079">
        <v>154954.95495495599</v>
      </c>
      <c r="F3079">
        <v>10810.810810810999</v>
      </c>
      <c r="G3079">
        <v>33</v>
      </c>
      <c r="H3079">
        <v>25</v>
      </c>
      <c r="I3079">
        <v>2</v>
      </c>
      <c r="J3079">
        <v>2</v>
      </c>
      <c r="K3079">
        <v>1</v>
      </c>
      <c r="M3079">
        <v>47</v>
      </c>
      <c r="N3079">
        <v>33</v>
      </c>
      <c r="O3079">
        <v>46912612.612612613</v>
      </c>
      <c r="P3079">
        <v>2403603.6036036042</v>
      </c>
      <c r="R3079">
        <v>15</v>
      </c>
      <c r="S3079">
        <v>31875288.288288288</v>
      </c>
      <c r="T3079">
        <v>31444941.441441439</v>
      </c>
      <c r="U3079">
        <v>1700360.3603603609</v>
      </c>
      <c r="V3079">
        <v>1191441.441441441</v>
      </c>
      <c r="W3079">
        <v>3686.9523809550001</v>
      </c>
      <c r="X3079">
        <v>3754.8571428579999</v>
      </c>
    </row>
    <row r="3080" spans="1:24">
      <c r="A3080" s="7" t="s">
        <v>4267</v>
      </c>
      <c r="B3080" s="13" t="s">
        <v>2360</v>
      </c>
      <c r="C3080">
        <v>49144932.338404626</v>
      </c>
      <c r="D3080">
        <v>70975507.693594158</v>
      </c>
      <c r="E3080">
        <v>1088288.2882882881</v>
      </c>
      <c r="F3080">
        <v>585585.58558558603</v>
      </c>
      <c r="G3080">
        <v>16</v>
      </c>
      <c r="H3080">
        <v>19</v>
      </c>
      <c r="I3080">
        <v>1</v>
      </c>
      <c r="J3080">
        <v>1</v>
      </c>
      <c r="M3080">
        <v>26</v>
      </c>
      <c r="N3080">
        <v>23</v>
      </c>
      <c r="O3080">
        <v>93433333.333333328</v>
      </c>
      <c r="P3080">
        <v>2778378.3783783792</v>
      </c>
      <c r="S3080">
        <v>17023101.801801801</v>
      </c>
      <c r="T3080">
        <v>17019211.711711712</v>
      </c>
      <c r="U3080">
        <v>2607927.9279279271</v>
      </c>
      <c r="V3080">
        <v>2240540.5405405411</v>
      </c>
      <c r="W3080">
        <v>2761.5238095250002</v>
      </c>
      <c r="X3080">
        <v>2736.809523808</v>
      </c>
    </row>
    <row r="3081" spans="1:24">
      <c r="A3081" s="7" t="s">
        <v>355</v>
      </c>
      <c r="B3081" s="13" t="s">
        <v>241</v>
      </c>
      <c r="C3081">
        <v>90026431.952283517</v>
      </c>
      <c r="D3081">
        <v>107567282.20429116</v>
      </c>
      <c r="E3081">
        <v>612612.61261261301</v>
      </c>
      <c r="F3081">
        <v>183783.78378378399</v>
      </c>
      <c r="G3081">
        <v>10</v>
      </c>
      <c r="H3081">
        <v>6</v>
      </c>
      <c r="I3081">
        <v>2</v>
      </c>
      <c r="J3081">
        <v>1</v>
      </c>
      <c r="M3081">
        <v>14</v>
      </c>
      <c r="N3081">
        <v>6</v>
      </c>
      <c r="O3081">
        <v>3856576.576576577</v>
      </c>
      <c r="P3081">
        <v>3607207.2072072071</v>
      </c>
      <c r="R3081">
        <v>4</v>
      </c>
      <c r="S3081">
        <v>15526056.756756758</v>
      </c>
      <c r="T3081">
        <v>17071018.018018018</v>
      </c>
      <c r="U3081">
        <v>5441531.5315315323</v>
      </c>
      <c r="V3081">
        <v>7599729.7297297288</v>
      </c>
      <c r="W3081">
        <v>1484.33333333</v>
      </c>
      <c r="X3081">
        <v>1718.095238096</v>
      </c>
    </row>
    <row r="3082" spans="1:24">
      <c r="A3082" s="7" t="s">
        <v>4268</v>
      </c>
      <c r="B3082" s="13" t="s">
        <v>1036</v>
      </c>
      <c r="C3082">
        <v>519118759.09919947</v>
      </c>
      <c r="D3082">
        <v>551213132.57933283</v>
      </c>
      <c r="E3082">
        <v>1458333.3333333349</v>
      </c>
      <c r="F3082">
        <v>1085585.5855855939</v>
      </c>
      <c r="G3082">
        <v>68</v>
      </c>
      <c r="H3082">
        <v>210</v>
      </c>
      <c r="I3082">
        <v>6</v>
      </c>
      <c r="J3082">
        <v>2</v>
      </c>
      <c r="M3082">
        <v>103</v>
      </c>
      <c r="N3082">
        <v>267</v>
      </c>
      <c r="O3082">
        <v>68291891.891891897</v>
      </c>
      <c r="P3082">
        <v>221927567.56756759</v>
      </c>
      <c r="Q3082">
        <v>38</v>
      </c>
      <c r="R3082">
        <v>164</v>
      </c>
      <c r="S3082">
        <v>361152094.5945946</v>
      </c>
      <c r="T3082">
        <v>353161191.8918919</v>
      </c>
      <c r="U3082">
        <v>52744324.324324325</v>
      </c>
      <c r="V3082">
        <v>35173873.873873875</v>
      </c>
      <c r="W3082">
        <v>12846.190476184</v>
      </c>
      <c r="X3082">
        <v>12052.476190478001</v>
      </c>
    </row>
    <row r="3083" spans="1:24">
      <c r="A3083" s="7" t="s">
        <v>4269</v>
      </c>
      <c r="B3083" s="13" t="s">
        <v>2936</v>
      </c>
      <c r="C3083">
        <v>274767660.14254373</v>
      </c>
      <c r="D3083">
        <v>300786048.34354758</v>
      </c>
      <c r="E3083">
        <v>13116216.216216218</v>
      </c>
      <c r="F3083">
        <v>2118468.4684684761</v>
      </c>
      <c r="G3083">
        <v>351</v>
      </c>
      <c r="H3083">
        <v>249</v>
      </c>
      <c r="I3083">
        <v>23</v>
      </c>
      <c r="J3083">
        <v>21</v>
      </c>
      <c r="M3083">
        <v>488</v>
      </c>
      <c r="N3083">
        <v>308</v>
      </c>
      <c r="O3083">
        <v>121268468.46846846</v>
      </c>
      <c r="P3083">
        <v>93593243.243243232</v>
      </c>
      <c r="Q3083">
        <v>303</v>
      </c>
      <c r="R3083">
        <v>720</v>
      </c>
      <c r="S3083">
        <v>142532472.97297296</v>
      </c>
      <c r="T3083">
        <v>138892984.68468469</v>
      </c>
      <c r="U3083">
        <v>86673153.153153151</v>
      </c>
      <c r="V3083">
        <v>85692432.432432428</v>
      </c>
      <c r="W3083">
        <v>11153.619047619</v>
      </c>
      <c r="X3083">
        <v>11077.571428567</v>
      </c>
    </row>
    <row r="3084" spans="1:24">
      <c r="A3084" s="7" t="s">
        <v>4270</v>
      </c>
      <c r="B3084" s="13" t="s">
        <v>1662</v>
      </c>
      <c r="C3084">
        <v>108932571.35976478</v>
      </c>
      <c r="D3084">
        <v>159607599.59914941</v>
      </c>
      <c r="E3084">
        <v>833333.33333333395</v>
      </c>
      <c r="F3084">
        <v>874234.23423423502</v>
      </c>
      <c r="G3084">
        <v>63</v>
      </c>
      <c r="H3084">
        <v>74</v>
      </c>
      <c r="I3084">
        <v>3</v>
      </c>
      <c r="J3084">
        <v>11</v>
      </c>
      <c r="M3084">
        <v>90</v>
      </c>
      <c r="N3084">
        <v>125</v>
      </c>
      <c r="O3084">
        <v>1872072.072072072</v>
      </c>
      <c r="P3084">
        <v>12752569.369369369</v>
      </c>
      <c r="Q3084">
        <v>1</v>
      </c>
      <c r="R3084">
        <v>213</v>
      </c>
      <c r="S3084">
        <v>27662153.153153151</v>
      </c>
      <c r="T3084">
        <v>25889313.513513513</v>
      </c>
      <c r="U3084">
        <v>3645585.5855855867</v>
      </c>
      <c r="V3084">
        <v>10311394.594594592</v>
      </c>
      <c r="W3084">
        <v>4912.9523809530001</v>
      </c>
      <c r="X3084">
        <v>4873.6666666620004</v>
      </c>
    </row>
    <row r="3085" spans="1:24">
      <c r="A3085" s="7" t="s">
        <v>4271</v>
      </c>
      <c r="B3085" s="13" t="s">
        <v>1533</v>
      </c>
      <c r="C3085">
        <v>1875026047.9979753</v>
      </c>
      <c r="D3085">
        <v>2438167258.7206321</v>
      </c>
      <c r="E3085">
        <v>1579623609.90991</v>
      </c>
      <c r="F3085">
        <v>1369089779.2792792</v>
      </c>
      <c r="G3085">
        <v>631</v>
      </c>
      <c r="H3085">
        <v>578</v>
      </c>
      <c r="I3085">
        <v>30</v>
      </c>
      <c r="J3085">
        <v>39</v>
      </c>
      <c r="K3085">
        <v>8</v>
      </c>
      <c r="M3085">
        <v>1814</v>
      </c>
      <c r="N3085">
        <v>943</v>
      </c>
      <c r="O3085">
        <v>1181026720.7207208</v>
      </c>
      <c r="P3085">
        <v>1504546471.1711712</v>
      </c>
      <c r="Q3085">
        <v>186</v>
      </c>
      <c r="R3085">
        <v>937</v>
      </c>
      <c r="S3085">
        <v>476466612.61261261</v>
      </c>
      <c r="T3085">
        <v>476775333.33333337</v>
      </c>
      <c r="U3085">
        <v>1133527571.1711712</v>
      </c>
      <c r="V3085">
        <v>1455816255.8558559</v>
      </c>
      <c r="W3085">
        <v>76702.952380955001</v>
      </c>
      <c r="X3085">
        <v>76616.904761906</v>
      </c>
    </row>
    <row r="3086" spans="1:24">
      <c r="A3086" s="7" t="s">
        <v>4272</v>
      </c>
      <c r="B3086" s="13" t="s">
        <v>1200</v>
      </c>
      <c r="C3086">
        <v>153913888.85349286</v>
      </c>
      <c r="D3086">
        <v>165370270.70328391</v>
      </c>
      <c r="E3086">
        <v>43825450.45045045</v>
      </c>
      <c r="F3086">
        <v>1636036.0360360381</v>
      </c>
      <c r="G3086">
        <v>56</v>
      </c>
      <c r="H3086">
        <v>57</v>
      </c>
      <c r="I3086">
        <v>0</v>
      </c>
      <c r="J3086">
        <v>0</v>
      </c>
      <c r="K3086">
        <v>1</v>
      </c>
      <c r="M3086">
        <v>93</v>
      </c>
      <c r="N3086">
        <v>63</v>
      </c>
      <c r="O3086">
        <v>15563153.153153149</v>
      </c>
      <c r="P3086">
        <v>19419459.459459465</v>
      </c>
      <c r="Q3086">
        <v>78</v>
      </c>
      <c r="R3086">
        <v>77</v>
      </c>
      <c r="S3086">
        <v>47893901.801801801</v>
      </c>
      <c r="T3086">
        <v>46957959.459459461</v>
      </c>
      <c r="U3086">
        <v>15993063.063063065</v>
      </c>
      <c r="V3086">
        <v>18575765.765765764</v>
      </c>
      <c r="W3086">
        <v>4538.9523809510001</v>
      </c>
      <c r="X3086">
        <v>4553.6666666620004</v>
      </c>
    </row>
    <row r="3087" spans="1:24">
      <c r="A3087" s="7" t="s">
        <v>4273</v>
      </c>
      <c r="B3087" s="13" t="s">
        <v>1200</v>
      </c>
      <c r="C3087">
        <v>257710554.91872743</v>
      </c>
      <c r="D3087">
        <v>322868251.27671921</v>
      </c>
      <c r="E3087">
        <v>2466711.711711714</v>
      </c>
      <c r="F3087">
        <v>1071171.1711711739</v>
      </c>
      <c r="G3087">
        <v>157</v>
      </c>
      <c r="H3087">
        <v>154</v>
      </c>
      <c r="I3087">
        <v>9</v>
      </c>
      <c r="J3087">
        <v>12</v>
      </c>
      <c r="K3087">
        <v>1</v>
      </c>
      <c r="M3087">
        <v>200</v>
      </c>
      <c r="N3087">
        <v>185</v>
      </c>
      <c r="O3087">
        <v>31136396.396396395</v>
      </c>
      <c r="P3087">
        <v>39358558.558558561</v>
      </c>
      <c r="Q3087">
        <v>224</v>
      </c>
      <c r="R3087">
        <v>214</v>
      </c>
      <c r="S3087">
        <v>67322117.117117122</v>
      </c>
      <c r="T3087">
        <v>71052585.585585594</v>
      </c>
      <c r="U3087">
        <v>27519549.54954955</v>
      </c>
      <c r="V3087">
        <v>35768288.288288288</v>
      </c>
      <c r="W3087">
        <v>9401.7142857119998</v>
      </c>
      <c r="X3087">
        <v>9355.3333333350001</v>
      </c>
    </row>
    <row r="3088" spans="1:24">
      <c r="A3088" s="7" t="s">
        <v>4274</v>
      </c>
      <c r="B3088" s="13" t="s">
        <v>1623</v>
      </c>
      <c r="C3088">
        <v>169590478.58561024</v>
      </c>
      <c r="D3088">
        <v>361753293.00176954</v>
      </c>
      <c r="E3088">
        <v>1088288.288288289</v>
      </c>
      <c r="F3088">
        <v>392972.97297297401</v>
      </c>
      <c r="G3088">
        <v>76</v>
      </c>
      <c r="H3088">
        <v>91</v>
      </c>
      <c r="I3088">
        <v>4</v>
      </c>
      <c r="J3088">
        <v>8</v>
      </c>
      <c r="M3088">
        <v>137</v>
      </c>
      <c r="N3088">
        <v>171</v>
      </c>
      <c r="O3088">
        <v>27914414.414414413</v>
      </c>
      <c r="P3088">
        <v>33681441.441441439</v>
      </c>
      <c r="Q3088">
        <v>7</v>
      </c>
      <c r="R3088">
        <v>55</v>
      </c>
      <c r="S3088">
        <v>69264642.342342347</v>
      </c>
      <c r="T3088">
        <v>73627743.243243247</v>
      </c>
      <c r="U3088">
        <v>25176036.036036037</v>
      </c>
      <c r="V3088">
        <v>34652612.61261262</v>
      </c>
      <c r="W3088">
        <v>5499.9047619040002</v>
      </c>
      <c r="X3088">
        <v>5698.238095234</v>
      </c>
    </row>
    <row r="3089" spans="1:24">
      <c r="A3089" s="7" t="s">
        <v>4275</v>
      </c>
      <c r="B3089" s="13" t="s">
        <v>661</v>
      </c>
      <c r="C3089">
        <v>2004225957.5931647</v>
      </c>
      <c r="D3089">
        <v>2459894448.6535072</v>
      </c>
      <c r="E3089">
        <v>574868988.28828824</v>
      </c>
      <c r="F3089">
        <v>716224244.14414418</v>
      </c>
      <c r="G3089">
        <v>538</v>
      </c>
      <c r="H3089">
        <v>577</v>
      </c>
      <c r="I3089">
        <v>60</v>
      </c>
      <c r="J3089">
        <v>67</v>
      </c>
      <c r="K3089">
        <v>7</v>
      </c>
      <c r="M3089">
        <v>1177</v>
      </c>
      <c r="N3089">
        <v>1139</v>
      </c>
      <c r="O3089">
        <v>336469819.81981981</v>
      </c>
      <c r="P3089">
        <v>386250990.990991</v>
      </c>
      <c r="Q3089">
        <v>525</v>
      </c>
      <c r="R3089">
        <v>1300</v>
      </c>
      <c r="S3089">
        <v>541537852.25225222</v>
      </c>
      <c r="T3089">
        <v>532492036.93693691</v>
      </c>
      <c r="U3089">
        <v>309049639.63963962</v>
      </c>
      <c r="V3089">
        <v>343710900.9009009</v>
      </c>
      <c r="W3089">
        <v>59763.190476185002</v>
      </c>
      <c r="X3089">
        <v>59442.857142870998</v>
      </c>
    </row>
    <row r="3090" spans="1:24">
      <c r="A3090" s="7" t="s">
        <v>356</v>
      </c>
      <c r="B3090" s="13" t="s">
        <v>332</v>
      </c>
      <c r="C3090">
        <v>255647991.91173786</v>
      </c>
      <c r="D3090">
        <v>303205367.3579877</v>
      </c>
      <c r="E3090">
        <v>3872972.9729729742</v>
      </c>
      <c r="F3090">
        <v>2166216.2162162182</v>
      </c>
      <c r="G3090">
        <v>62</v>
      </c>
      <c r="H3090">
        <v>49</v>
      </c>
      <c r="I3090">
        <v>6</v>
      </c>
      <c r="J3090">
        <v>2</v>
      </c>
      <c r="M3090">
        <v>97</v>
      </c>
      <c r="N3090">
        <v>54</v>
      </c>
      <c r="O3090">
        <v>167450900.9009009</v>
      </c>
      <c r="P3090">
        <v>63648707.207207203</v>
      </c>
      <c r="Q3090">
        <v>111</v>
      </c>
      <c r="R3090">
        <v>149</v>
      </c>
      <c r="S3090">
        <v>147475056.75675675</v>
      </c>
      <c r="T3090">
        <v>145760707.2072072</v>
      </c>
      <c r="U3090">
        <v>166272432.43243244</v>
      </c>
      <c r="V3090">
        <v>62865045.045045048</v>
      </c>
      <c r="W3090">
        <v>5638.380952382</v>
      </c>
      <c r="X3090">
        <v>5473.8571428570003</v>
      </c>
    </row>
    <row r="3091" spans="1:24">
      <c r="A3091" s="7" t="s">
        <v>357</v>
      </c>
      <c r="B3091" s="13" t="s">
        <v>82</v>
      </c>
      <c r="C3091">
        <v>6134908.6790417796</v>
      </c>
      <c r="D3091">
        <v>5314477.1426182445</v>
      </c>
      <c r="G3091">
        <v>1</v>
      </c>
      <c r="M3091">
        <v>1</v>
      </c>
      <c r="S3091">
        <v>150112.61261261301</v>
      </c>
      <c r="T3091">
        <v>177252.25225225199</v>
      </c>
      <c r="W3091">
        <v>175.47619047200001</v>
      </c>
      <c r="X3091">
        <v>161.142857147</v>
      </c>
    </row>
    <row r="3092" spans="1:24">
      <c r="A3092" s="7" t="s">
        <v>358</v>
      </c>
      <c r="B3092" s="13" t="s">
        <v>82</v>
      </c>
      <c r="C3092">
        <v>22665768.854724023</v>
      </c>
      <c r="D3092">
        <v>28412381.759632405</v>
      </c>
      <c r="F3092">
        <v>18918.918918919</v>
      </c>
      <c r="G3092">
        <v>22</v>
      </c>
      <c r="H3092">
        <v>177</v>
      </c>
      <c r="I3092">
        <v>1</v>
      </c>
      <c r="J3092">
        <v>1</v>
      </c>
      <c r="M3092">
        <v>26</v>
      </c>
      <c r="N3092">
        <v>185</v>
      </c>
      <c r="O3092">
        <v>157657.65765765798</v>
      </c>
      <c r="P3092">
        <v>222522.52252252202</v>
      </c>
      <c r="Q3092">
        <v>5</v>
      </c>
      <c r="R3092">
        <v>9</v>
      </c>
      <c r="S3092">
        <v>2013936.9369369368</v>
      </c>
      <c r="T3092">
        <v>4466909.9099099096</v>
      </c>
      <c r="U3092">
        <v>157657.65765765798</v>
      </c>
      <c r="V3092">
        <v>214414.414414414</v>
      </c>
      <c r="W3092">
        <v>557.09523809699999</v>
      </c>
      <c r="X3092">
        <v>590.09523809799998</v>
      </c>
    </row>
    <row r="3093" spans="1:24">
      <c r="A3093" s="7" t="s">
        <v>359</v>
      </c>
      <c r="B3093" s="13" t="s">
        <v>4276</v>
      </c>
      <c r="C3093">
        <v>1796233370.1800385</v>
      </c>
      <c r="D3093">
        <v>2324412046.4683375</v>
      </c>
      <c r="E3093">
        <v>247073421.62162161</v>
      </c>
      <c r="F3093">
        <v>20422027.02702703</v>
      </c>
      <c r="G3093">
        <v>541</v>
      </c>
      <c r="H3093">
        <v>520</v>
      </c>
      <c r="I3093">
        <v>33</v>
      </c>
      <c r="J3093">
        <v>40</v>
      </c>
      <c r="K3093">
        <v>11</v>
      </c>
      <c r="M3093">
        <v>1135</v>
      </c>
      <c r="N3093">
        <v>784</v>
      </c>
      <c r="O3093">
        <v>206509864.86486483</v>
      </c>
      <c r="P3093">
        <v>251299621.62162161</v>
      </c>
      <c r="Q3093">
        <v>361</v>
      </c>
      <c r="R3093">
        <v>458</v>
      </c>
      <c r="S3093">
        <v>568497624.32432437</v>
      </c>
      <c r="T3093">
        <v>562724460.36036038</v>
      </c>
      <c r="U3093">
        <v>187358601.8018018</v>
      </c>
      <c r="V3093">
        <v>223620360.36036035</v>
      </c>
      <c r="W3093">
        <v>48582.523809528</v>
      </c>
      <c r="X3093">
        <v>48776.476190483001</v>
      </c>
    </row>
    <row r="3094" spans="1:24">
      <c r="A3094" s="7" t="s">
        <v>360</v>
      </c>
      <c r="B3094" s="13" t="s">
        <v>4277</v>
      </c>
      <c r="C3094">
        <v>505262750.64302504</v>
      </c>
      <c r="D3094">
        <v>502007851.74431479</v>
      </c>
      <c r="E3094">
        <v>31017117.117117114</v>
      </c>
      <c r="F3094">
        <v>3490090.0900900899</v>
      </c>
      <c r="G3094">
        <v>190</v>
      </c>
      <c r="H3094">
        <v>130</v>
      </c>
      <c r="I3094">
        <v>16</v>
      </c>
      <c r="J3094">
        <v>12</v>
      </c>
      <c r="K3094">
        <v>1</v>
      </c>
      <c r="M3094">
        <v>239</v>
      </c>
      <c r="N3094">
        <v>164</v>
      </c>
      <c r="O3094">
        <v>79175000</v>
      </c>
      <c r="P3094">
        <v>97160090.090090081</v>
      </c>
      <c r="Q3094">
        <v>199</v>
      </c>
      <c r="R3094">
        <v>223</v>
      </c>
      <c r="S3094">
        <v>207629820.72072071</v>
      </c>
      <c r="T3094">
        <v>201866021.62162164</v>
      </c>
      <c r="U3094">
        <v>72027837.83783783</v>
      </c>
      <c r="V3094">
        <v>88845315.315315306</v>
      </c>
      <c r="W3094">
        <v>10700.619047627</v>
      </c>
      <c r="X3094">
        <v>10544.619047624999</v>
      </c>
    </row>
    <row r="3095" spans="1:24">
      <c r="A3095" s="7" t="s">
        <v>361</v>
      </c>
      <c r="B3095" s="13" t="s">
        <v>4277</v>
      </c>
      <c r="C3095">
        <v>675635906.26839292</v>
      </c>
      <c r="D3095">
        <v>698429691.9638133</v>
      </c>
      <c r="E3095">
        <v>16651576.576576579</v>
      </c>
      <c r="F3095">
        <v>4194819.8198198192</v>
      </c>
      <c r="G3095">
        <v>115</v>
      </c>
      <c r="H3095">
        <v>144</v>
      </c>
      <c r="I3095">
        <v>0</v>
      </c>
      <c r="J3095">
        <v>1</v>
      </c>
      <c r="K3095">
        <v>2</v>
      </c>
      <c r="M3095">
        <v>129</v>
      </c>
      <c r="N3095">
        <v>187</v>
      </c>
      <c r="O3095">
        <v>24426351.351351358</v>
      </c>
      <c r="P3095">
        <v>27808108.108108111</v>
      </c>
      <c r="Q3095">
        <v>29</v>
      </c>
      <c r="R3095">
        <v>33</v>
      </c>
      <c r="S3095">
        <v>130012153.15315315</v>
      </c>
      <c r="T3095">
        <v>125655039.63963963</v>
      </c>
      <c r="U3095">
        <v>21442792.792792797</v>
      </c>
      <c r="V3095">
        <v>28285045.045045044</v>
      </c>
      <c r="W3095">
        <v>10223.904761905</v>
      </c>
      <c r="X3095">
        <v>11217.666666666</v>
      </c>
    </row>
    <row r="3096" spans="1:24">
      <c r="A3096" s="7" t="s">
        <v>362</v>
      </c>
      <c r="B3096" s="13" t="s">
        <v>66</v>
      </c>
      <c r="C3096">
        <v>275641297.93963504</v>
      </c>
      <c r="D3096">
        <v>293593230.15422404</v>
      </c>
      <c r="E3096">
        <v>1387423.4234234251</v>
      </c>
      <c r="F3096">
        <v>201891.89189189201</v>
      </c>
      <c r="G3096">
        <v>69</v>
      </c>
      <c r="H3096">
        <v>77</v>
      </c>
      <c r="I3096">
        <v>5</v>
      </c>
      <c r="J3096">
        <v>2</v>
      </c>
      <c r="M3096">
        <v>94</v>
      </c>
      <c r="N3096">
        <v>111</v>
      </c>
      <c r="O3096">
        <v>14239225.225225227</v>
      </c>
      <c r="P3096">
        <v>12505945.945945941</v>
      </c>
      <c r="Q3096">
        <v>100</v>
      </c>
      <c r="R3096">
        <v>78</v>
      </c>
      <c r="S3096">
        <v>42110252.252252251</v>
      </c>
      <c r="T3096">
        <v>37745072.072072074</v>
      </c>
      <c r="U3096">
        <v>13712702.702702703</v>
      </c>
      <c r="V3096">
        <v>10931081.081081083</v>
      </c>
      <c r="W3096">
        <v>5523.2857142849998</v>
      </c>
      <c r="X3096">
        <v>5609.9523809570001</v>
      </c>
    </row>
    <row r="3097" spans="1:24">
      <c r="A3097" s="7" t="s">
        <v>363</v>
      </c>
      <c r="B3097" s="13" t="s">
        <v>80</v>
      </c>
      <c r="C3097">
        <v>101266808.09133518</v>
      </c>
      <c r="D3097">
        <v>122292852.5413585</v>
      </c>
      <c r="E3097">
        <v>1010342.3423423429</v>
      </c>
      <c r="F3097">
        <v>25225.225225227001</v>
      </c>
      <c r="G3097">
        <v>53</v>
      </c>
      <c r="H3097">
        <v>41</v>
      </c>
      <c r="I3097">
        <v>2</v>
      </c>
      <c r="J3097">
        <v>4</v>
      </c>
      <c r="M3097">
        <v>77</v>
      </c>
      <c r="N3097">
        <v>55</v>
      </c>
      <c r="O3097">
        <v>27096648.648648649</v>
      </c>
      <c r="P3097">
        <v>33114222.522522524</v>
      </c>
      <c r="Q3097">
        <v>43</v>
      </c>
      <c r="R3097">
        <v>45</v>
      </c>
      <c r="S3097">
        <v>53928513.51351352</v>
      </c>
      <c r="T3097">
        <v>47617750.45045045</v>
      </c>
      <c r="U3097">
        <v>30532612.612612613</v>
      </c>
      <c r="V3097">
        <v>26090360.360360362</v>
      </c>
      <c r="W3097">
        <v>3068.1428571420001</v>
      </c>
      <c r="X3097">
        <v>3050.3809523800001</v>
      </c>
    </row>
    <row r="3098" spans="1:24">
      <c r="A3098" s="7" t="s">
        <v>4278</v>
      </c>
      <c r="B3098" s="13" t="s">
        <v>2523</v>
      </c>
      <c r="C3098">
        <v>2231107594.4471636</v>
      </c>
      <c r="D3098">
        <v>3068365407.0834999</v>
      </c>
      <c r="E3098">
        <v>4025225.2252252302</v>
      </c>
      <c r="F3098">
        <v>1449158.55855856</v>
      </c>
      <c r="G3098">
        <v>309</v>
      </c>
      <c r="H3098">
        <v>298</v>
      </c>
      <c r="I3098">
        <v>12</v>
      </c>
      <c r="J3098">
        <v>14</v>
      </c>
      <c r="K3098">
        <v>8</v>
      </c>
      <c r="M3098">
        <v>530</v>
      </c>
      <c r="N3098">
        <v>489</v>
      </c>
      <c r="O3098">
        <v>47275405.405405402</v>
      </c>
      <c r="P3098">
        <v>61619418.918918923</v>
      </c>
      <c r="Q3098">
        <v>130</v>
      </c>
      <c r="R3098">
        <v>218</v>
      </c>
      <c r="S3098">
        <v>290294800</v>
      </c>
      <c r="T3098">
        <v>274329309.009009</v>
      </c>
      <c r="U3098">
        <v>39093513.513513505</v>
      </c>
      <c r="V3098">
        <v>52189441.441441439</v>
      </c>
      <c r="W3098">
        <v>56249.095238098002</v>
      </c>
      <c r="X3098">
        <v>53896.952380952003</v>
      </c>
    </row>
    <row r="3099" spans="1:24">
      <c r="A3099" s="7" t="s">
        <v>364</v>
      </c>
      <c r="B3099" s="13" t="s">
        <v>88</v>
      </c>
      <c r="C3099">
        <v>524314289.58560669</v>
      </c>
      <c r="D3099">
        <v>532124604.33985043</v>
      </c>
      <c r="E3099">
        <v>1040090.0900900899</v>
      </c>
      <c r="F3099">
        <v>1267567.5675675671</v>
      </c>
      <c r="G3099">
        <v>132</v>
      </c>
      <c r="H3099">
        <v>115</v>
      </c>
      <c r="I3099">
        <v>3</v>
      </c>
      <c r="J3099">
        <v>4</v>
      </c>
      <c r="K3099">
        <v>1</v>
      </c>
      <c r="M3099">
        <v>136</v>
      </c>
      <c r="N3099">
        <v>135</v>
      </c>
      <c r="O3099">
        <v>15862612.612612613</v>
      </c>
      <c r="P3099">
        <v>16153153.153153151</v>
      </c>
      <c r="Q3099">
        <v>50</v>
      </c>
      <c r="R3099">
        <v>33</v>
      </c>
      <c r="S3099">
        <v>53308747.747747742</v>
      </c>
      <c r="T3099">
        <v>55286023.423423424</v>
      </c>
      <c r="U3099">
        <v>11781801.801801801</v>
      </c>
      <c r="V3099">
        <v>12477837.837837836</v>
      </c>
      <c r="W3099">
        <v>8716.7619047640001</v>
      </c>
      <c r="X3099">
        <v>8561.1428571470005</v>
      </c>
    </row>
    <row r="3100" spans="1:24">
      <c r="A3100" s="7" t="s">
        <v>4279</v>
      </c>
      <c r="B3100" s="13" t="s">
        <v>2928</v>
      </c>
      <c r="C3100">
        <v>314423442.5510177</v>
      </c>
      <c r="D3100">
        <v>431291909.37966281</v>
      </c>
      <c r="E3100">
        <v>193412355.85585585</v>
      </c>
      <c r="F3100">
        <v>2286566.66666668</v>
      </c>
      <c r="G3100">
        <v>79</v>
      </c>
      <c r="H3100">
        <v>261</v>
      </c>
      <c r="I3100">
        <v>7</v>
      </c>
      <c r="J3100">
        <v>6</v>
      </c>
      <c r="K3100">
        <v>2</v>
      </c>
      <c r="M3100">
        <v>151</v>
      </c>
      <c r="N3100">
        <v>418</v>
      </c>
      <c r="O3100">
        <v>42505045.045045055</v>
      </c>
      <c r="P3100">
        <v>32348095.495495491</v>
      </c>
      <c r="Q3100">
        <v>30</v>
      </c>
      <c r="R3100">
        <v>226</v>
      </c>
      <c r="S3100">
        <v>172974693.6936937</v>
      </c>
      <c r="T3100">
        <v>173257972.97297299</v>
      </c>
      <c r="U3100">
        <v>43142972.972972967</v>
      </c>
      <c r="V3100">
        <v>27752432.432432435</v>
      </c>
      <c r="W3100">
        <v>10933.047619044999</v>
      </c>
      <c r="X3100">
        <v>10956.523809516999</v>
      </c>
    </row>
    <row r="3101" spans="1:24">
      <c r="A3101" s="7" t="s">
        <v>365</v>
      </c>
      <c r="B3101" s="13" t="s">
        <v>137</v>
      </c>
      <c r="C3101">
        <v>97158298.034976825</v>
      </c>
      <c r="D3101">
        <v>105517238.68131138</v>
      </c>
      <c r="F3101">
        <v>17117.117117116999</v>
      </c>
      <c r="G3101">
        <v>34</v>
      </c>
      <c r="H3101">
        <v>33</v>
      </c>
      <c r="J3101">
        <v>0</v>
      </c>
      <c r="M3101">
        <v>39</v>
      </c>
      <c r="N3101">
        <v>46</v>
      </c>
      <c r="O3101">
        <v>451351.35135135101</v>
      </c>
      <c r="P3101">
        <v>1909909.9099099101</v>
      </c>
      <c r="S3101">
        <v>46032783.783783793</v>
      </c>
      <c r="T3101">
        <v>45947387.387387387</v>
      </c>
      <c r="U3101">
        <v>1365765.7657657661</v>
      </c>
      <c r="V3101">
        <v>2114414.4144144142</v>
      </c>
      <c r="W3101">
        <v>2465.2857142869998</v>
      </c>
      <c r="X3101">
        <v>2694.000000001</v>
      </c>
    </row>
    <row r="3102" spans="1:24">
      <c r="A3102" s="7" t="s">
        <v>366</v>
      </c>
      <c r="B3102" s="13" t="s">
        <v>107</v>
      </c>
      <c r="C3102">
        <v>37434912.027049728</v>
      </c>
      <c r="D3102">
        <v>52618428.193151563</v>
      </c>
      <c r="E3102">
        <v>27027.027027028002</v>
      </c>
      <c r="F3102">
        <v>52252.252252254002</v>
      </c>
      <c r="G3102">
        <v>19</v>
      </c>
      <c r="H3102">
        <v>27</v>
      </c>
      <c r="I3102">
        <v>1</v>
      </c>
      <c r="J3102">
        <v>1</v>
      </c>
      <c r="M3102">
        <v>24</v>
      </c>
      <c r="N3102">
        <v>42</v>
      </c>
      <c r="O3102">
        <v>4353153.1531531531</v>
      </c>
      <c r="P3102">
        <v>2995804.5045045032</v>
      </c>
      <c r="Q3102">
        <v>58</v>
      </c>
      <c r="S3102">
        <v>18428563.063063063</v>
      </c>
      <c r="T3102">
        <v>20976126.126126129</v>
      </c>
      <c r="U3102">
        <v>5107207.2072072066</v>
      </c>
      <c r="V3102">
        <v>2115225.2252252232</v>
      </c>
      <c r="W3102">
        <v>2310.5238095230002</v>
      </c>
      <c r="X3102">
        <v>2388.7142857119998</v>
      </c>
    </row>
    <row r="3103" spans="1:24">
      <c r="A3103" s="7" t="s">
        <v>4280</v>
      </c>
      <c r="B3103" s="13" t="s">
        <v>3216</v>
      </c>
      <c r="C3103">
        <v>239952940.97094458</v>
      </c>
      <c r="D3103">
        <v>266060445.82642356</v>
      </c>
      <c r="E3103">
        <v>149273425.22522524</v>
      </c>
      <c r="F3103">
        <v>5099639.6396396467</v>
      </c>
      <c r="G3103">
        <v>47</v>
      </c>
      <c r="H3103">
        <v>62</v>
      </c>
      <c r="I3103">
        <v>2</v>
      </c>
      <c r="J3103">
        <v>6</v>
      </c>
      <c r="M3103">
        <v>59</v>
      </c>
      <c r="N3103">
        <v>102</v>
      </c>
      <c r="O3103">
        <v>19220514.41441441</v>
      </c>
      <c r="P3103">
        <v>45272972.972972967</v>
      </c>
      <c r="Q3103">
        <v>96</v>
      </c>
      <c r="R3103">
        <v>152</v>
      </c>
      <c r="S3103">
        <v>84866470.270270288</v>
      </c>
      <c r="T3103">
        <v>91769584.684684679</v>
      </c>
      <c r="U3103">
        <v>30343693.693693697</v>
      </c>
      <c r="V3103">
        <v>37677927.927927934</v>
      </c>
      <c r="W3103">
        <v>8680.3333333339997</v>
      </c>
      <c r="X3103">
        <v>8710.619047614</v>
      </c>
    </row>
    <row r="3104" spans="1:24">
      <c r="A3104" s="7" t="s">
        <v>4281</v>
      </c>
      <c r="B3104" s="13" t="s">
        <v>4282</v>
      </c>
      <c r="C3104">
        <v>119490771.91023621</v>
      </c>
      <c r="D3104">
        <v>133786022.7753523</v>
      </c>
      <c r="E3104">
        <v>782319.81981982</v>
      </c>
      <c r="F3104">
        <v>600000.00000000198</v>
      </c>
      <c r="G3104">
        <v>56</v>
      </c>
      <c r="H3104">
        <v>29</v>
      </c>
      <c r="I3104">
        <v>10</v>
      </c>
      <c r="J3104">
        <v>4</v>
      </c>
      <c r="M3104">
        <v>62</v>
      </c>
      <c r="N3104">
        <v>35</v>
      </c>
      <c r="O3104">
        <v>10832432.432432434</v>
      </c>
      <c r="P3104">
        <v>12918558.558558559</v>
      </c>
      <c r="Q3104">
        <v>49</v>
      </c>
      <c r="R3104">
        <v>29</v>
      </c>
      <c r="S3104">
        <v>34217115.315315321</v>
      </c>
      <c r="T3104">
        <v>33225975.675675675</v>
      </c>
      <c r="U3104">
        <v>10946396.396396399</v>
      </c>
      <c r="V3104">
        <v>10475405.405405406</v>
      </c>
      <c r="W3104">
        <v>2994.7619047620001</v>
      </c>
      <c r="X3104">
        <v>2818.6666666679998</v>
      </c>
    </row>
    <row r="3105" spans="1:24">
      <c r="A3105" s="7" t="s">
        <v>4283</v>
      </c>
      <c r="B3105" s="13" t="s">
        <v>2942</v>
      </c>
      <c r="C3105">
        <v>492335675.91176283</v>
      </c>
      <c r="D3105">
        <v>650573327.72981977</v>
      </c>
      <c r="E3105">
        <v>4048648.6486486509</v>
      </c>
      <c r="F3105">
        <v>647297.29729729902</v>
      </c>
      <c r="G3105">
        <v>111</v>
      </c>
      <c r="H3105">
        <v>128</v>
      </c>
      <c r="I3105">
        <v>13</v>
      </c>
      <c r="J3105">
        <v>10</v>
      </c>
      <c r="K3105">
        <v>1</v>
      </c>
      <c r="M3105">
        <v>229</v>
      </c>
      <c r="N3105">
        <v>205</v>
      </c>
      <c r="O3105">
        <v>29004506.306306306</v>
      </c>
      <c r="P3105">
        <v>41112162.162162162</v>
      </c>
      <c r="Q3105">
        <v>10</v>
      </c>
      <c r="R3105">
        <v>324</v>
      </c>
      <c r="S3105">
        <v>173210715.31531534</v>
      </c>
      <c r="T3105">
        <v>174988415.31531531</v>
      </c>
      <c r="U3105">
        <v>28771214.414414421</v>
      </c>
      <c r="V3105">
        <v>36908108.108108111</v>
      </c>
      <c r="W3105">
        <v>20464.095238094</v>
      </c>
      <c r="X3105">
        <v>20546.714285716</v>
      </c>
    </row>
    <row r="3106" spans="1:24">
      <c r="A3106" s="7" t="s">
        <v>4284</v>
      </c>
      <c r="B3106" s="13" t="s">
        <v>1920</v>
      </c>
      <c r="C3106">
        <v>102476153.32861476</v>
      </c>
      <c r="D3106">
        <v>98452037.423914</v>
      </c>
      <c r="E3106">
        <v>3603.603603604</v>
      </c>
      <c r="F3106">
        <v>10810.810810810999</v>
      </c>
      <c r="G3106">
        <v>16</v>
      </c>
      <c r="H3106">
        <v>19</v>
      </c>
      <c r="I3106">
        <v>0</v>
      </c>
      <c r="J3106">
        <v>1</v>
      </c>
      <c r="M3106">
        <v>21</v>
      </c>
      <c r="N3106">
        <v>29</v>
      </c>
      <c r="O3106">
        <v>2984324.3243243238</v>
      </c>
      <c r="P3106">
        <v>9295315.3153153155</v>
      </c>
      <c r="Q3106">
        <v>19</v>
      </c>
      <c r="R3106">
        <v>89</v>
      </c>
      <c r="S3106">
        <v>14539545.045045046</v>
      </c>
      <c r="T3106">
        <v>13004382.882882884</v>
      </c>
      <c r="U3106">
        <v>8209639.6396396384</v>
      </c>
      <c r="V3106">
        <v>4623063.0630630618</v>
      </c>
      <c r="W3106">
        <v>1509.4761904649999</v>
      </c>
      <c r="X3106">
        <v>1452.571428573</v>
      </c>
    </row>
    <row r="3107" spans="1:24">
      <c r="A3107" s="7" t="s">
        <v>4285</v>
      </c>
      <c r="B3107" s="13" t="s">
        <v>1920</v>
      </c>
      <c r="C3107">
        <v>165236054.80850869</v>
      </c>
      <c r="D3107">
        <v>206086110.1156103</v>
      </c>
      <c r="E3107">
        <v>861036.03603603703</v>
      </c>
      <c r="F3107">
        <v>1165765.765765768</v>
      </c>
      <c r="G3107">
        <v>51</v>
      </c>
      <c r="H3107">
        <v>89</v>
      </c>
      <c r="I3107">
        <v>3</v>
      </c>
      <c r="J3107">
        <v>5</v>
      </c>
      <c r="M3107">
        <v>90</v>
      </c>
      <c r="N3107">
        <v>120</v>
      </c>
      <c r="O3107">
        <v>21432972.97297297</v>
      </c>
      <c r="P3107">
        <v>21768932.432432428</v>
      </c>
      <c r="Q3107">
        <v>152</v>
      </c>
      <c r="R3107">
        <v>458</v>
      </c>
      <c r="S3107">
        <v>46698067.567567565</v>
      </c>
      <c r="T3107">
        <v>44805097.297297299</v>
      </c>
      <c r="U3107">
        <v>23917297.297297299</v>
      </c>
      <c r="V3107">
        <v>22052972.972972974</v>
      </c>
      <c r="W3107">
        <v>6790.9047619129997</v>
      </c>
      <c r="X3107">
        <v>6676.9047619049998</v>
      </c>
    </row>
    <row r="3108" spans="1:24">
      <c r="A3108" s="7" t="s">
        <v>4286</v>
      </c>
      <c r="B3108" s="13" t="s">
        <v>729</v>
      </c>
      <c r="C3108">
        <v>46835848.961617261</v>
      </c>
      <c r="D3108">
        <v>80261313.311689377</v>
      </c>
      <c r="E3108">
        <v>1429729.7297297311</v>
      </c>
      <c r="F3108">
        <v>490090.09009009402</v>
      </c>
      <c r="G3108">
        <v>27</v>
      </c>
      <c r="H3108">
        <v>38</v>
      </c>
      <c r="I3108">
        <v>2</v>
      </c>
      <c r="J3108">
        <v>8</v>
      </c>
      <c r="M3108">
        <v>45</v>
      </c>
      <c r="N3108">
        <v>81</v>
      </c>
      <c r="O3108">
        <v>15321621.62162162</v>
      </c>
      <c r="P3108">
        <v>29402072.07207207</v>
      </c>
      <c r="Q3108">
        <v>4</v>
      </c>
      <c r="S3108">
        <v>41386790.990990989</v>
      </c>
      <c r="T3108">
        <v>41357040.540540539</v>
      </c>
      <c r="U3108">
        <v>16475945.945945946</v>
      </c>
      <c r="V3108">
        <v>29988378.378378384</v>
      </c>
      <c r="W3108">
        <v>2595.999999997</v>
      </c>
      <c r="X3108">
        <v>2502.1904761840001</v>
      </c>
    </row>
    <row r="3109" spans="1:24">
      <c r="A3109" s="7" t="s">
        <v>4287</v>
      </c>
      <c r="B3109" s="13" t="s">
        <v>2689</v>
      </c>
      <c r="C3109">
        <v>136573602.24572384</v>
      </c>
      <c r="D3109">
        <v>165758088.48252779</v>
      </c>
      <c r="E3109">
        <v>284684.68468468601</v>
      </c>
      <c r="F3109">
        <v>161261.26126126299</v>
      </c>
      <c r="G3109">
        <v>28</v>
      </c>
      <c r="H3109">
        <v>24</v>
      </c>
      <c r="I3109">
        <v>4</v>
      </c>
      <c r="J3109">
        <v>3</v>
      </c>
      <c r="M3109">
        <v>35</v>
      </c>
      <c r="N3109">
        <v>32</v>
      </c>
      <c r="O3109">
        <v>8762522.522522524</v>
      </c>
      <c r="P3109">
        <v>10462770.270270269</v>
      </c>
      <c r="Q3109">
        <v>127</v>
      </c>
      <c r="R3109">
        <v>111</v>
      </c>
      <c r="S3109">
        <v>25206238.738738734</v>
      </c>
      <c r="T3109">
        <v>26650842.342342339</v>
      </c>
      <c r="U3109">
        <v>7852252.2522522518</v>
      </c>
      <c r="V3109">
        <v>12144144.144144144</v>
      </c>
      <c r="W3109">
        <v>2862.7142857099998</v>
      </c>
      <c r="X3109">
        <v>2965.619047618</v>
      </c>
    </row>
    <row r="3110" spans="1:24">
      <c r="A3110" s="7" t="s">
        <v>4288</v>
      </c>
      <c r="B3110" s="13" t="s">
        <v>2689</v>
      </c>
      <c r="C3110">
        <v>30285010.567477833</v>
      </c>
      <c r="D3110">
        <v>46806674.525526822</v>
      </c>
      <c r="E3110">
        <v>3603.603603604</v>
      </c>
      <c r="F3110">
        <v>87387.387387387993</v>
      </c>
      <c r="G3110">
        <v>7</v>
      </c>
      <c r="H3110">
        <v>9</v>
      </c>
      <c r="I3110">
        <v>0</v>
      </c>
      <c r="J3110">
        <v>0</v>
      </c>
      <c r="M3110">
        <v>8</v>
      </c>
      <c r="N3110">
        <v>9</v>
      </c>
      <c r="O3110">
        <v>780180.18018018</v>
      </c>
      <c r="P3110">
        <v>1242072.072072071</v>
      </c>
      <c r="Q3110">
        <v>1</v>
      </c>
      <c r="S3110">
        <v>7145256.7567567574</v>
      </c>
      <c r="T3110">
        <v>8321162.1621621624</v>
      </c>
      <c r="U3110">
        <v>622072.07207207195</v>
      </c>
      <c r="V3110">
        <v>1945675.675675676</v>
      </c>
      <c r="W3110">
        <v>655.80952380799999</v>
      </c>
      <c r="X3110">
        <v>659.47619047600006</v>
      </c>
    </row>
    <row r="3111" spans="1:24">
      <c r="A3111" s="7" t="s">
        <v>4289</v>
      </c>
      <c r="B3111" s="13" t="s">
        <v>2689</v>
      </c>
      <c r="C3111">
        <v>225817113.50807884</v>
      </c>
      <c r="D3111">
        <v>334254210.8117075</v>
      </c>
      <c r="E3111">
        <v>455630.63063063001</v>
      </c>
      <c r="F3111">
        <v>666666.66666666896</v>
      </c>
      <c r="G3111">
        <v>70</v>
      </c>
      <c r="H3111">
        <v>84</v>
      </c>
      <c r="I3111">
        <v>3</v>
      </c>
      <c r="J3111">
        <v>3</v>
      </c>
      <c r="M3111">
        <v>93</v>
      </c>
      <c r="N3111">
        <v>121</v>
      </c>
      <c r="O3111">
        <v>33485585.585585587</v>
      </c>
      <c r="P3111">
        <v>16994594.594594594</v>
      </c>
      <c r="Q3111">
        <v>158</v>
      </c>
      <c r="R3111">
        <v>188</v>
      </c>
      <c r="S3111">
        <v>38051236.936936937</v>
      </c>
      <c r="T3111">
        <v>39720905.405405402</v>
      </c>
      <c r="U3111">
        <v>33054684.684684683</v>
      </c>
      <c r="V3111">
        <v>17337927.927927926</v>
      </c>
      <c r="W3111">
        <v>6313.0952380939998</v>
      </c>
      <c r="X3111">
        <v>6357.3809523809996</v>
      </c>
    </row>
    <row r="3112" spans="1:24">
      <c r="A3112" s="7" t="s">
        <v>4290</v>
      </c>
      <c r="B3112" s="13" t="s">
        <v>2951</v>
      </c>
      <c r="C3112">
        <v>310719655.83825254</v>
      </c>
      <c r="D3112">
        <v>372342368.45029205</v>
      </c>
      <c r="E3112">
        <v>91784823.423423439</v>
      </c>
      <c r="F3112">
        <v>63420700</v>
      </c>
      <c r="G3112">
        <v>327</v>
      </c>
      <c r="H3112">
        <v>124</v>
      </c>
      <c r="I3112">
        <v>18</v>
      </c>
      <c r="J3112">
        <v>10</v>
      </c>
      <c r="K3112">
        <v>2</v>
      </c>
      <c r="M3112">
        <v>531</v>
      </c>
      <c r="N3112">
        <v>202</v>
      </c>
      <c r="O3112">
        <v>51649603.603603601</v>
      </c>
      <c r="P3112">
        <v>69499549.54954955</v>
      </c>
      <c r="Q3112">
        <v>159</v>
      </c>
      <c r="R3112">
        <v>347</v>
      </c>
      <c r="S3112">
        <v>49658328.828828827</v>
      </c>
      <c r="T3112">
        <v>48162410.810810812</v>
      </c>
      <c r="U3112">
        <v>14402342.342342345</v>
      </c>
      <c r="V3112">
        <v>17348198.198198203</v>
      </c>
      <c r="W3112">
        <v>8763.7619047600001</v>
      </c>
      <c r="X3112">
        <v>8485.5714285760005</v>
      </c>
    </row>
    <row r="3113" spans="1:24">
      <c r="A3113" s="7" t="s">
        <v>4291</v>
      </c>
      <c r="B3113" s="13" t="s">
        <v>1036</v>
      </c>
      <c r="C3113">
        <v>280622884.01292723</v>
      </c>
      <c r="D3113">
        <v>372123610.04266405</v>
      </c>
      <c r="E3113">
        <v>727792.79279279395</v>
      </c>
      <c r="F3113">
        <v>64855.855855861002</v>
      </c>
      <c r="G3113">
        <v>68</v>
      </c>
      <c r="H3113">
        <v>62</v>
      </c>
      <c r="I3113">
        <v>3</v>
      </c>
      <c r="J3113">
        <v>2</v>
      </c>
      <c r="M3113">
        <v>112</v>
      </c>
      <c r="N3113">
        <v>105</v>
      </c>
      <c r="O3113">
        <v>10078018.018018018</v>
      </c>
      <c r="P3113">
        <v>22681306.306306303</v>
      </c>
      <c r="Q3113">
        <v>62</v>
      </c>
      <c r="R3113">
        <v>99</v>
      </c>
      <c r="S3113">
        <v>183871851.35135138</v>
      </c>
      <c r="T3113">
        <v>177450689.1891892</v>
      </c>
      <c r="U3113">
        <v>11196936.936936939</v>
      </c>
      <c r="V3113">
        <v>16280540.540540542</v>
      </c>
      <c r="W3113">
        <v>9335.7142857130002</v>
      </c>
      <c r="X3113">
        <v>9555.4761904789993</v>
      </c>
    </row>
    <row r="3114" spans="1:24">
      <c r="A3114" s="7" t="s">
        <v>4292</v>
      </c>
      <c r="B3114" s="13" t="s">
        <v>4293</v>
      </c>
      <c r="C3114">
        <v>541059775.97393298</v>
      </c>
      <c r="D3114">
        <v>632824715.31453896</v>
      </c>
      <c r="E3114">
        <v>117633761.26126127</v>
      </c>
      <c r="F3114">
        <v>137970547.74774775</v>
      </c>
      <c r="G3114">
        <v>200</v>
      </c>
      <c r="H3114">
        <v>223</v>
      </c>
      <c r="I3114">
        <v>8</v>
      </c>
      <c r="J3114">
        <v>7</v>
      </c>
      <c r="K3114">
        <v>1</v>
      </c>
      <c r="M3114">
        <v>234</v>
      </c>
      <c r="N3114">
        <v>269</v>
      </c>
      <c r="O3114">
        <v>62792432.432432428</v>
      </c>
      <c r="P3114">
        <v>79133333.333333328</v>
      </c>
      <c r="Q3114">
        <v>260</v>
      </c>
      <c r="R3114">
        <v>151</v>
      </c>
      <c r="S3114">
        <v>216117166.66666666</v>
      </c>
      <c r="T3114">
        <v>226032854.95495492</v>
      </c>
      <c r="U3114">
        <v>51732342.342342347</v>
      </c>
      <c r="V3114">
        <v>60083873.873873875</v>
      </c>
      <c r="W3114">
        <v>15699.047619048</v>
      </c>
      <c r="X3114">
        <v>15871.476190472</v>
      </c>
    </row>
    <row r="3115" spans="1:24">
      <c r="A3115" s="7" t="s">
        <v>4294</v>
      </c>
      <c r="B3115" s="13" t="s">
        <v>4295</v>
      </c>
      <c r="C3115">
        <v>20834115.767638393</v>
      </c>
      <c r="D3115">
        <v>27722764.579937171</v>
      </c>
      <c r="G3115">
        <v>5</v>
      </c>
      <c r="H3115">
        <v>2</v>
      </c>
      <c r="M3115">
        <v>5</v>
      </c>
      <c r="N3115">
        <v>6</v>
      </c>
      <c r="S3115">
        <v>4770117.1171171172</v>
      </c>
      <c r="T3115">
        <v>5465468.4684684677</v>
      </c>
      <c r="W3115">
        <v>710.38095238300002</v>
      </c>
      <c r="X3115">
        <v>739.047619048</v>
      </c>
    </row>
    <row r="3116" spans="1:24">
      <c r="A3116" s="7" t="s">
        <v>4296</v>
      </c>
      <c r="B3116" s="13" t="s">
        <v>1334</v>
      </c>
      <c r="C3116">
        <v>81920081.832706079</v>
      </c>
      <c r="D3116">
        <v>148645209.59371057</v>
      </c>
      <c r="E3116">
        <v>450450.45045045001</v>
      </c>
      <c r="F3116">
        <v>5405.4054054059998</v>
      </c>
      <c r="G3116">
        <v>17</v>
      </c>
      <c r="H3116">
        <v>29</v>
      </c>
      <c r="J3116">
        <v>0</v>
      </c>
      <c r="M3116">
        <v>38</v>
      </c>
      <c r="N3116">
        <v>30</v>
      </c>
      <c r="O3116">
        <v>3627027.0270270268</v>
      </c>
      <c r="P3116">
        <v>3868468.4684684677</v>
      </c>
      <c r="R3116">
        <v>3</v>
      </c>
      <c r="S3116">
        <v>55014941.441441447</v>
      </c>
      <c r="T3116">
        <v>49221445.945945948</v>
      </c>
      <c r="U3116">
        <v>3357927.927927928</v>
      </c>
      <c r="V3116">
        <v>3316216.2162162168</v>
      </c>
      <c r="W3116">
        <v>3176.9047619069997</v>
      </c>
      <c r="X3116">
        <v>3110.5238095200002</v>
      </c>
    </row>
    <row r="3117" spans="1:24">
      <c r="A3117" s="7" t="s">
        <v>4297</v>
      </c>
      <c r="B3117" s="13" t="s">
        <v>1334</v>
      </c>
      <c r="C3117">
        <v>211307645.2886807</v>
      </c>
      <c r="D3117">
        <v>271872100.54181957</v>
      </c>
      <c r="E3117">
        <v>963063.06306306506</v>
      </c>
      <c r="F3117">
        <v>81981.981981981997</v>
      </c>
      <c r="G3117">
        <v>48</v>
      </c>
      <c r="H3117">
        <v>41</v>
      </c>
      <c r="I3117">
        <v>4</v>
      </c>
      <c r="J3117">
        <v>4</v>
      </c>
      <c r="M3117">
        <v>73</v>
      </c>
      <c r="N3117">
        <v>34</v>
      </c>
      <c r="O3117">
        <v>28275675.675675675</v>
      </c>
      <c r="P3117">
        <v>19355945.945945948</v>
      </c>
      <c r="Q3117">
        <v>18</v>
      </c>
      <c r="R3117">
        <v>12</v>
      </c>
      <c r="S3117">
        <v>70365837.837837845</v>
      </c>
      <c r="T3117">
        <v>65369763.963963971</v>
      </c>
      <c r="U3117">
        <v>26992972.972972974</v>
      </c>
      <c r="V3117">
        <v>17359189.189189192</v>
      </c>
      <c r="W3117">
        <v>5026.809523803</v>
      </c>
      <c r="X3117">
        <v>4917.8571428650002</v>
      </c>
    </row>
    <row r="3118" spans="1:24">
      <c r="A3118" s="7" t="s">
        <v>4298</v>
      </c>
      <c r="B3118" s="13" t="s">
        <v>2314</v>
      </c>
      <c r="C3118">
        <v>320065083.11043012</v>
      </c>
      <c r="D3118">
        <v>583621588.82644963</v>
      </c>
      <c r="E3118">
        <v>3592792.7927927938</v>
      </c>
      <c r="F3118">
        <v>989189.18918919202</v>
      </c>
      <c r="G3118">
        <v>149</v>
      </c>
      <c r="H3118">
        <v>146</v>
      </c>
      <c r="I3118">
        <v>11</v>
      </c>
      <c r="J3118">
        <v>10</v>
      </c>
      <c r="K3118">
        <v>2</v>
      </c>
      <c r="M3118">
        <v>444</v>
      </c>
      <c r="N3118">
        <v>248</v>
      </c>
      <c r="O3118">
        <v>26863513.513513509</v>
      </c>
      <c r="P3118">
        <v>29661441.441441443</v>
      </c>
      <c r="Q3118">
        <v>189</v>
      </c>
      <c r="R3118">
        <v>236</v>
      </c>
      <c r="S3118">
        <v>121832855.85585585</v>
      </c>
      <c r="T3118">
        <v>116976144.14414415</v>
      </c>
      <c r="U3118">
        <v>24752972.97297297</v>
      </c>
      <c r="V3118">
        <v>28073603.603603605</v>
      </c>
      <c r="W3118">
        <v>15516.523809513999</v>
      </c>
      <c r="X3118">
        <v>16056.190476195001</v>
      </c>
    </row>
    <row r="3119" spans="1:24">
      <c r="A3119" s="7" t="s">
        <v>4299</v>
      </c>
      <c r="B3119" s="13" t="s">
        <v>4300</v>
      </c>
      <c r="C3119">
        <v>51377484.232663162</v>
      </c>
      <c r="D3119">
        <v>81341223.889027625</v>
      </c>
      <c r="E3119">
        <v>7530009.0090090102</v>
      </c>
      <c r="F3119">
        <v>25199090.090090092</v>
      </c>
      <c r="G3119">
        <v>10</v>
      </c>
      <c r="H3119">
        <v>15</v>
      </c>
      <c r="I3119">
        <v>2</v>
      </c>
      <c r="J3119">
        <v>1</v>
      </c>
      <c r="M3119">
        <v>21</v>
      </c>
      <c r="N3119">
        <v>24</v>
      </c>
      <c r="O3119">
        <v>9499468.4684684686</v>
      </c>
      <c r="P3119">
        <v>11164877.477477478</v>
      </c>
      <c r="Q3119">
        <v>33</v>
      </c>
      <c r="R3119">
        <v>28</v>
      </c>
      <c r="S3119">
        <v>38744648.648648649</v>
      </c>
      <c r="T3119">
        <v>35843225.225225225</v>
      </c>
      <c r="U3119">
        <v>8823963.963963965</v>
      </c>
      <c r="V3119">
        <v>10413693.693693694</v>
      </c>
      <c r="W3119">
        <v>2189.6666666679998</v>
      </c>
      <c r="X3119">
        <v>2142.999999998</v>
      </c>
    </row>
    <row r="3120" spans="1:24">
      <c r="A3120" s="7" t="s">
        <v>4301</v>
      </c>
      <c r="B3120" s="13" t="s">
        <v>1349</v>
      </c>
      <c r="C3120">
        <v>74831829.407077566</v>
      </c>
      <c r="D3120">
        <v>96497268.928788289</v>
      </c>
      <c r="E3120">
        <v>745675.67567567597</v>
      </c>
      <c r="F3120">
        <v>543243.24324324401</v>
      </c>
      <c r="G3120">
        <v>11</v>
      </c>
      <c r="H3120">
        <v>18</v>
      </c>
      <c r="I3120">
        <v>0</v>
      </c>
      <c r="J3120">
        <v>0</v>
      </c>
      <c r="M3120">
        <v>11</v>
      </c>
      <c r="N3120">
        <v>16</v>
      </c>
      <c r="O3120">
        <v>10100900.900900902</v>
      </c>
      <c r="P3120">
        <v>7714819.8198198201</v>
      </c>
      <c r="Q3120">
        <v>1</v>
      </c>
      <c r="R3120">
        <v>9</v>
      </c>
      <c r="S3120">
        <v>21460603.603603601</v>
      </c>
      <c r="T3120">
        <v>22052909.909909908</v>
      </c>
      <c r="U3120">
        <v>7073063.0630630637</v>
      </c>
      <c r="V3120">
        <v>6786666.666666666</v>
      </c>
      <c r="W3120">
        <v>1868.0476190489999</v>
      </c>
      <c r="X3120">
        <v>1863.380952381</v>
      </c>
    </row>
    <row r="3121" spans="1:24">
      <c r="A3121" s="7" t="s">
        <v>4302</v>
      </c>
      <c r="B3121" s="13" t="s">
        <v>4180</v>
      </c>
      <c r="C3121">
        <v>286177775.97905159</v>
      </c>
      <c r="D3121">
        <v>340218015.32925236</v>
      </c>
      <c r="E3121">
        <v>77213695.495495498</v>
      </c>
      <c r="F3121">
        <v>46869909.009009011</v>
      </c>
      <c r="G3121">
        <v>76</v>
      </c>
      <c r="H3121">
        <v>103</v>
      </c>
      <c r="I3121">
        <v>3</v>
      </c>
      <c r="J3121">
        <v>4</v>
      </c>
      <c r="K3121">
        <v>3</v>
      </c>
      <c r="M3121">
        <v>86</v>
      </c>
      <c r="N3121">
        <v>114</v>
      </c>
      <c r="O3121">
        <v>58129729.729729727</v>
      </c>
      <c r="P3121">
        <v>39734234.234234236</v>
      </c>
      <c r="R3121">
        <v>26</v>
      </c>
      <c r="S3121">
        <v>80690680.180180177</v>
      </c>
      <c r="T3121">
        <v>81601405.405405402</v>
      </c>
      <c r="U3121">
        <v>55966216.216216214</v>
      </c>
      <c r="V3121">
        <v>32478108.108108111</v>
      </c>
      <c r="W3121">
        <v>5730.9047618989998</v>
      </c>
      <c r="X3121">
        <v>5674.2857142840003</v>
      </c>
    </row>
    <row r="3122" spans="1:24">
      <c r="A3122" s="7" t="s">
        <v>4303</v>
      </c>
      <c r="B3122" s="13" t="s">
        <v>1945</v>
      </c>
      <c r="C3122">
        <v>1332517353.0088105</v>
      </c>
      <c r="D3122">
        <v>1863327138.5631251</v>
      </c>
      <c r="E3122">
        <v>924631318.01801801</v>
      </c>
      <c r="F3122">
        <v>1950539475.6756756</v>
      </c>
      <c r="G3122">
        <v>374</v>
      </c>
      <c r="H3122">
        <v>305</v>
      </c>
      <c r="I3122">
        <v>19</v>
      </c>
      <c r="J3122">
        <v>29</v>
      </c>
      <c r="K3122">
        <v>3</v>
      </c>
      <c r="M3122">
        <v>638</v>
      </c>
      <c r="N3122">
        <v>529</v>
      </c>
      <c r="O3122">
        <v>1877670787.3873875</v>
      </c>
      <c r="P3122">
        <v>1093447387.3873875</v>
      </c>
      <c r="Q3122">
        <v>149</v>
      </c>
      <c r="R3122">
        <v>541</v>
      </c>
      <c r="S3122">
        <v>489325581.08108103</v>
      </c>
      <c r="T3122">
        <v>468580977.47747749</v>
      </c>
      <c r="U3122">
        <v>1887902342.3423424</v>
      </c>
      <c r="V3122">
        <v>1084562432.4324324</v>
      </c>
      <c r="W3122">
        <v>47722.095238100002</v>
      </c>
      <c r="X3122">
        <v>47775.952380964998</v>
      </c>
    </row>
    <row r="3123" spans="1:24">
      <c r="A3123" s="7" t="s">
        <v>4304</v>
      </c>
      <c r="B3123" s="13" t="s">
        <v>1021</v>
      </c>
      <c r="C3123">
        <v>39723875.474669836</v>
      </c>
      <c r="D3123">
        <v>84348093.588516682</v>
      </c>
      <c r="E3123">
        <v>1538738.738738738</v>
      </c>
      <c r="F3123">
        <v>1110810.8108108109</v>
      </c>
      <c r="G3123">
        <v>16</v>
      </c>
      <c r="H3123">
        <v>16</v>
      </c>
      <c r="I3123">
        <v>1</v>
      </c>
      <c r="J3123">
        <v>0</v>
      </c>
      <c r="M3123">
        <v>36</v>
      </c>
      <c r="N3123">
        <v>38</v>
      </c>
      <c r="O3123">
        <v>6032432.4324324317</v>
      </c>
      <c r="P3123">
        <v>8755855.8558558561</v>
      </c>
      <c r="R3123">
        <v>6</v>
      </c>
      <c r="S3123">
        <v>32786599.0990991</v>
      </c>
      <c r="T3123">
        <v>34705436.936936937</v>
      </c>
      <c r="U3123">
        <v>5377837.8378378386</v>
      </c>
      <c r="V3123">
        <v>6476756.7567567555</v>
      </c>
      <c r="W3123">
        <v>2285.7142857119998</v>
      </c>
      <c r="X3123">
        <v>2330.4761904790003</v>
      </c>
    </row>
    <row r="3124" spans="1:24">
      <c r="A3124" s="7" t="s">
        <v>4305</v>
      </c>
      <c r="B3124" s="13" t="s">
        <v>1011</v>
      </c>
      <c r="C3124">
        <v>617572792.64162993</v>
      </c>
      <c r="D3124">
        <v>853322296.49083185</v>
      </c>
      <c r="E3124">
        <v>2113424.3243243238</v>
      </c>
      <c r="F3124">
        <v>3684684.684684685</v>
      </c>
      <c r="G3124">
        <v>84</v>
      </c>
      <c r="H3124">
        <v>294</v>
      </c>
      <c r="I3124">
        <v>3</v>
      </c>
      <c r="J3124">
        <v>16</v>
      </c>
      <c r="K3124">
        <v>2</v>
      </c>
      <c r="M3124">
        <v>134</v>
      </c>
      <c r="N3124">
        <v>301</v>
      </c>
      <c r="O3124">
        <v>288894618.91891897</v>
      </c>
      <c r="P3124">
        <v>90343963.963963971</v>
      </c>
      <c r="Q3124">
        <v>6</v>
      </c>
      <c r="R3124">
        <v>212</v>
      </c>
      <c r="S3124">
        <v>203870581.08108109</v>
      </c>
      <c r="T3124">
        <v>208658139.63963965</v>
      </c>
      <c r="U3124">
        <v>201989578.37837836</v>
      </c>
      <c r="V3124">
        <v>66037387.387387387</v>
      </c>
      <c r="W3124">
        <v>12458.33333333</v>
      </c>
      <c r="X3124">
        <v>12478.952380952</v>
      </c>
    </row>
    <row r="3125" spans="1:24">
      <c r="A3125" s="7" t="s">
        <v>4306</v>
      </c>
      <c r="B3125" s="13" t="s">
        <v>4307</v>
      </c>
      <c r="C3125">
        <v>443797477.24931258</v>
      </c>
      <c r="D3125">
        <v>568601702.30032468</v>
      </c>
      <c r="E3125">
        <v>53450509.909909904</v>
      </c>
      <c r="F3125">
        <v>101853613.51351352</v>
      </c>
      <c r="G3125">
        <v>140</v>
      </c>
      <c r="H3125">
        <v>121</v>
      </c>
      <c r="I3125">
        <v>6</v>
      </c>
      <c r="J3125">
        <v>5</v>
      </c>
      <c r="M3125">
        <v>155</v>
      </c>
      <c r="N3125">
        <v>148</v>
      </c>
      <c r="O3125">
        <v>82598143.243243247</v>
      </c>
      <c r="P3125">
        <v>106115026.12612613</v>
      </c>
      <c r="R3125">
        <v>102</v>
      </c>
      <c r="S3125">
        <v>128971185.58558559</v>
      </c>
      <c r="T3125">
        <v>130261812.61261261</v>
      </c>
      <c r="U3125">
        <v>57127297.297297299</v>
      </c>
      <c r="V3125">
        <v>75159099.0990991</v>
      </c>
      <c r="W3125">
        <v>14190.285714279</v>
      </c>
      <c r="X3125">
        <v>14555.619047620999</v>
      </c>
    </row>
    <row r="3126" spans="1:24">
      <c r="A3126" s="7" t="s">
        <v>4308</v>
      </c>
      <c r="B3126" s="13" t="s">
        <v>4309</v>
      </c>
      <c r="C3126">
        <v>701386649.21696031</v>
      </c>
      <c r="D3126">
        <v>784184725.35175705</v>
      </c>
      <c r="E3126">
        <v>66726161.261261255</v>
      </c>
      <c r="F3126">
        <v>80162242.342342347</v>
      </c>
      <c r="G3126">
        <v>125</v>
      </c>
      <c r="H3126">
        <v>153</v>
      </c>
      <c r="I3126">
        <v>12</v>
      </c>
      <c r="J3126">
        <v>14</v>
      </c>
      <c r="K3126">
        <v>1</v>
      </c>
      <c r="M3126">
        <v>151</v>
      </c>
      <c r="N3126">
        <v>182</v>
      </c>
      <c r="O3126">
        <v>70333024.32432434</v>
      </c>
      <c r="P3126">
        <v>92896418.918918923</v>
      </c>
      <c r="Q3126">
        <v>9</v>
      </c>
      <c r="R3126">
        <v>314</v>
      </c>
      <c r="S3126">
        <v>134509382.88288286</v>
      </c>
      <c r="T3126">
        <v>141884480.18018016</v>
      </c>
      <c r="U3126">
        <v>56977387.387387387</v>
      </c>
      <c r="V3126">
        <v>75762792.792792782</v>
      </c>
      <c r="W3126">
        <v>15201.809523807</v>
      </c>
      <c r="X3126">
        <v>15260.190476186001</v>
      </c>
    </row>
    <row r="3127" spans="1:24">
      <c r="A3127" s="7" t="s">
        <v>4310</v>
      </c>
      <c r="B3127" s="13" t="s">
        <v>4311</v>
      </c>
      <c r="C3127">
        <v>516150109.85792804</v>
      </c>
      <c r="D3127">
        <v>820218460.57310855</v>
      </c>
      <c r="E3127">
        <v>65820629.729729742</v>
      </c>
      <c r="F3127">
        <v>140518813.51351351</v>
      </c>
      <c r="G3127">
        <v>203</v>
      </c>
      <c r="H3127">
        <v>153</v>
      </c>
      <c r="I3127">
        <v>18</v>
      </c>
      <c r="J3127">
        <v>17</v>
      </c>
      <c r="K3127">
        <v>1</v>
      </c>
      <c r="M3127">
        <v>298</v>
      </c>
      <c r="N3127">
        <v>308</v>
      </c>
      <c r="O3127">
        <v>91659459.459459454</v>
      </c>
      <c r="P3127">
        <v>83372509.009009004</v>
      </c>
      <c r="Q3127">
        <v>76</v>
      </c>
      <c r="R3127">
        <v>235</v>
      </c>
      <c r="S3127">
        <v>173605754.95495495</v>
      </c>
      <c r="T3127">
        <v>181372150.45045045</v>
      </c>
      <c r="U3127">
        <v>58050540.540540539</v>
      </c>
      <c r="V3127">
        <v>71845135.135135129</v>
      </c>
      <c r="W3127">
        <v>15393.238095236</v>
      </c>
      <c r="X3127">
        <v>14588.761904761999</v>
      </c>
    </row>
    <row r="3128" spans="1:24">
      <c r="A3128" s="7" t="s">
        <v>4312</v>
      </c>
      <c r="B3128" s="13" t="s">
        <v>4313</v>
      </c>
      <c r="C3128">
        <v>308647873.55032051</v>
      </c>
      <c r="D3128">
        <v>377110736.2593084</v>
      </c>
      <c r="E3128">
        <v>7704729.7297297288</v>
      </c>
      <c r="F3128">
        <v>554054.05405405397</v>
      </c>
      <c r="G3128">
        <v>261</v>
      </c>
      <c r="H3128">
        <v>70</v>
      </c>
      <c r="I3128">
        <v>14</v>
      </c>
      <c r="J3128">
        <v>5</v>
      </c>
      <c r="K3128">
        <v>2</v>
      </c>
      <c r="M3128">
        <v>333</v>
      </c>
      <c r="N3128">
        <v>122</v>
      </c>
      <c r="O3128">
        <v>29518468.468468469</v>
      </c>
      <c r="P3128">
        <v>27634144.144144144</v>
      </c>
      <c r="Q3128">
        <v>136</v>
      </c>
      <c r="R3128">
        <v>147</v>
      </c>
      <c r="S3128">
        <v>66357986.486486495</v>
      </c>
      <c r="T3128">
        <v>55512498.198198199</v>
      </c>
      <c r="U3128">
        <v>25998468.468468469</v>
      </c>
      <c r="V3128">
        <v>21915270.270270269</v>
      </c>
      <c r="W3128">
        <v>6246.9047619060002</v>
      </c>
      <c r="X3128">
        <v>6096.619047618</v>
      </c>
    </row>
    <row r="3129" spans="1:24">
      <c r="A3129" s="7" t="s">
        <v>4314</v>
      </c>
      <c r="B3129" s="13" t="s">
        <v>4315</v>
      </c>
      <c r="C3129">
        <v>531782672.26135528</v>
      </c>
      <c r="D3129">
        <v>671503603.37696671</v>
      </c>
      <c r="E3129">
        <v>53875187.387387395</v>
      </c>
      <c r="F3129">
        <v>62774231.531531535</v>
      </c>
      <c r="G3129">
        <v>92</v>
      </c>
      <c r="H3129">
        <v>75</v>
      </c>
      <c r="I3129">
        <v>9</v>
      </c>
      <c r="J3129">
        <v>15</v>
      </c>
      <c r="K3129">
        <v>2</v>
      </c>
      <c r="M3129">
        <v>106</v>
      </c>
      <c r="N3129">
        <v>96</v>
      </c>
      <c r="O3129">
        <v>55685567.567567565</v>
      </c>
      <c r="P3129">
        <v>72395810.810810804</v>
      </c>
      <c r="Q3129">
        <v>4</v>
      </c>
      <c r="R3129">
        <v>5</v>
      </c>
      <c r="S3129">
        <v>83707536.036036029</v>
      </c>
      <c r="T3129">
        <v>89334648.648648649</v>
      </c>
      <c r="U3129">
        <v>48160000.000000007</v>
      </c>
      <c r="V3129">
        <v>61584414.414414406</v>
      </c>
      <c r="W3129">
        <v>11384.714285718001</v>
      </c>
      <c r="X3129">
        <v>11323.142857147999</v>
      </c>
    </row>
    <row r="3130" spans="1:24">
      <c r="A3130" s="7" t="s">
        <v>4316</v>
      </c>
      <c r="B3130" s="13" t="s">
        <v>4317</v>
      </c>
      <c r="C3130">
        <v>282396221.59906113</v>
      </c>
      <c r="D3130">
        <v>460847739.17387718</v>
      </c>
      <c r="E3130">
        <v>2466396.3963963999</v>
      </c>
      <c r="F3130">
        <v>1951351.3513513571</v>
      </c>
      <c r="G3130">
        <v>180</v>
      </c>
      <c r="H3130">
        <v>155</v>
      </c>
      <c r="I3130">
        <v>15</v>
      </c>
      <c r="J3130">
        <v>18</v>
      </c>
      <c r="K3130">
        <v>3</v>
      </c>
      <c r="M3130">
        <v>407</v>
      </c>
      <c r="N3130">
        <v>504</v>
      </c>
      <c r="O3130">
        <v>29747477.477477476</v>
      </c>
      <c r="P3130">
        <v>47152409.909909911</v>
      </c>
      <c r="Q3130">
        <v>63</v>
      </c>
      <c r="R3130">
        <v>291</v>
      </c>
      <c r="S3130">
        <v>132414412.61261262</v>
      </c>
      <c r="T3130">
        <v>216555716.21621624</v>
      </c>
      <c r="U3130">
        <v>29679009.009009007</v>
      </c>
      <c r="V3130">
        <v>46207657.657657661</v>
      </c>
      <c r="W3130">
        <v>14386.380952374</v>
      </c>
      <c r="X3130">
        <v>14600.904761909</v>
      </c>
    </row>
    <row r="3131" spans="1:24">
      <c r="A3131" s="7" t="s">
        <v>4318</v>
      </c>
      <c r="B3131" s="13" t="s">
        <v>1379</v>
      </c>
      <c r="C3131">
        <v>81373743.878205404</v>
      </c>
      <c r="D3131">
        <v>112489765.63744858</v>
      </c>
      <c r="E3131">
        <v>13513.513513514001</v>
      </c>
      <c r="F3131">
        <v>33409.909909909999</v>
      </c>
      <c r="G3131">
        <v>26</v>
      </c>
      <c r="H3131">
        <v>42</v>
      </c>
      <c r="I3131">
        <v>0</v>
      </c>
      <c r="J3131">
        <v>0</v>
      </c>
      <c r="M3131">
        <v>44</v>
      </c>
      <c r="N3131">
        <v>63</v>
      </c>
      <c r="O3131">
        <v>3092252.2522522518</v>
      </c>
      <c r="P3131">
        <v>3432756.7567567551</v>
      </c>
      <c r="Q3131">
        <v>13</v>
      </c>
      <c r="R3131">
        <v>64</v>
      </c>
      <c r="S3131">
        <v>48083662.162162162</v>
      </c>
      <c r="T3131">
        <v>51419824.324324325</v>
      </c>
      <c r="U3131">
        <v>2130450.4504504502</v>
      </c>
      <c r="V3131">
        <v>3480090.0900900913</v>
      </c>
      <c r="W3131">
        <v>5179.809523811</v>
      </c>
      <c r="X3131">
        <v>5197.3333333379996</v>
      </c>
    </row>
    <row r="3132" spans="1:24">
      <c r="A3132" s="7" t="s">
        <v>4319</v>
      </c>
      <c r="B3132" s="13" t="s">
        <v>4317</v>
      </c>
      <c r="C3132">
        <v>290583134.94051057</v>
      </c>
      <c r="D3132">
        <v>572244380.27997661</v>
      </c>
      <c r="E3132">
        <v>220589996.3963964</v>
      </c>
      <c r="F3132">
        <v>70612800.000000015</v>
      </c>
      <c r="G3132">
        <v>107</v>
      </c>
      <c r="H3132">
        <v>150</v>
      </c>
      <c r="I3132">
        <v>23</v>
      </c>
      <c r="J3132">
        <v>4</v>
      </c>
      <c r="K3132">
        <v>1</v>
      </c>
      <c r="M3132">
        <v>254</v>
      </c>
      <c r="N3132">
        <v>269</v>
      </c>
      <c r="O3132">
        <v>50275337.837837845</v>
      </c>
      <c r="P3132">
        <v>42619819.819819823</v>
      </c>
      <c r="Q3132">
        <v>104</v>
      </c>
      <c r="R3132">
        <v>118</v>
      </c>
      <c r="S3132">
        <v>166737166.66666666</v>
      </c>
      <c r="T3132">
        <v>163427549.54954955</v>
      </c>
      <c r="U3132">
        <v>45564144.144144148</v>
      </c>
      <c r="V3132">
        <v>33470360.360360362</v>
      </c>
      <c r="W3132">
        <v>18838.142857136998</v>
      </c>
      <c r="X3132">
        <v>19193.333333331</v>
      </c>
    </row>
    <row r="3133" spans="1:24">
      <c r="A3133" s="7" t="s">
        <v>4320</v>
      </c>
      <c r="B3133" s="13" t="s">
        <v>4317</v>
      </c>
      <c r="C3133">
        <v>76401865.620254174</v>
      </c>
      <c r="D3133">
        <v>122371800.2050342</v>
      </c>
      <c r="E3133">
        <v>78671.171171174006</v>
      </c>
      <c r="F3133">
        <v>27927.927927929999</v>
      </c>
      <c r="G3133">
        <v>25</v>
      </c>
      <c r="H3133">
        <v>22</v>
      </c>
      <c r="I3133">
        <v>8</v>
      </c>
      <c r="J3133">
        <v>7</v>
      </c>
      <c r="M3133">
        <v>37</v>
      </c>
      <c r="N3133">
        <v>37</v>
      </c>
      <c r="O3133">
        <v>28673423.423423424</v>
      </c>
      <c r="P3133">
        <v>13293288.28828829</v>
      </c>
      <c r="Q3133">
        <v>88</v>
      </c>
      <c r="R3133">
        <v>46</v>
      </c>
      <c r="S3133">
        <v>43224518.018018015</v>
      </c>
      <c r="T3133">
        <v>42070229.729729727</v>
      </c>
      <c r="U3133">
        <v>28136126.126126125</v>
      </c>
      <c r="V3133">
        <v>12858918.918918919</v>
      </c>
      <c r="W3133">
        <v>4338.0476190509999</v>
      </c>
      <c r="X3133">
        <v>4502.2857142829998</v>
      </c>
    </row>
    <row r="3134" spans="1:24">
      <c r="A3134" s="7" t="s">
        <v>4321</v>
      </c>
      <c r="B3134" s="13" t="s">
        <v>4317</v>
      </c>
      <c r="C3134">
        <v>410886868.40829784</v>
      </c>
      <c r="D3134">
        <v>678209131.76060677</v>
      </c>
      <c r="E3134">
        <v>915698.19819819997</v>
      </c>
      <c r="F3134">
        <v>1071171.1711711769</v>
      </c>
      <c r="G3134">
        <v>161</v>
      </c>
      <c r="H3134">
        <v>140</v>
      </c>
      <c r="I3134">
        <v>22</v>
      </c>
      <c r="J3134">
        <v>26</v>
      </c>
      <c r="M3134">
        <v>321</v>
      </c>
      <c r="N3134">
        <v>365</v>
      </c>
      <c r="O3134">
        <v>41471891.891891897</v>
      </c>
      <c r="P3134">
        <v>51286328.828828827</v>
      </c>
      <c r="Q3134">
        <v>75</v>
      </c>
      <c r="R3134">
        <v>314</v>
      </c>
      <c r="S3134">
        <v>177136121.62162161</v>
      </c>
      <c r="T3134">
        <v>174772545.04504508</v>
      </c>
      <c r="U3134">
        <v>41471171.171171173</v>
      </c>
      <c r="V3134">
        <v>54715855.855855852</v>
      </c>
      <c r="W3134">
        <v>19749.619047619002</v>
      </c>
      <c r="X3134">
        <v>19365.523809528</v>
      </c>
    </row>
    <row r="3135" spans="1:24">
      <c r="A3135" s="7" t="s">
        <v>4322</v>
      </c>
      <c r="B3135" s="13" t="s">
        <v>4317</v>
      </c>
      <c r="C3135">
        <v>148821524.4608314</v>
      </c>
      <c r="D3135">
        <v>234813708.90041202</v>
      </c>
      <c r="E3135">
        <v>105459220.72072072</v>
      </c>
      <c r="F3135">
        <v>2695495.4954954982</v>
      </c>
      <c r="G3135">
        <v>73</v>
      </c>
      <c r="H3135">
        <v>77</v>
      </c>
      <c r="I3135">
        <v>11</v>
      </c>
      <c r="J3135">
        <v>10</v>
      </c>
      <c r="M3135">
        <v>114</v>
      </c>
      <c r="N3135">
        <v>136</v>
      </c>
      <c r="O3135">
        <v>49528360.360360362</v>
      </c>
      <c r="P3135">
        <v>99456261.261261269</v>
      </c>
      <c r="Q3135">
        <v>73</v>
      </c>
      <c r="R3135">
        <v>200</v>
      </c>
      <c r="S3135">
        <v>84402173.873873875</v>
      </c>
      <c r="T3135">
        <v>92153382.882882893</v>
      </c>
      <c r="U3135">
        <v>50114818.018018015</v>
      </c>
      <c r="V3135">
        <v>91394864.864864856</v>
      </c>
      <c r="W3135">
        <v>9988.6190476160009</v>
      </c>
      <c r="X3135">
        <v>10365.666666665</v>
      </c>
    </row>
    <row r="3136" spans="1:24">
      <c r="A3136" s="7" t="s">
        <v>4323</v>
      </c>
      <c r="B3136" s="13" t="s">
        <v>3704</v>
      </c>
      <c r="C3136">
        <v>31808940.461032279</v>
      </c>
      <c r="D3136">
        <v>53600741.897343829</v>
      </c>
      <c r="E3136">
        <v>1406306.306306306</v>
      </c>
      <c r="F3136">
        <v>485882.88288288401</v>
      </c>
      <c r="G3136">
        <v>12</v>
      </c>
      <c r="H3136">
        <v>13</v>
      </c>
      <c r="I3136">
        <v>1</v>
      </c>
      <c r="J3136">
        <v>1</v>
      </c>
      <c r="M3136">
        <v>20</v>
      </c>
      <c r="N3136">
        <v>15</v>
      </c>
      <c r="O3136">
        <v>5922522.5225225221</v>
      </c>
      <c r="P3136">
        <v>7621468.4684684705</v>
      </c>
      <c r="S3136">
        <v>18281081.081081081</v>
      </c>
      <c r="T3136">
        <v>17710270.270270273</v>
      </c>
      <c r="U3136">
        <v>5580450.4504504511</v>
      </c>
      <c r="V3136">
        <v>7640540.5405405406</v>
      </c>
      <c r="W3136">
        <v>1457.476190478</v>
      </c>
      <c r="X3136">
        <v>1522.809523807</v>
      </c>
    </row>
    <row r="3137" spans="1:24">
      <c r="A3137" s="7" t="s">
        <v>4324</v>
      </c>
      <c r="B3137" s="13" t="s">
        <v>1113</v>
      </c>
      <c r="C3137">
        <v>10416921.388087479</v>
      </c>
      <c r="D3137">
        <v>63734568.820615686</v>
      </c>
      <c r="E3137">
        <v>184855.855855856</v>
      </c>
      <c r="F3137">
        <v>18918.918918921001</v>
      </c>
      <c r="G3137">
        <v>2</v>
      </c>
      <c r="H3137">
        <v>3</v>
      </c>
      <c r="I3137">
        <v>1</v>
      </c>
      <c r="J3137">
        <v>0</v>
      </c>
      <c r="K3137">
        <v>2</v>
      </c>
      <c r="M3137">
        <v>16</v>
      </c>
      <c r="N3137">
        <v>22</v>
      </c>
      <c r="O3137">
        <v>7933603.6036036015</v>
      </c>
      <c r="P3137">
        <v>23239909.909909911</v>
      </c>
      <c r="R3137">
        <v>38</v>
      </c>
      <c r="S3137">
        <v>20829151.351351351</v>
      </c>
      <c r="T3137">
        <v>19053819.819819819</v>
      </c>
      <c r="U3137">
        <v>18789592.79279279</v>
      </c>
      <c r="V3137">
        <v>13079729.729729731</v>
      </c>
      <c r="W3137">
        <v>1060.5714285690001</v>
      </c>
      <c r="X3137">
        <v>1111.0476190459999</v>
      </c>
    </row>
    <row r="3138" spans="1:24">
      <c r="A3138" s="7" t="s">
        <v>4325</v>
      </c>
      <c r="B3138" s="13" t="s">
        <v>1047</v>
      </c>
      <c r="C3138">
        <v>12827602.441807769</v>
      </c>
      <c r="D3138">
        <v>77782545.132495731</v>
      </c>
      <c r="E3138">
        <v>454954.95495495503</v>
      </c>
      <c r="F3138">
        <v>272972.97297297302</v>
      </c>
      <c r="G3138">
        <v>9</v>
      </c>
      <c r="H3138">
        <v>6</v>
      </c>
      <c r="I3138">
        <v>3</v>
      </c>
      <c r="J3138">
        <v>1</v>
      </c>
      <c r="M3138">
        <v>61</v>
      </c>
      <c r="N3138">
        <v>28</v>
      </c>
      <c r="O3138">
        <v>5889189.18918919</v>
      </c>
      <c r="P3138">
        <v>3708288.2882882878</v>
      </c>
      <c r="Q3138">
        <v>15</v>
      </c>
      <c r="R3138">
        <v>18</v>
      </c>
      <c r="S3138">
        <v>36552545.045045048</v>
      </c>
      <c r="T3138">
        <v>33837882.882882886</v>
      </c>
      <c r="U3138">
        <v>5852252.2522522546</v>
      </c>
      <c r="V3138">
        <v>4389189.18918919</v>
      </c>
      <c r="W3138">
        <v>2235.809523808</v>
      </c>
      <c r="X3138">
        <v>2257.1428571460001</v>
      </c>
    </row>
    <row r="3139" spans="1:24">
      <c r="A3139" s="7" t="s">
        <v>4326</v>
      </c>
      <c r="B3139" s="13" t="s">
        <v>1019</v>
      </c>
      <c r="C3139">
        <v>21573831.405039847</v>
      </c>
      <c r="D3139">
        <v>148602125.65750518</v>
      </c>
      <c r="E3139">
        <v>35474234.234234229</v>
      </c>
      <c r="F3139">
        <v>73342342.342342332</v>
      </c>
      <c r="G3139">
        <v>9</v>
      </c>
      <c r="H3139">
        <v>14</v>
      </c>
      <c r="I3139">
        <v>3</v>
      </c>
      <c r="J3139">
        <v>2</v>
      </c>
      <c r="M3139">
        <v>82</v>
      </c>
      <c r="N3139">
        <v>82</v>
      </c>
      <c r="O3139">
        <v>15608108.108108107</v>
      </c>
      <c r="P3139">
        <v>19715855.855855852</v>
      </c>
      <c r="Q3139">
        <v>14</v>
      </c>
      <c r="R3139">
        <v>9</v>
      </c>
      <c r="S3139">
        <v>64856031.531531528</v>
      </c>
      <c r="T3139">
        <v>61412472.972972974</v>
      </c>
      <c r="U3139">
        <v>12862162.162162162</v>
      </c>
      <c r="V3139">
        <v>17151801.801801804</v>
      </c>
      <c r="W3139">
        <v>4577.761904774</v>
      </c>
      <c r="X3139">
        <v>4721.3333333400005</v>
      </c>
    </row>
    <row r="3140" spans="1:24">
      <c r="A3140" s="7" t="s">
        <v>4327</v>
      </c>
      <c r="B3140" s="13" t="s">
        <v>923</v>
      </c>
      <c r="C3140">
        <v>91346957.044182837</v>
      </c>
      <c r="D3140">
        <v>173607823.26223892</v>
      </c>
      <c r="E3140">
        <v>873423.42342342401</v>
      </c>
      <c r="F3140">
        <v>1285585.5855855891</v>
      </c>
      <c r="G3140">
        <v>31</v>
      </c>
      <c r="H3140">
        <v>143</v>
      </c>
      <c r="I3140">
        <v>1</v>
      </c>
      <c r="J3140">
        <v>7</v>
      </c>
      <c r="K3140">
        <v>1</v>
      </c>
      <c r="M3140">
        <v>64</v>
      </c>
      <c r="N3140">
        <v>249</v>
      </c>
      <c r="O3140">
        <v>12438738.738738738</v>
      </c>
      <c r="P3140">
        <v>11714279.279279279</v>
      </c>
      <c r="Q3140">
        <v>26</v>
      </c>
      <c r="R3140">
        <v>47</v>
      </c>
      <c r="S3140">
        <v>34850112.612612613</v>
      </c>
      <c r="T3140">
        <v>37305509.009009004</v>
      </c>
      <c r="U3140">
        <v>10469369.369369369</v>
      </c>
      <c r="V3140">
        <v>9783558.5585585609</v>
      </c>
      <c r="W3140">
        <v>4227.3333333339997</v>
      </c>
      <c r="X3140">
        <v>4460.2380952359999</v>
      </c>
    </row>
    <row r="3141" spans="1:24">
      <c r="A3141" s="7" t="s">
        <v>4328</v>
      </c>
      <c r="B3141" s="13" t="s">
        <v>1113</v>
      </c>
      <c r="C3141">
        <v>7028815.1374332318</v>
      </c>
      <c r="D3141">
        <v>33535040.708250694</v>
      </c>
      <c r="E3141">
        <v>676576.57657657703</v>
      </c>
      <c r="F3141">
        <v>543243.24324324401</v>
      </c>
      <c r="G3141">
        <v>3</v>
      </c>
      <c r="H3141">
        <v>1</v>
      </c>
      <c r="I3141">
        <v>0</v>
      </c>
      <c r="J3141">
        <v>1</v>
      </c>
      <c r="M3141">
        <v>14</v>
      </c>
      <c r="N3141">
        <v>5</v>
      </c>
      <c r="O3141">
        <v>5885585.5855855867</v>
      </c>
      <c r="P3141">
        <v>8168468.4684684686</v>
      </c>
      <c r="R3141">
        <v>27</v>
      </c>
      <c r="S3141">
        <v>10075031.531531531</v>
      </c>
      <c r="T3141">
        <v>9103067.5675675683</v>
      </c>
      <c r="U3141">
        <v>6301711.7117117122</v>
      </c>
      <c r="V3141">
        <v>8529909.9099099096</v>
      </c>
      <c r="W3141">
        <v>647.28571428500004</v>
      </c>
      <c r="X3141">
        <v>609.95238095399998</v>
      </c>
    </row>
    <row r="3142" spans="1:24">
      <c r="A3142" s="7" t="s">
        <v>367</v>
      </c>
      <c r="B3142" s="13" t="s">
        <v>294</v>
      </c>
      <c r="C3142">
        <v>176639778.69827828</v>
      </c>
      <c r="D3142">
        <v>195154784.11076722</v>
      </c>
      <c r="E3142">
        <v>3641441.441441441</v>
      </c>
      <c r="F3142">
        <v>2891441.4414414419</v>
      </c>
      <c r="G3142">
        <v>21</v>
      </c>
      <c r="H3142">
        <v>25</v>
      </c>
      <c r="I3142">
        <v>0</v>
      </c>
      <c r="J3142">
        <v>0</v>
      </c>
      <c r="M3142">
        <v>21</v>
      </c>
      <c r="N3142">
        <v>28</v>
      </c>
      <c r="O3142">
        <v>8606306.3063063063</v>
      </c>
      <c r="P3142">
        <v>10594144.144144146</v>
      </c>
      <c r="Q3142">
        <v>10</v>
      </c>
      <c r="S3142">
        <v>39731727.927927934</v>
      </c>
      <c r="T3142">
        <v>35511545.045045048</v>
      </c>
      <c r="U3142">
        <v>7964054.0540540544</v>
      </c>
      <c r="V3142">
        <v>8131711.7117117113</v>
      </c>
      <c r="W3142">
        <v>3150.8571428599998</v>
      </c>
      <c r="X3142">
        <v>2990.7619047590001</v>
      </c>
    </row>
    <row r="3143" spans="1:24">
      <c r="A3143" s="7" t="s">
        <v>4329</v>
      </c>
      <c r="B3143" s="13" t="s">
        <v>4330</v>
      </c>
      <c r="C3143">
        <v>180010235.7423079</v>
      </c>
      <c r="D3143">
        <v>255874394.07256886</v>
      </c>
      <c r="E3143">
        <v>50497896.396396399</v>
      </c>
      <c r="F3143">
        <v>79755102.702702701</v>
      </c>
      <c r="G3143">
        <v>150</v>
      </c>
      <c r="H3143">
        <v>250</v>
      </c>
      <c r="I3143">
        <v>9</v>
      </c>
      <c r="J3143">
        <v>26</v>
      </c>
      <c r="M3143">
        <v>302</v>
      </c>
      <c r="N3143">
        <v>399</v>
      </c>
      <c r="O3143">
        <v>39337477.477477483</v>
      </c>
      <c r="P3143">
        <v>31247117.117117118</v>
      </c>
      <c r="Q3143">
        <v>44</v>
      </c>
      <c r="R3143">
        <v>179</v>
      </c>
      <c r="S3143">
        <v>76956795.495495498</v>
      </c>
      <c r="T3143">
        <v>72682209.909909919</v>
      </c>
      <c r="U3143">
        <v>34196126.126126125</v>
      </c>
      <c r="V3143">
        <v>33783153.153153159</v>
      </c>
      <c r="W3143">
        <v>11984.809523808999</v>
      </c>
      <c r="X3143">
        <v>12535.619047620999</v>
      </c>
    </row>
    <row r="3144" spans="1:24">
      <c r="A3144" s="7" t="s">
        <v>4331</v>
      </c>
      <c r="B3144" s="13" t="s">
        <v>2717</v>
      </c>
      <c r="C3144">
        <v>867088892.33451545</v>
      </c>
      <c r="D3144">
        <v>1296997616.7208059</v>
      </c>
      <c r="E3144">
        <v>1148198.1981982009</v>
      </c>
      <c r="F3144">
        <v>1342342.342342346</v>
      </c>
      <c r="G3144">
        <v>294</v>
      </c>
      <c r="H3144">
        <v>251</v>
      </c>
      <c r="I3144">
        <v>23</v>
      </c>
      <c r="J3144">
        <v>23</v>
      </c>
      <c r="M3144">
        <v>832</v>
      </c>
      <c r="N3144">
        <v>470</v>
      </c>
      <c r="O3144">
        <v>23595675.675675683</v>
      </c>
      <c r="P3144">
        <v>35721981.981981978</v>
      </c>
      <c r="Q3144">
        <v>626</v>
      </c>
      <c r="R3144">
        <v>427</v>
      </c>
      <c r="S3144">
        <v>213821238.73873872</v>
      </c>
      <c r="T3144">
        <v>210835571.17117116</v>
      </c>
      <c r="U3144">
        <v>21948962.16216217</v>
      </c>
      <c r="V3144">
        <v>32910360.360360354</v>
      </c>
      <c r="W3144">
        <v>36392.380952378</v>
      </c>
      <c r="X3144">
        <v>36034.857142858003</v>
      </c>
    </row>
    <row r="3145" spans="1:24">
      <c r="A3145" s="7" t="s">
        <v>4332</v>
      </c>
      <c r="B3145" s="13" t="s">
        <v>1386</v>
      </c>
      <c r="C3145">
        <v>2669427.496864296</v>
      </c>
      <c r="D3145">
        <v>21869462.943965096</v>
      </c>
      <c r="E3145">
        <v>541441.44144144095</v>
      </c>
      <c r="F3145">
        <v>19819.819819821001</v>
      </c>
      <c r="G3145">
        <v>1</v>
      </c>
      <c r="H3145">
        <v>1</v>
      </c>
      <c r="I3145">
        <v>0</v>
      </c>
      <c r="J3145">
        <v>2</v>
      </c>
      <c r="M3145">
        <v>12</v>
      </c>
      <c r="N3145">
        <v>7</v>
      </c>
      <c r="O3145">
        <v>2075675.675675676</v>
      </c>
      <c r="P3145">
        <v>6068468.4684684686</v>
      </c>
      <c r="R3145">
        <v>12</v>
      </c>
      <c r="S3145">
        <v>10891909.909909911</v>
      </c>
      <c r="T3145">
        <v>10349968.468468469</v>
      </c>
      <c r="U3145">
        <v>2330990.9909909908</v>
      </c>
      <c r="V3145">
        <v>5903063.0630630627</v>
      </c>
      <c r="W3145">
        <v>589.99999999800002</v>
      </c>
      <c r="X3145">
        <v>590.42857142899993</v>
      </c>
    </row>
    <row r="3146" spans="1:24">
      <c r="A3146" s="7" t="s">
        <v>4333</v>
      </c>
      <c r="B3146" s="13" t="s">
        <v>2772</v>
      </c>
      <c r="C3146">
        <v>588628189.36494696</v>
      </c>
      <c r="D3146">
        <v>671871107.03417027</v>
      </c>
      <c r="E3146">
        <v>3211666.6666666698</v>
      </c>
      <c r="F3146">
        <v>3902252.2522522579</v>
      </c>
      <c r="G3146">
        <v>238</v>
      </c>
      <c r="H3146">
        <v>288</v>
      </c>
      <c r="I3146">
        <v>17</v>
      </c>
      <c r="J3146">
        <v>17</v>
      </c>
      <c r="K3146">
        <v>1</v>
      </c>
      <c r="M3146">
        <v>291</v>
      </c>
      <c r="N3146">
        <v>432</v>
      </c>
      <c r="O3146">
        <v>54966891.891891882</v>
      </c>
      <c r="P3146">
        <v>51435585.585585579</v>
      </c>
      <c r="Q3146">
        <v>107</v>
      </c>
      <c r="R3146">
        <v>393</v>
      </c>
      <c r="S3146">
        <v>128810513.51351351</v>
      </c>
      <c r="T3146">
        <v>128171607.2072072</v>
      </c>
      <c r="U3146">
        <v>45715585.585585594</v>
      </c>
      <c r="V3146">
        <v>48469953.153153159</v>
      </c>
      <c r="W3146">
        <v>12993.714285714999</v>
      </c>
      <c r="X3146">
        <v>12894.095238095</v>
      </c>
    </row>
    <row r="3147" spans="1:24">
      <c r="A3147" s="7" t="s">
        <v>4334</v>
      </c>
      <c r="B3147" s="13" t="s">
        <v>2772</v>
      </c>
      <c r="C3147">
        <v>61.722442819999998</v>
      </c>
      <c r="D3147">
        <v>5409.9417078939996</v>
      </c>
      <c r="P3147">
        <v>52252.252252252001</v>
      </c>
      <c r="R3147">
        <v>2</v>
      </c>
      <c r="S3147">
        <v>11711.711711712</v>
      </c>
      <c r="T3147">
        <v>11711.711711712</v>
      </c>
      <c r="X3147">
        <v>2.1428571430000001</v>
      </c>
    </row>
    <row r="3148" spans="1:24">
      <c r="A3148" s="7" t="s">
        <v>4335</v>
      </c>
      <c r="B3148" s="13" t="s">
        <v>2772</v>
      </c>
      <c r="C3148">
        <v>106026811.43869945</v>
      </c>
      <c r="D3148">
        <v>110972035.03473786</v>
      </c>
      <c r="E3148">
        <v>78400.900900902998</v>
      </c>
      <c r="F3148">
        <v>1225225.2252252251</v>
      </c>
      <c r="G3148">
        <v>38</v>
      </c>
      <c r="H3148">
        <v>37</v>
      </c>
      <c r="I3148">
        <v>2</v>
      </c>
      <c r="J3148">
        <v>1</v>
      </c>
      <c r="M3148">
        <v>43</v>
      </c>
      <c r="N3148">
        <v>45</v>
      </c>
      <c r="O3148">
        <v>9790540.5405405425</v>
      </c>
      <c r="P3148">
        <v>11139639.639639642</v>
      </c>
      <c r="Q3148">
        <v>4</v>
      </c>
      <c r="R3148">
        <v>78</v>
      </c>
      <c r="S3148">
        <v>23356792.792792793</v>
      </c>
      <c r="T3148">
        <v>20218391.891891893</v>
      </c>
      <c r="U3148">
        <v>8045855.8558558552</v>
      </c>
      <c r="V3148">
        <v>8590180.1801801808</v>
      </c>
      <c r="W3148">
        <v>2456.619047617</v>
      </c>
      <c r="X3148">
        <v>2169.8571428569999</v>
      </c>
    </row>
    <row r="3149" spans="1:24">
      <c r="A3149" s="7" t="s">
        <v>4336</v>
      </c>
      <c r="B3149" s="13" t="s">
        <v>3388</v>
      </c>
      <c r="C3149">
        <v>81191437.805394709</v>
      </c>
      <c r="D3149">
        <v>168711145.12398529</v>
      </c>
      <c r="E3149">
        <v>1732792.7927927929</v>
      </c>
      <c r="F3149">
        <v>22774.774774775</v>
      </c>
      <c r="G3149">
        <v>41</v>
      </c>
      <c r="H3149">
        <v>28</v>
      </c>
      <c r="I3149">
        <v>1</v>
      </c>
      <c r="J3149">
        <v>1</v>
      </c>
      <c r="K3149">
        <v>1</v>
      </c>
      <c r="M3149">
        <v>86</v>
      </c>
      <c r="N3149">
        <v>48</v>
      </c>
      <c r="O3149">
        <v>17519819.819819823</v>
      </c>
      <c r="P3149">
        <v>16566554.054054055</v>
      </c>
      <c r="Q3149">
        <v>30</v>
      </c>
      <c r="R3149">
        <v>69</v>
      </c>
      <c r="S3149">
        <v>45375500.000000007</v>
      </c>
      <c r="T3149">
        <v>42101309.009009004</v>
      </c>
      <c r="U3149">
        <v>16299459.459459461</v>
      </c>
      <c r="V3149">
        <v>17945585.585585587</v>
      </c>
      <c r="W3149">
        <v>3570.1428571409997</v>
      </c>
      <c r="X3149">
        <v>3677.3333333380001</v>
      </c>
    </row>
    <row r="3150" spans="1:24">
      <c r="A3150" s="7" t="s">
        <v>4337</v>
      </c>
      <c r="B3150" s="13" t="s">
        <v>1073</v>
      </c>
      <c r="C3150">
        <v>249352661.15463775</v>
      </c>
      <c r="D3150">
        <v>368906234.14556652</v>
      </c>
      <c r="E3150">
        <v>8865203.6036036052</v>
      </c>
      <c r="F3150">
        <v>2841261.2612612639</v>
      </c>
      <c r="G3150">
        <v>138</v>
      </c>
      <c r="H3150">
        <v>208</v>
      </c>
      <c r="I3150">
        <v>6</v>
      </c>
      <c r="J3150">
        <v>15</v>
      </c>
      <c r="M3150">
        <v>163</v>
      </c>
      <c r="N3150">
        <v>292</v>
      </c>
      <c r="O3150">
        <v>48778807.207207203</v>
      </c>
      <c r="P3150">
        <v>64270720.720720723</v>
      </c>
      <c r="Q3150">
        <v>10</v>
      </c>
      <c r="R3150">
        <v>300</v>
      </c>
      <c r="S3150">
        <v>116669045.04504503</v>
      </c>
      <c r="T3150">
        <v>120285088.28828828</v>
      </c>
      <c r="U3150">
        <v>48844144.144144148</v>
      </c>
      <c r="V3150">
        <v>65394234.234234236</v>
      </c>
      <c r="W3150">
        <v>6757.8095238139995</v>
      </c>
      <c r="X3150">
        <v>6964.8571428519999</v>
      </c>
    </row>
    <row r="3151" spans="1:24">
      <c r="A3151" s="7" t="s">
        <v>6943</v>
      </c>
      <c r="B3151" s="13" t="s">
        <v>2951</v>
      </c>
      <c r="E3151">
        <v>14851351.351351352</v>
      </c>
      <c r="F3151">
        <v>9909909.9099099096</v>
      </c>
    </row>
    <row r="3152" spans="1:24">
      <c r="A3152" s="7" t="s">
        <v>4338</v>
      </c>
      <c r="B3152" s="13" t="s">
        <v>4339</v>
      </c>
      <c r="C3152">
        <v>178293444.46989655</v>
      </c>
      <c r="D3152">
        <v>260745402.91485804</v>
      </c>
      <c r="E3152">
        <v>54694661.261261269</v>
      </c>
      <c r="F3152">
        <v>43699114.414414421</v>
      </c>
      <c r="G3152">
        <v>125</v>
      </c>
      <c r="H3152">
        <v>46</v>
      </c>
      <c r="I3152">
        <v>9</v>
      </c>
      <c r="J3152">
        <v>6</v>
      </c>
      <c r="M3152">
        <v>171</v>
      </c>
      <c r="N3152">
        <v>83</v>
      </c>
      <c r="O3152">
        <v>40330839.639639646</v>
      </c>
      <c r="P3152">
        <v>45708982.882882893</v>
      </c>
      <c r="Q3152">
        <v>74</v>
      </c>
      <c r="R3152">
        <v>44</v>
      </c>
      <c r="S3152">
        <v>84795441.441441447</v>
      </c>
      <c r="T3152">
        <v>87819175.67567569</v>
      </c>
      <c r="U3152">
        <v>32511081.081081081</v>
      </c>
      <c r="V3152">
        <v>36120990.990990996</v>
      </c>
      <c r="W3152">
        <v>10805.761904763</v>
      </c>
      <c r="X3152">
        <v>10705.857142860001</v>
      </c>
    </row>
    <row r="3153" spans="1:24">
      <c r="A3153" s="7" t="s">
        <v>4340</v>
      </c>
      <c r="B3153" s="13" t="s">
        <v>1570</v>
      </c>
      <c r="C3153">
        <v>43345442.356879175</v>
      </c>
      <c r="D3153">
        <v>66939777.047048725</v>
      </c>
      <c r="E3153">
        <v>15267344.144144149</v>
      </c>
      <c r="F3153">
        <v>3950681.0810810849</v>
      </c>
      <c r="G3153">
        <v>10</v>
      </c>
      <c r="H3153">
        <v>10</v>
      </c>
      <c r="I3153">
        <v>2</v>
      </c>
      <c r="J3153">
        <v>1</v>
      </c>
      <c r="M3153">
        <v>11</v>
      </c>
      <c r="N3153">
        <v>16</v>
      </c>
      <c r="O3153">
        <v>9255043.2432432435</v>
      </c>
      <c r="P3153">
        <v>5254054.0540540526</v>
      </c>
      <c r="Q3153">
        <v>23</v>
      </c>
      <c r="R3153">
        <v>43</v>
      </c>
      <c r="S3153">
        <v>10264666.666666668</v>
      </c>
      <c r="T3153">
        <v>11424756.756756756</v>
      </c>
      <c r="U3153">
        <v>3675585.5855855853</v>
      </c>
      <c r="V3153">
        <v>4072252.2522522518</v>
      </c>
      <c r="W3153">
        <v>1241.904761904</v>
      </c>
      <c r="X3153">
        <v>1267.190476191</v>
      </c>
    </row>
    <row r="3154" spans="1:24">
      <c r="A3154" s="7" t="s">
        <v>4341</v>
      </c>
      <c r="B3154" s="13" t="s">
        <v>1570</v>
      </c>
      <c r="C3154">
        <v>9184065.9904823564</v>
      </c>
      <c r="D3154">
        <v>17642930.385104045</v>
      </c>
      <c r="E3154">
        <v>16216.216216215</v>
      </c>
      <c r="F3154">
        <v>12612.612612613</v>
      </c>
      <c r="G3154">
        <v>2</v>
      </c>
      <c r="H3154">
        <v>2</v>
      </c>
      <c r="I3154">
        <v>0</v>
      </c>
      <c r="J3154">
        <v>0</v>
      </c>
      <c r="M3154">
        <v>6</v>
      </c>
      <c r="N3154">
        <v>2</v>
      </c>
      <c r="O3154">
        <v>1148648.6486486481</v>
      </c>
      <c r="P3154">
        <v>1103603.603603604</v>
      </c>
      <c r="Q3154">
        <v>8</v>
      </c>
      <c r="R3154">
        <v>6</v>
      </c>
      <c r="S3154">
        <v>3452504.5045045051</v>
      </c>
      <c r="T3154">
        <v>4718243.2432432426</v>
      </c>
      <c r="U3154">
        <v>293243.24324324302</v>
      </c>
      <c r="V3154">
        <v>369369.369369369</v>
      </c>
      <c r="W3154">
        <v>332.61904762</v>
      </c>
      <c r="X3154">
        <v>327.523809524</v>
      </c>
    </row>
    <row r="3155" spans="1:24">
      <c r="A3155" s="7" t="s">
        <v>4342</v>
      </c>
      <c r="B3155" s="13" t="s">
        <v>1568</v>
      </c>
      <c r="C3155">
        <v>4114591.8444892839</v>
      </c>
      <c r="D3155">
        <v>8145610.564668783</v>
      </c>
      <c r="E3155">
        <v>5405.4054054050002</v>
      </c>
      <c r="F3155">
        <v>900.900900901</v>
      </c>
      <c r="G3155">
        <v>4</v>
      </c>
      <c r="I3155">
        <v>1</v>
      </c>
      <c r="J3155">
        <v>0</v>
      </c>
      <c r="M3155">
        <v>5</v>
      </c>
      <c r="N3155">
        <v>1</v>
      </c>
      <c r="O3155">
        <v>259459.459459459</v>
      </c>
      <c r="P3155">
        <v>772072.07207207195</v>
      </c>
      <c r="R3155">
        <v>2</v>
      </c>
      <c r="S3155">
        <v>1258567.567567568</v>
      </c>
      <c r="T3155">
        <v>1856144.1441441439</v>
      </c>
      <c r="U3155">
        <v>255855.855855856</v>
      </c>
      <c r="V3155">
        <v>261711.71171171201</v>
      </c>
      <c r="W3155">
        <v>214.714285714</v>
      </c>
      <c r="X3155">
        <v>258.09523809799998</v>
      </c>
    </row>
    <row r="3156" spans="1:24">
      <c r="A3156" s="7" t="s">
        <v>4343</v>
      </c>
      <c r="B3156" s="13" t="s">
        <v>2596</v>
      </c>
      <c r="C3156">
        <v>112158263.6602719</v>
      </c>
      <c r="D3156">
        <v>124261025.49400802</v>
      </c>
      <c r="E3156">
        <v>1270270.270270271</v>
      </c>
      <c r="F3156">
        <v>460135.13513513497</v>
      </c>
      <c r="G3156">
        <v>26</v>
      </c>
      <c r="H3156">
        <v>34</v>
      </c>
      <c r="I3156">
        <v>4</v>
      </c>
      <c r="J3156">
        <v>1</v>
      </c>
      <c r="M3156">
        <v>40</v>
      </c>
      <c r="N3156">
        <v>50</v>
      </c>
      <c r="O3156">
        <v>8709999.9999999981</v>
      </c>
      <c r="P3156">
        <v>5946936.9369369354</v>
      </c>
      <c r="Q3156">
        <v>147</v>
      </c>
      <c r="R3156">
        <v>28</v>
      </c>
      <c r="S3156">
        <v>32314972.972972974</v>
      </c>
      <c r="T3156">
        <v>35041833.333333336</v>
      </c>
      <c r="U3156">
        <v>9020990.9909909889</v>
      </c>
      <c r="V3156">
        <v>30843873.873873878</v>
      </c>
      <c r="W3156">
        <v>5363.9047619069997</v>
      </c>
      <c r="X3156">
        <v>5434.2380952350004</v>
      </c>
    </row>
    <row r="3157" spans="1:24">
      <c r="A3157" s="7" t="s">
        <v>4344</v>
      </c>
      <c r="B3157" s="13" t="s">
        <v>780</v>
      </c>
      <c r="C3157">
        <v>340389060.05721664</v>
      </c>
      <c r="D3157">
        <v>382864452.56463635</v>
      </c>
      <c r="E3157">
        <v>19509279.27927928</v>
      </c>
      <c r="F3157">
        <v>234684.684684687</v>
      </c>
      <c r="G3157">
        <v>71</v>
      </c>
      <c r="H3157">
        <v>62</v>
      </c>
      <c r="I3157">
        <v>10</v>
      </c>
      <c r="J3157">
        <v>10</v>
      </c>
      <c r="M3157">
        <v>81</v>
      </c>
      <c r="N3157">
        <v>71</v>
      </c>
      <c r="O3157">
        <v>22563153.153153155</v>
      </c>
      <c r="P3157">
        <v>23257567.567567565</v>
      </c>
      <c r="Q3157">
        <v>407</v>
      </c>
      <c r="R3157">
        <v>162</v>
      </c>
      <c r="S3157">
        <v>89346490.990990996</v>
      </c>
      <c r="T3157">
        <v>93323072.072072089</v>
      </c>
      <c r="U3157">
        <v>23541081.081081081</v>
      </c>
      <c r="V3157">
        <v>20704504.504504506</v>
      </c>
      <c r="W3157">
        <v>9237.9523809500006</v>
      </c>
      <c r="X3157">
        <v>9471.6666666670008</v>
      </c>
    </row>
    <row r="3158" spans="1:24">
      <c r="A3158" s="7" t="s">
        <v>4345</v>
      </c>
      <c r="B3158" s="13" t="s">
        <v>914</v>
      </c>
      <c r="C3158">
        <v>28969932.050990351</v>
      </c>
      <c r="D3158">
        <v>38372093.813704103</v>
      </c>
      <c r="E3158">
        <v>273873.87387387402</v>
      </c>
      <c r="F3158">
        <v>21621.621621621998</v>
      </c>
      <c r="G3158">
        <v>8</v>
      </c>
      <c r="H3158">
        <v>5</v>
      </c>
      <c r="I3158">
        <v>1</v>
      </c>
      <c r="J3158">
        <v>1</v>
      </c>
      <c r="M3158">
        <v>12</v>
      </c>
      <c r="N3158">
        <v>14</v>
      </c>
      <c r="O3158">
        <v>2516306.3063063053</v>
      </c>
      <c r="P3158">
        <v>2502972.9729729732</v>
      </c>
      <c r="Q3158">
        <v>19</v>
      </c>
      <c r="R3158">
        <v>29</v>
      </c>
      <c r="S3158">
        <v>9598369.369369369</v>
      </c>
      <c r="T3158">
        <v>8315396.3963963967</v>
      </c>
      <c r="U3158">
        <v>2501891.8918918921</v>
      </c>
      <c r="V3158">
        <v>2621711.7117117122</v>
      </c>
      <c r="W3158">
        <v>1639.571428574</v>
      </c>
      <c r="X3158">
        <v>1609.6190476199999</v>
      </c>
    </row>
    <row r="3159" spans="1:24">
      <c r="A3159" s="7" t="s">
        <v>4346</v>
      </c>
      <c r="B3159" s="13" t="s">
        <v>4347</v>
      </c>
      <c r="C3159">
        <v>99538685.148470014</v>
      </c>
      <c r="D3159">
        <v>127421637.2553665</v>
      </c>
      <c r="E3159">
        <v>2606756.7567567569</v>
      </c>
      <c r="F3159">
        <v>27144369.369369369</v>
      </c>
      <c r="G3159">
        <v>49</v>
      </c>
      <c r="H3159">
        <v>36</v>
      </c>
      <c r="I3159">
        <v>5</v>
      </c>
      <c r="J3159">
        <v>5</v>
      </c>
      <c r="M3159">
        <v>78</v>
      </c>
      <c r="N3159">
        <v>69</v>
      </c>
      <c r="O3159">
        <v>6946126.1261261264</v>
      </c>
      <c r="P3159">
        <v>8383198.1981982002</v>
      </c>
      <c r="Q3159">
        <v>24</v>
      </c>
      <c r="R3159">
        <v>89</v>
      </c>
      <c r="S3159">
        <v>32990774.774774771</v>
      </c>
      <c r="T3159">
        <v>34849441.441441447</v>
      </c>
      <c r="U3159">
        <v>4705765.7657657657</v>
      </c>
      <c r="V3159">
        <v>6785315.3153153146</v>
      </c>
      <c r="W3159">
        <v>5804.4285714300004</v>
      </c>
      <c r="X3159">
        <v>5831.428571427</v>
      </c>
    </row>
    <row r="3160" spans="1:24">
      <c r="A3160" s="7" t="s">
        <v>4348</v>
      </c>
      <c r="B3160" s="13" t="s">
        <v>2529</v>
      </c>
      <c r="C3160">
        <v>1416641344.9530065</v>
      </c>
      <c r="D3160">
        <v>2550964792.0071273</v>
      </c>
      <c r="E3160">
        <v>188440940.54054055</v>
      </c>
      <c r="F3160">
        <v>1189109157.6576576</v>
      </c>
      <c r="G3160">
        <v>1071</v>
      </c>
      <c r="H3160">
        <v>251</v>
      </c>
      <c r="I3160">
        <v>23</v>
      </c>
      <c r="J3160">
        <v>16</v>
      </c>
      <c r="K3160">
        <v>4</v>
      </c>
      <c r="M3160">
        <v>1762</v>
      </c>
      <c r="N3160">
        <v>755</v>
      </c>
      <c r="O3160">
        <v>57430720.720720723</v>
      </c>
      <c r="P3160">
        <v>108766241.44144145</v>
      </c>
      <c r="Q3160">
        <v>125</v>
      </c>
      <c r="R3160">
        <v>892</v>
      </c>
      <c r="S3160">
        <v>412136327.92792797</v>
      </c>
      <c r="T3160">
        <v>430656223.42342341</v>
      </c>
      <c r="U3160">
        <v>26397834.234234236</v>
      </c>
      <c r="V3160">
        <v>62971124.324324325</v>
      </c>
      <c r="W3160">
        <v>64545.619047619999</v>
      </c>
      <c r="X3160">
        <v>64237.095238106995</v>
      </c>
    </row>
    <row r="3161" spans="1:24">
      <c r="A3161" s="7" t="s">
        <v>4349</v>
      </c>
      <c r="B3161" s="13" t="s">
        <v>1190</v>
      </c>
      <c r="C3161">
        <v>387396333.38306355</v>
      </c>
      <c r="D3161">
        <v>808126880.64883947</v>
      </c>
      <c r="E3161">
        <v>29498873.873873878</v>
      </c>
      <c r="F3161">
        <v>116899099.0990991</v>
      </c>
      <c r="G3161">
        <v>392</v>
      </c>
      <c r="H3161">
        <v>151</v>
      </c>
      <c r="I3161">
        <v>14</v>
      </c>
      <c r="J3161">
        <v>26</v>
      </c>
      <c r="K3161">
        <v>1</v>
      </c>
      <c r="M3161">
        <v>603</v>
      </c>
      <c r="N3161">
        <v>374</v>
      </c>
      <c r="O3161">
        <v>102299369.36936936</v>
      </c>
      <c r="P3161">
        <v>76210135.135135129</v>
      </c>
      <c r="Q3161">
        <v>221</v>
      </c>
      <c r="R3161">
        <v>136</v>
      </c>
      <c r="S3161">
        <v>244728687.38738739</v>
      </c>
      <c r="T3161">
        <v>244564653.15315315</v>
      </c>
      <c r="U3161">
        <v>83712972.972972974</v>
      </c>
      <c r="V3161">
        <v>64508468.468468465</v>
      </c>
      <c r="W3161">
        <v>25753.857142856003</v>
      </c>
      <c r="X3161">
        <v>26399.095238094</v>
      </c>
    </row>
    <row r="3162" spans="1:24">
      <c r="A3162" s="7" t="s">
        <v>4350</v>
      </c>
      <c r="B3162" s="13" t="s">
        <v>3547</v>
      </c>
      <c r="C3162">
        <v>62767156.453310281</v>
      </c>
      <c r="D3162">
        <v>125699910.07493824</v>
      </c>
      <c r="E3162">
        <v>9149099.0990990996</v>
      </c>
      <c r="F3162">
        <v>2257657.6576576582</v>
      </c>
      <c r="G3162">
        <v>15</v>
      </c>
      <c r="H3162">
        <v>29</v>
      </c>
      <c r="I3162">
        <v>5</v>
      </c>
      <c r="J3162">
        <v>2</v>
      </c>
      <c r="K3162">
        <v>1</v>
      </c>
      <c r="M3162">
        <v>27</v>
      </c>
      <c r="N3162">
        <v>40</v>
      </c>
      <c r="O3162">
        <v>51892792.792792797</v>
      </c>
      <c r="P3162">
        <v>55991081.081081077</v>
      </c>
      <c r="Q3162">
        <v>25</v>
      </c>
      <c r="R3162">
        <v>59</v>
      </c>
      <c r="S3162">
        <v>66254835.135135129</v>
      </c>
      <c r="T3162">
        <v>67082140.540540539</v>
      </c>
      <c r="U3162">
        <v>50081801.801801801</v>
      </c>
      <c r="V3162">
        <v>54177927.927927926</v>
      </c>
      <c r="W3162">
        <v>3630.4761904750003</v>
      </c>
      <c r="X3162">
        <v>3542.380952386</v>
      </c>
    </row>
    <row r="3163" spans="1:24">
      <c r="A3163" s="7" t="s">
        <v>4351</v>
      </c>
      <c r="B3163" s="13" t="s">
        <v>3547</v>
      </c>
      <c r="C3163">
        <v>315237525.81536227</v>
      </c>
      <c r="D3163">
        <v>456322432.17944211</v>
      </c>
      <c r="E3163">
        <v>192575981.08108109</v>
      </c>
      <c r="F3163">
        <v>14551801.80180181</v>
      </c>
      <c r="G3163">
        <v>83</v>
      </c>
      <c r="H3163">
        <v>117</v>
      </c>
      <c r="I3163">
        <v>6</v>
      </c>
      <c r="J3163">
        <v>11</v>
      </c>
      <c r="M3163">
        <v>122</v>
      </c>
      <c r="N3163">
        <v>157</v>
      </c>
      <c r="O3163">
        <v>54316216.216216221</v>
      </c>
      <c r="P3163">
        <v>74396666.666666657</v>
      </c>
      <c r="Q3163">
        <v>116</v>
      </c>
      <c r="R3163">
        <v>276</v>
      </c>
      <c r="S3163">
        <v>164840423.42342341</v>
      </c>
      <c r="T3163">
        <v>164562108.1081081</v>
      </c>
      <c r="U3163">
        <v>57120720.720720723</v>
      </c>
      <c r="V3163">
        <v>76024457.657657653</v>
      </c>
      <c r="W3163">
        <v>9711.0476190459995</v>
      </c>
      <c r="X3163">
        <v>9521.1428571520009</v>
      </c>
    </row>
    <row r="3164" spans="1:24">
      <c r="A3164" s="7" t="s">
        <v>4352</v>
      </c>
      <c r="B3164" s="13" t="s">
        <v>976</v>
      </c>
      <c r="C3164">
        <v>218634826.71281204</v>
      </c>
      <c r="D3164">
        <v>237922209.00733703</v>
      </c>
      <c r="E3164">
        <v>6854729.7297297297</v>
      </c>
      <c r="F3164">
        <v>28860810.810810812</v>
      </c>
      <c r="G3164">
        <v>153</v>
      </c>
      <c r="H3164">
        <v>155</v>
      </c>
      <c r="I3164">
        <v>8</v>
      </c>
      <c r="J3164">
        <v>11</v>
      </c>
      <c r="M3164">
        <v>198</v>
      </c>
      <c r="N3164">
        <v>212</v>
      </c>
      <c r="O3164">
        <v>33266036.036036033</v>
      </c>
      <c r="P3164">
        <v>30427117.117117118</v>
      </c>
      <c r="Q3164">
        <v>82</v>
      </c>
      <c r="R3164">
        <v>436</v>
      </c>
      <c r="S3164">
        <v>75294373.87387386</v>
      </c>
      <c r="T3164">
        <v>74990284.684684679</v>
      </c>
      <c r="U3164">
        <v>17180270.270270273</v>
      </c>
      <c r="V3164">
        <v>30230563.963963967</v>
      </c>
      <c r="W3164">
        <v>15202.428571427999</v>
      </c>
      <c r="X3164">
        <v>15040.619047616001</v>
      </c>
    </row>
    <row r="3165" spans="1:24">
      <c r="A3165" s="7" t="s">
        <v>4353</v>
      </c>
      <c r="B3165" s="13" t="s">
        <v>855</v>
      </c>
      <c r="C3165">
        <v>276286024.04760814</v>
      </c>
      <c r="D3165">
        <v>409897653.42505783</v>
      </c>
      <c r="E3165">
        <v>5479617.1171171172</v>
      </c>
      <c r="F3165">
        <v>3149549.5495495512</v>
      </c>
      <c r="G3165">
        <v>77</v>
      </c>
      <c r="H3165">
        <v>66</v>
      </c>
      <c r="I3165">
        <v>4</v>
      </c>
      <c r="J3165">
        <v>5</v>
      </c>
      <c r="K3165">
        <v>1</v>
      </c>
      <c r="M3165">
        <v>103</v>
      </c>
      <c r="N3165">
        <v>104</v>
      </c>
      <c r="O3165">
        <v>26942792.792792793</v>
      </c>
      <c r="P3165">
        <v>41846846.846846849</v>
      </c>
      <c r="Q3165">
        <v>13</v>
      </c>
      <c r="R3165">
        <v>30</v>
      </c>
      <c r="S3165">
        <v>78256392.792792797</v>
      </c>
      <c r="T3165">
        <v>87661962.162162155</v>
      </c>
      <c r="U3165">
        <v>26299459.459459454</v>
      </c>
      <c r="V3165">
        <v>36671935.135135137</v>
      </c>
      <c r="W3165">
        <v>7740.4285714289999</v>
      </c>
      <c r="X3165">
        <v>7695.1428571420001</v>
      </c>
    </row>
    <row r="3166" spans="1:24">
      <c r="A3166" s="7" t="s">
        <v>4354</v>
      </c>
      <c r="B3166" s="13" t="s">
        <v>2517</v>
      </c>
      <c r="C3166">
        <v>101125654.95684986</v>
      </c>
      <c r="D3166">
        <v>117288935.76694274</v>
      </c>
      <c r="E3166">
        <v>51065180.180180177</v>
      </c>
      <c r="F3166">
        <v>2217117.1171171172</v>
      </c>
      <c r="G3166">
        <v>18</v>
      </c>
      <c r="H3166">
        <v>20</v>
      </c>
      <c r="I3166">
        <v>1</v>
      </c>
      <c r="J3166">
        <v>0</v>
      </c>
      <c r="M3166">
        <v>25</v>
      </c>
      <c r="N3166">
        <v>26</v>
      </c>
      <c r="O3166">
        <v>13316216.216216216</v>
      </c>
      <c r="P3166">
        <v>13054774.774774775</v>
      </c>
      <c r="Q3166">
        <v>671</v>
      </c>
      <c r="R3166">
        <v>19</v>
      </c>
      <c r="S3166">
        <v>35811772.972972974</v>
      </c>
      <c r="T3166">
        <v>40201630.630630635</v>
      </c>
      <c r="U3166">
        <v>10970000.000000002</v>
      </c>
      <c r="V3166">
        <v>12629819.819819821</v>
      </c>
      <c r="W3166">
        <v>4916.8095238120004</v>
      </c>
      <c r="X3166">
        <v>5023.4761904779998</v>
      </c>
    </row>
    <row r="3167" spans="1:24">
      <c r="A3167" s="7" t="s">
        <v>4355</v>
      </c>
      <c r="B3167" s="13" t="s">
        <v>1498</v>
      </c>
      <c r="C3167">
        <v>298821888.09158027</v>
      </c>
      <c r="D3167">
        <v>345709015.18758827</v>
      </c>
      <c r="E3167">
        <v>3361486.486486489</v>
      </c>
      <c r="F3167">
        <v>2497072.0720720738</v>
      </c>
      <c r="G3167">
        <v>94</v>
      </c>
      <c r="H3167">
        <v>84</v>
      </c>
      <c r="I3167">
        <v>25</v>
      </c>
      <c r="J3167">
        <v>26</v>
      </c>
      <c r="M3167">
        <v>125</v>
      </c>
      <c r="N3167">
        <v>109</v>
      </c>
      <c r="O3167">
        <v>46540990.990990996</v>
      </c>
      <c r="P3167">
        <v>224971171.17117119</v>
      </c>
      <c r="Q3167">
        <v>639</v>
      </c>
      <c r="R3167">
        <v>533</v>
      </c>
      <c r="S3167">
        <v>80778041.441441447</v>
      </c>
      <c r="T3167">
        <v>87494842.342342332</v>
      </c>
      <c r="U3167">
        <v>44671574.774774775</v>
      </c>
      <c r="V3167">
        <v>40559459.459459454</v>
      </c>
      <c r="W3167">
        <v>10321.904761907001</v>
      </c>
      <c r="X3167">
        <v>10483.285714287</v>
      </c>
    </row>
    <row r="3168" spans="1:24">
      <c r="A3168" s="7" t="s">
        <v>4356</v>
      </c>
      <c r="B3168" s="13" t="s">
        <v>1424</v>
      </c>
      <c r="C3168">
        <v>340907109.31768119</v>
      </c>
      <c r="D3168">
        <v>317424227.29775143</v>
      </c>
      <c r="E3168">
        <v>3177027.0270270291</v>
      </c>
      <c r="F3168">
        <v>1473873.8738738741</v>
      </c>
      <c r="G3168">
        <v>102</v>
      </c>
      <c r="H3168">
        <v>87</v>
      </c>
      <c r="I3168">
        <v>12</v>
      </c>
      <c r="J3168">
        <v>7</v>
      </c>
      <c r="M3168">
        <v>125</v>
      </c>
      <c r="N3168">
        <v>143</v>
      </c>
      <c r="O3168">
        <v>40085225.225225225</v>
      </c>
      <c r="P3168">
        <v>41043243.24324324</v>
      </c>
      <c r="Q3168">
        <v>269</v>
      </c>
      <c r="R3168">
        <v>241</v>
      </c>
      <c r="S3168">
        <v>111012319.81981982</v>
      </c>
      <c r="T3168">
        <v>111804881.08108108</v>
      </c>
      <c r="U3168">
        <v>26366756.756756753</v>
      </c>
      <c r="V3168">
        <v>24490630.630630624</v>
      </c>
      <c r="W3168">
        <v>10936.66666667</v>
      </c>
      <c r="X3168">
        <v>10731.952380952</v>
      </c>
    </row>
    <row r="3169" spans="1:24">
      <c r="A3169" s="7" t="s">
        <v>4357</v>
      </c>
      <c r="B3169" s="13" t="s">
        <v>1142</v>
      </c>
      <c r="C3169">
        <v>738205440.5533036</v>
      </c>
      <c r="D3169">
        <v>842538963.70930493</v>
      </c>
      <c r="E3169">
        <v>120284256.75675677</v>
      </c>
      <c r="F3169">
        <v>80054954.954954967</v>
      </c>
      <c r="G3169">
        <v>313</v>
      </c>
      <c r="H3169">
        <v>310</v>
      </c>
      <c r="I3169">
        <v>27</v>
      </c>
      <c r="J3169">
        <v>20</v>
      </c>
      <c r="M3169">
        <v>455</v>
      </c>
      <c r="N3169">
        <v>411</v>
      </c>
      <c r="O3169">
        <v>81674346.846846849</v>
      </c>
      <c r="P3169">
        <v>256940829.72972974</v>
      </c>
      <c r="Q3169">
        <v>16</v>
      </c>
      <c r="R3169">
        <v>5035</v>
      </c>
      <c r="S3169">
        <v>285733032.43243241</v>
      </c>
      <c r="T3169">
        <v>277681113.51351351</v>
      </c>
      <c r="U3169">
        <v>50852428.828828827</v>
      </c>
      <c r="V3169">
        <v>242339232.43243244</v>
      </c>
      <c r="W3169">
        <v>33463.857142859</v>
      </c>
      <c r="X3169">
        <v>35005.476190481997</v>
      </c>
    </row>
    <row r="3170" spans="1:24">
      <c r="A3170" s="7" t="s">
        <v>4358</v>
      </c>
      <c r="B3170" s="13" t="s">
        <v>2651</v>
      </c>
      <c r="C3170">
        <v>557425608.80005097</v>
      </c>
      <c r="D3170">
        <v>619878136.14433134</v>
      </c>
      <c r="E3170">
        <v>5175968.4684684686</v>
      </c>
      <c r="F3170">
        <v>1884009.009009012</v>
      </c>
      <c r="G3170">
        <v>215</v>
      </c>
      <c r="H3170">
        <v>202</v>
      </c>
      <c r="I3170">
        <v>11</v>
      </c>
      <c r="J3170">
        <v>15</v>
      </c>
      <c r="M3170">
        <v>298</v>
      </c>
      <c r="N3170">
        <v>300</v>
      </c>
      <c r="O3170">
        <v>25067567.567567565</v>
      </c>
      <c r="P3170">
        <v>121905585.58558558</v>
      </c>
      <c r="Q3170">
        <v>1029</v>
      </c>
      <c r="R3170">
        <v>511</v>
      </c>
      <c r="S3170">
        <v>164923741.44144145</v>
      </c>
      <c r="T3170">
        <v>175620788.2882883</v>
      </c>
      <c r="U3170">
        <v>21941531.531531531</v>
      </c>
      <c r="V3170">
        <v>40827837.837837838</v>
      </c>
      <c r="W3170">
        <v>24062.619047626002</v>
      </c>
      <c r="X3170">
        <v>24342.761904761999</v>
      </c>
    </row>
    <row r="3171" spans="1:24">
      <c r="A3171" s="7" t="s">
        <v>4359</v>
      </c>
      <c r="B3171" s="13" t="s">
        <v>2660</v>
      </c>
      <c r="C3171">
        <v>286176424.02205467</v>
      </c>
      <c r="D3171">
        <v>374851503.31787729</v>
      </c>
      <c r="E3171">
        <v>3012837.8378378381</v>
      </c>
      <c r="F3171">
        <v>3931306.30630631</v>
      </c>
      <c r="G3171">
        <v>421</v>
      </c>
      <c r="H3171">
        <v>122</v>
      </c>
      <c r="I3171">
        <v>23</v>
      </c>
      <c r="J3171">
        <v>16</v>
      </c>
      <c r="M3171">
        <v>550</v>
      </c>
      <c r="N3171">
        <v>195</v>
      </c>
      <c r="O3171">
        <v>73004399.0990991</v>
      </c>
      <c r="P3171">
        <v>138789725.22522524</v>
      </c>
      <c r="Q3171">
        <v>240</v>
      </c>
      <c r="R3171">
        <v>278</v>
      </c>
      <c r="S3171">
        <v>126353166.66666667</v>
      </c>
      <c r="T3171">
        <v>130910034.23423424</v>
      </c>
      <c r="U3171">
        <v>72312252.252252251</v>
      </c>
      <c r="V3171">
        <v>130457187.38738739</v>
      </c>
      <c r="W3171">
        <v>19789.523809527</v>
      </c>
      <c r="X3171">
        <v>20171.047619042001</v>
      </c>
    </row>
    <row r="3172" spans="1:24">
      <c r="A3172" s="7" t="s">
        <v>4360</v>
      </c>
      <c r="B3172" s="13" t="s">
        <v>1521</v>
      </c>
      <c r="C3172">
        <v>741400766.80197215</v>
      </c>
      <c r="D3172">
        <v>1141486708.8913054</v>
      </c>
      <c r="E3172">
        <v>1932882.882882884</v>
      </c>
      <c r="F3172">
        <v>902027.02702703106</v>
      </c>
      <c r="G3172">
        <v>280</v>
      </c>
      <c r="H3172">
        <v>287</v>
      </c>
      <c r="I3172">
        <v>13</v>
      </c>
      <c r="J3172">
        <v>18</v>
      </c>
      <c r="K3172">
        <v>1</v>
      </c>
      <c r="M3172">
        <v>494</v>
      </c>
      <c r="N3172">
        <v>548</v>
      </c>
      <c r="O3172">
        <v>15764594.594594598</v>
      </c>
      <c r="P3172">
        <v>110726134.23423423</v>
      </c>
      <c r="Q3172">
        <v>152</v>
      </c>
      <c r="R3172">
        <v>622</v>
      </c>
      <c r="S3172">
        <v>359689882.88288289</v>
      </c>
      <c r="T3172">
        <v>366454621.62162161</v>
      </c>
      <c r="U3172">
        <v>14795315.315315317</v>
      </c>
      <c r="V3172">
        <v>53860630.630630627</v>
      </c>
      <c r="W3172">
        <v>38150.000000001004</v>
      </c>
      <c r="X3172">
        <v>38895.000000008004</v>
      </c>
    </row>
    <row r="3173" spans="1:24">
      <c r="A3173" s="7" t="s">
        <v>4361</v>
      </c>
      <c r="B3173" s="13" t="s">
        <v>1264</v>
      </c>
      <c r="C3173">
        <v>1296967778.6890178</v>
      </c>
      <c r="D3173">
        <v>1575901440.7994211</v>
      </c>
      <c r="E3173">
        <v>43562104.504504502</v>
      </c>
      <c r="F3173">
        <v>22884264.864864867</v>
      </c>
      <c r="G3173">
        <v>431</v>
      </c>
      <c r="H3173">
        <v>430</v>
      </c>
      <c r="I3173">
        <v>26</v>
      </c>
      <c r="J3173">
        <v>33</v>
      </c>
      <c r="K3173">
        <v>2</v>
      </c>
      <c r="M3173">
        <v>635</v>
      </c>
      <c r="N3173">
        <v>662</v>
      </c>
      <c r="O3173">
        <v>1208855256.756757</v>
      </c>
      <c r="P3173">
        <v>1511768499.0990989</v>
      </c>
      <c r="Q3173">
        <v>402</v>
      </c>
      <c r="R3173">
        <v>355</v>
      </c>
      <c r="S3173">
        <v>357641677.47747749</v>
      </c>
      <c r="T3173">
        <v>359603911.7117117</v>
      </c>
      <c r="U3173">
        <v>1224983603.6036036</v>
      </c>
      <c r="V3173">
        <v>1410134279.2792792</v>
      </c>
      <c r="W3173">
        <v>49808.476190472</v>
      </c>
      <c r="X3173">
        <v>49716.333333338</v>
      </c>
    </row>
    <row r="3174" spans="1:24">
      <c r="A3174" s="7" t="s">
        <v>4362</v>
      </c>
      <c r="B3174" s="13" t="s">
        <v>1187</v>
      </c>
      <c r="C3174">
        <v>954837028.75298667</v>
      </c>
      <c r="D3174">
        <v>1071313997.5801797</v>
      </c>
      <c r="E3174">
        <v>1618369354.054054</v>
      </c>
      <c r="F3174">
        <v>2257783806.3063064</v>
      </c>
      <c r="G3174">
        <v>391</v>
      </c>
      <c r="H3174">
        <v>410</v>
      </c>
      <c r="I3174">
        <v>23</v>
      </c>
      <c r="J3174">
        <v>29</v>
      </c>
      <c r="M3174">
        <v>1288</v>
      </c>
      <c r="N3174">
        <v>583</v>
      </c>
      <c r="O3174">
        <v>83818918.918918908</v>
      </c>
      <c r="P3174">
        <v>171307837.83783782</v>
      </c>
      <c r="Q3174">
        <v>2308</v>
      </c>
      <c r="R3174">
        <v>764</v>
      </c>
      <c r="S3174">
        <v>310338329.72972971</v>
      </c>
      <c r="T3174">
        <v>311561439.63963962</v>
      </c>
      <c r="U3174">
        <v>67756529.729729727</v>
      </c>
      <c r="V3174">
        <v>89044818.018018007</v>
      </c>
      <c r="W3174">
        <v>40768.904761906</v>
      </c>
      <c r="X3174">
        <v>41202.476190472</v>
      </c>
    </row>
    <row r="3175" spans="1:24">
      <c r="A3175" s="7" t="s">
        <v>4363</v>
      </c>
      <c r="B3175" s="13" t="s">
        <v>844</v>
      </c>
      <c r="C3175">
        <v>753530475.89669585</v>
      </c>
      <c r="D3175">
        <v>956936653.54751825</v>
      </c>
      <c r="E3175">
        <v>756756.75675675995</v>
      </c>
      <c r="F3175">
        <v>237837.83783784101</v>
      </c>
      <c r="G3175">
        <v>258</v>
      </c>
      <c r="H3175">
        <v>216</v>
      </c>
      <c r="I3175">
        <v>14</v>
      </c>
      <c r="J3175">
        <v>19</v>
      </c>
      <c r="K3175">
        <v>5</v>
      </c>
      <c r="M3175">
        <v>339</v>
      </c>
      <c r="N3175">
        <v>470</v>
      </c>
      <c r="O3175">
        <v>28452513.513513524</v>
      </c>
      <c r="P3175">
        <v>29308108.108108107</v>
      </c>
      <c r="Q3175">
        <v>285</v>
      </c>
      <c r="R3175">
        <v>322</v>
      </c>
      <c r="S3175">
        <v>234523459.45945945</v>
      </c>
      <c r="T3175">
        <v>240536139.63963965</v>
      </c>
      <c r="U3175">
        <v>31967207.20720721</v>
      </c>
      <c r="V3175">
        <v>48627567.567567572</v>
      </c>
      <c r="W3175">
        <v>29550.857142870998</v>
      </c>
      <c r="X3175">
        <v>29361.904761898</v>
      </c>
    </row>
    <row r="3176" spans="1:24">
      <c r="A3176" s="7" t="s">
        <v>4364</v>
      </c>
      <c r="B3176" s="13" t="s">
        <v>2553</v>
      </c>
      <c r="C3176">
        <v>222023357.24081218</v>
      </c>
      <c r="D3176">
        <v>329484389.33766019</v>
      </c>
      <c r="E3176">
        <v>899549.54954955098</v>
      </c>
      <c r="F3176">
        <v>890090.09009008994</v>
      </c>
      <c r="G3176">
        <v>357</v>
      </c>
      <c r="H3176">
        <v>104</v>
      </c>
      <c r="I3176">
        <v>16</v>
      </c>
      <c r="J3176">
        <v>12</v>
      </c>
      <c r="M3176">
        <v>450</v>
      </c>
      <c r="N3176">
        <v>191</v>
      </c>
      <c r="O3176">
        <v>9905405.4054054059</v>
      </c>
      <c r="P3176">
        <v>17937207.207207207</v>
      </c>
      <c r="Q3176">
        <v>109</v>
      </c>
      <c r="R3176">
        <v>163</v>
      </c>
      <c r="S3176">
        <v>80337833.333333343</v>
      </c>
      <c r="T3176">
        <v>79859590.090090081</v>
      </c>
      <c r="U3176">
        <v>12748558.558558561</v>
      </c>
      <c r="V3176">
        <v>21054414.414414413</v>
      </c>
      <c r="W3176">
        <v>11995.238095236</v>
      </c>
      <c r="X3176">
        <v>11953.285714288999</v>
      </c>
    </row>
    <row r="3177" spans="1:24">
      <c r="A3177" s="7" t="s">
        <v>4365</v>
      </c>
      <c r="B3177" s="13" t="s">
        <v>2386</v>
      </c>
      <c r="C3177">
        <v>706630997.60537219</v>
      </c>
      <c r="D3177">
        <v>783670565.88854766</v>
      </c>
      <c r="E3177">
        <v>11444819.819819825</v>
      </c>
      <c r="F3177">
        <v>8536711.7117117159</v>
      </c>
      <c r="G3177">
        <v>341</v>
      </c>
      <c r="H3177">
        <v>378</v>
      </c>
      <c r="I3177">
        <v>14</v>
      </c>
      <c r="J3177">
        <v>16</v>
      </c>
      <c r="K3177">
        <v>1</v>
      </c>
      <c r="M3177">
        <v>436</v>
      </c>
      <c r="N3177">
        <v>524</v>
      </c>
      <c r="O3177">
        <v>51789459.459459461</v>
      </c>
      <c r="P3177">
        <v>58585765.765765771</v>
      </c>
      <c r="Q3177">
        <v>24</v>
      </c>
      <c r="R3177">
        <v>377</v>
      </c>
      <c r="S3177">
        <v>253050437.83783787</v>
      </c>
      <c r="T3177">
        <v>258527314.41441444</v>
      </c>
      <c r="U3177">
        <v>43776936.936936945</v>
      </c>
      <c r="V3177">
        <v>54822252.252252258</v>
      </c>
      <c r="W3177">
        <v>42945.571428570001</v>
      </c>
      <c r="X3177">
        <v>44106.761904760999</v>
      </c>
    </row>
    <row r="3178" spans="1:24">
      <c r="A3178" s="7" t="s">
        <v>4366</v>
      </c>
      <c r="B3178" s="13" t="s">
        <v>663</v>
      </c>
      <c r="C3178">
        <v>30887691.543746158</v>
      </c>
      <c r="D3178">
        <v>54051395.273278892</v>
      </c>
      <c r="E3178">
        <v>18018.018018018</v>
      </c>
      <c r="F3178">
        <v>993693.69369369303</v>
      </c>
      <c r="G3178">
        <v>17</v>
      </c>
      <c r="H3178">
        <v>14</v>
      </c>
      <c r="I3178">
        <v>2</v>
      </c>
      <c r="J3178">
        <v>0</v>
      </c>
      <c r="M3178">
        <v>38</v>
      </c>
      <c r="N3178">
        <v>31</v>
      </c>
      <c r="O3178">
        <v>4839639.6396396393</v>
      </c>
      <c r="P3178">
        <v>4118918.9189189179</v>
      </c>
      <c r="Q3178">
        <v>46</v>
      </c>
      <c r="R3178">
        <v>6</v>
      </c>
      <c r="S3178">
        <v>11516067.567567568</v>
      </c>
      <c r="T3178">
        <v>12123928.82882883</v>
      </c>
      <c r="U3178">
        <v>5484054.0540540535</v>
      </c>
      <c r="V3178">
        <v>2955585.5855855849</v>
      </c>
      <c r="W3178">
        <v>1342.8571428559999</v>
      </c>
      <c r="X3178">
        <v>1244.904761905</v>
      </c>
    </row>
    <row r="3179" spans="1:24">
      <c r="A3179" s="7" t="s">
        <v>4367</v>
      </c>
      <c r="B3179" s="13" t="s">
        <v>3528</v>
      </c>
      <c r="D3179">
        <v>36646687.853692554</v>
      </c>
      <c r="M3179">
        <v>19</v>
      </c>
      <c r="N3179">
        <v>12</v>
      </c>
      <c r="O3179">
        <v>1721621.621621622</v>
      </c>
      <c r="P3179">
        <v>1447747.7477477479</v>
      </c>
      <c r="S3179">
        <v>6387756.7567567574</v>
      </c>
      <c r="T3179">
        <v>6225563.0630630637</v>
      </c>
      <c r="U3179">
        <v>1029729.7297297301</v>
      </c>
      <c r="V3179">
        <v>788468.46846846805</v>
      </c>
      <c r="W3179">
        <v>767.42857142599996</v>
      </c>
      <c r="X3179">
        <v>798.38095238000005</v>
      </c>
    </row>
    <row r="3180" spans="1:24">
      <c r="A3180" s="7" t="s">
        <v>4367</v>
      </c>
      <c r="B3180" s="13" t="s">
        <v>1415</v>
      </c>
      <c r="C3180">
        <v>41979204.255346559</v>
      </c>
      <c r="D3180">
        <v>41142298.259088829</v>
      </c>
      <c r="E3180">
        <v>200000.00000000099</v>
      </c>
      <c r="F3180">
        <v>18018.018018019</v>
      </c>
      <c r="G3180">
        <v>36</v>
      </c>
      <c r="H3180">
        <v>3</v>
      </c>
      <c r="I3180">
        <v>2</v>
      </c>
      <c r="J3180">
        <v>1</v>
      </c>
      <c r="M3180">
        <v>36</v>
      </c>
      <c r="N3180">
        <v>4</v>
      </c>
      <c r="O3180">
        <v>4479279.2792792777</v>
      </c>
      <c r="P3180">
        <v>2729729.7297297288</v>
      </c>
      <c r="Q3180">
        <v>17</v>
      </c>
      <c r="R3180">
        <v>33</v>
      </c>
      <c r="S3180">
        <v>7980810.8108108109</v>
      </c>
      <c r="T3180">
        <v>7605891.8918918921</v>
      </c>
      <c r="U3180">
        <v>1514684.684684685</v>
      </c>
      <c r="V3180">
        <v>1978648.648648649</v>
      </c>
      <c r="W3180">
        <v>1001</v>
      </c>
      <c r="X3180">
        <v>899</v>
      </c>
    </row>
    <row r="3181" spans="1:24">
      <c r="A3181" s="7" t="s">
        <v>4368</v>
      </c>
      <c r="B3181" s="13" t="s">
        <v>3528</v>
      </c>
      <c r="D3181">
        <v>0</v>
      </c>
    </row>
    <row r="3182" spans="1:24">
      <c r="A3182" s="7" t="s">
        <v>4369</v>
      </c>
      <c r="B3182" s="13" t="s">
        <v>3528</v>
      </c>
      <c r="D3182">
        <v>12517696.758667037</v>
      </c>
      <c r="M3182">
        <v>2</v>
      </c>
      <c r="N3182">
        <v>4</v>
      </c>
      <c r="O3182">
        <v>1038738.738738739</v>
      </c>
      <c r="P3182">
        <v>1645945.945945946</v>
      </c>
      <c r="R3182">
        <v>8</v>
      </c>
      <c r="S3182">
        <v>2673702.702702703</v>
      </c>
      <c r="T3182">
        <v>3130626.1261261259</v>
      </c>
      <c r="U3182">
        <v>522522.52252252301</v>
      </c>
      <c r="V3182">
        <v>840990.99099099101</v>
      </c>
      <c r="W3182">
        <v>324.23809523699998</v>
      </c>
      <c r="X3182">
        <v>315.047619048</v>
      </c>
    </row>
    <row r="3183" spans="1:24">
      <c r="A3183" s="7" t="s">
        <v>4369</v>
      </c>
      <c r="B3183" s="13" t="s">
        <v>1415</v>
      </c>
      <c r="C3183">
        <v>21573901.293990005</v>
      </c>
      <c r="D3183">
        <v>21519805.395873707</v>
      </c>
      <c r="E3183">
        <v>6306.3063063070003</v>
      </c>
      <c r="F3183">
        <v>3603.603603604</v>
      </c>
      <c r="G3183">
        <v>5</v>
      </c>
      <c r="H3183">
        <v>3</v>
      </c>
      <c r="I3183">
        <v>0</v>
      </c>
      <c r="J3183">
        <v>0</v>
      </c>
      <c r="M3183">
        <v>5</v>
      </c>
      <c r="N3183">
        <v>3</v>
      </c>
      <c r="O3183">
        <v>2654954.9549549548</v>
      </c>
      <c r="P3183">
        <v>3273873.8738738731</v>
      </c>
      <c r="Q3183">
        <v>12</v>
      </c>
      <c r="R3183">
        <v>3</v>
      </c>
      <c r="S3183">
        <v>5787834.2342342343</v>
      </c>
      <c r="T3183">
        <v>6289549.5495495498</v>
      </c>
      <c r="U3183">
        <v>1068962.1621621619</v>
      </c>
      <c r="V3183">
        <v>1366666.666666667</v>
      </c>
      <c r="W3183">
        <v>591</v>
      </c>
      <c r="X3183">
        <v>518</v>
      </c>
    </row>
    <row r="3184" spans="1:24">
      <c r="A3184" s="7" t="s">
        <v>4370</v>
      </c>
      <c r="B3184" s="13" t="s">
        <v>2771</v>
      </c>
      <c r="C3184">
        <v>9022161.5168127362</v>
      </c>
      <c r="D3184">
        <v>7323552.1656029876</v>
      </c>
      <c r="G3184">
        <v>1</v>
      </c>
      <c r="M3184">
        <v>1</v>
      </c>
      <c r="S3184">
        <v>4522483.7837837841</v>
      </c>
      <c r="T3184">
        <v>3299104.5045045051</v>
      </c>
      <c r="W3184">
        <v>620.85714285400002</v>
      </c>
      <c r="X3184">
        <v>765.19047618900004</v>
      </c>
    </row>
    <row r="3185" spans="1:24">
      <c r="A3185" s="7" t="s">
        <v>4371</v>
      </c>
      <c r="B3185" s="13" t="s">
        <v>1296</v>
      </c>
      <c r="C3185">
        <v>5888687.3496989626</v>
      </c>
      <c r="D3185">
        <v>7304406.6446029749</v>
      </c>
      <c r="E3185">
        <v>900.900900901</v>
      </c>
      <c r="F3185">
        <v>142342.34234234301</v>
      </c>
      <c r="G3185">
        <v>4</v>
      </c>
      <c r="H3185">
        <v>2</v>
      </c>
      <c r="I3185">
        <v>0</v>
      </c>
      <c r="J3185">
        <v>0</v>
      </c>
      <c r="M3185">
        <v>4</v>
      </c>
      <c r="N3185">
        <v>2</v>
      </c>
      <c r="O3185">
        <v>496396.39639639598</v>
      </c>
      <c r="P3185">
        <v>686486.48648648593</v>
      </c>
      <c r="Q3185">
        <v>15</v>
      </c>
      <c r="R3185">
        <v>24</v>
      </c>
      <c r="S3185">
        <v>794475.67567567492</v>
      </c>
      <c r="T3185">
        <v>1176639.63963964</v>
      </c>
      <c r="U3185">
        <v>606846.84684684698</v>
      </c>
      <c r="V3185">
        <v>661531.5315315309</v>
      </c>
      <c r="W3185">
        <v>276.42857142899999</v>
      </c>
      <c r="X3185">
        <v>260.38095238300002</v>
      </c>
    </row>
    <row r="3186" spans="1:24">
      <c r="A3186" s="7" t="s">
        <v>4372</v>
      </c>
      <c r="B3186" s="13" t="s">
        <v>1258</v>
      </c>
      <c r="C3186">
        <v>448734943.36289209</v>
      </c>
      <c r="D3186">
        <v>862722268.60802448</v>
      </c>
      <c r="E3186">
        <v>105660950.45045045</v>
      </c>
      <c r="F3186">
        <v>16979099.099099115</v>
      </c>
      <c r="G3186">
        <v>138</v>
      </c>
      <c r="H3186">
        <v>197</v>
      </c>
      <c r="I3186">
        <v>8</v>
      </c>
      <c r="J3186">
        <v>9</v>
      </c>
      <c r="M3186">
        <v>267</v>
      </c>
      <c r="N3186">
        <v>367</v>
      </c>
      <c r="O3186">
        <v>40096734.234234229</v>
      </c>
      <c r="P3186">
        <v>53495585.585585579</v>
      </c>
      <c r="Q3186">
        <v>11</v>
      </c>
      <c r="R3186">
        <v>492</v>
      </c>
      <c r="S3186">
        <v>194436327.02702701</v>
      </c>
      <c r="T3186">
        <v>198854445.94594595</v>
      </c>
      <c r="U3186">
        <v>39633963.963963963</v>
      </c>
      <c r="V3186">
        <v>54019009.009009004</v>
      </c>
      <c r="W3186">
        <v>17341.047619047</v>
      </c>
      <c r="X3186">
        <v>18040.904761902999</v>
      </c>
    </row>
    <row r="3187" spans="1:24">
      <c r="A3187" s="7" t="s">
        <v>4373</v>
      </c>
      <c r="B3187" s="13" t="s">
        <v>4374</v>
      </c>
      <c r="C3187">
        <v>102615501.14958403</v>
      </c>
      <c r="D3187">
        <v>127780522.98958948</v>
      </c>
      <c r="E3187">
        <v>26126.126126128001</v>
      </c>
      <c r="F3187">
        <v>352702.702702704</v>
      </c>
      <c r="G3187">
        <v>35</v>
      </c>
      <c r="H3187">
        <v>34</v>
      </c>
      <c r="I3187">
        <v>3</v>
      </c>
      <c r="J3187">
        <v>1</v>
      </c>
      <c r="M3187">
        <v>40</v>
      </c>
      <c r="N3187">
        <v>67</v>
      </c>
      <c r="O3187">
        <v>5863063.0630630627</v>
      </c>
      <c r="P3187">
        <v>10083963.963963963</v>
      </c>
      <c r="Q3187">
        <v>5</v>
      </c>
      <c r="R3187">
        <v>19</v>
      </c>
      <c r="S3187">
        <v>33597815.315315314</v>
      </c>
      <c r="T3187">
        <v>34285486.486486487</v>
      </c>
      <c r="U3187">
        <v>7710630.6306306291</v>
      </c>
      <c r="V3187">
        <v>10814324.324324325</v>
      </c>
      <c r="W3187">
        <v>5380.0952380910003</v>
      </c>
      <c r="X3187">
        <v>5380.5714285739996</v>
      </c>
    </row>
    <row r="3188" spans="1:24">
      <c r="A3188" s="7" t="s">
        <v>4375</v>
      </c>
      <c r="B3188" s="13" t="s">
        <v>1510</v>
      </c>
      <c r="C3188">
        <v>48536137.357650064</v>
      </c>
      <c r="D3188">
        <v>45302845.064314857</v>
      </c>
      <c r="E3188">
        <v>19286600.900900904</v>
      </c>
      <c r="F3188">
        <v>19763795.495495494</v>
      </c>
      <c r="G3188">
        <v>64</v>
      </c>
      <c r="H3188">
        <v>37</v>
      </c>
      <c r="I3188">
        <v>2</v>
      </c>
      <c r="J3188">
        <v>1</v>
      </c>
      <c r="M3188">
        <v>79</v>
      </c>
      <c r="N3188">
        <v>50</v>
      </c>
      <c r="O3188">
        <v>18972972.972972967</v>
      </c>
      <c r="P3188">
        <v>18673873.873873871</v>
      </c>
      <c r="S3188">
        <v>23011209.009009007</v>
      </c>
      <c r="T3188">
        <v>22958892.792792793</v>
      </c>
      <c r="U3188">
        <v>14920180.180180181</v>
      </c>
      <c r="V3188">
        <v>15453963.963963963</v>
      </c>
      <c r="W3188">
        <v>1236</v>
      </c>
      <c r="X3188">
        <v>1193</v>
      </c>
    </row>
    <row r="3189" spans="1:24">
      <c r="A3189" s="7" t="s">
        <v>4375</v>
      </c>
      <c r="B3189" s="13" t="s">
        <v>1511</v>
      </c>
      <c r="D3189">
        <v>28951029.319439057</v>
      </c>
      <c r="M3189">
        <v>14</v>
      </c>
      <c r="N3189">
        <v>15</v>
      </c>
      <c r="O3189">
        <v>5754054.0540540554</v>
      </c>
      <c r="P3189">
        <v>7177477.4774774788</v>
      </c>
      <c r="R3189">
        <v>2</v>
      </c>
      <c r="S3189">
        <v>10680648.648648648</v>
      </c>
      <c r="T3189">
        <v>10035108.108108109</v>
      </c>
      <c r="U3189">
        <v>5768918.9189189197</v>
      </c>
      <c r="V3189">
        <v>6446306.3063063063</v>
      </c>
      <c r="W3189">
        <v>849.95238095000002</v>
      </c>
      <c r="X3189">
        <v>863.38095238799997</v>
      </c>
    </row>
    <row r="3190" spans="1:24">
      <c r="A3190" s="7" t="s">
        <v>368</v>
      </c>
      <c r="B3190" s="13" t="s">
        <v>205</v>
      </c>
      <c r="C3190">
        <v>94834151.575776011</v>
      </c>
      <c r="D3190">
        <v>94628476.520637214</v>
      </c>
      <c r="G3190">
        <v>50</v>
      </c>
      <c r="H3190">
        <v>101</v>
      </c>
      <c r="M3190">
        <v>51</v>
      </c>
      <c r="N3190">
        <v>105</v>
      </c>
      <c r="S3190">
        <v>18163594.594594594</v>
      </c>
      <c r="T3190">
        <v>18486995.495495494</v>
      </c>
      <c r="W3190">
        <v>1733.2380952369999</v>
      </c>
      <c r="X3190">
        <v>1668.380952381</v>
      </c>
    </row>
    <row r="3191" spans="1:24">
      <c r="A3191" s="7" t="s">
        <v>4376</v>
      </c>
      <c r="B3191" s="13" t="s">
        <v>2326</v>
      </c>
      <c r="C3191">
        <v>18711203.340894099</v>
      </c>
      <c r="D3191">
        <v>47808108.860839352</v>
      </c>
      <c r="E3191">
        <v>136036.03603603601</v>
      </c>
      <c r="F3191">
        <v>544144.14414414403</v>
      </c>
      <c r="G3191">
        <v>6</v>
      </c>
      <c r="H3191">
        <v>21</v>
      </c>
      <c r="I3191">
        <v>0</v>
      </c>
      <c r="J3191">
        <v>0</v>
      </c>
      <c r="M3191">
        <v>42</v>
      </c>
      <c r="N3191">
        <v>31</v>
      </c>
      <c r="O3191">
        <v>8691891.8918918893</v>
      </c>
      <c r="P3191">
        <v>4532747.7477477491</v>
      </c>
      <c r="Q3191">
        <v>40</v>
      </c>
      <c r="R3191">
        <v>2</v>
      </c>
      <c r="S3191">
        <v>20097797.297297295</v>
      </c>
      <c r="T3191">
        <v>19499319.819819819</v>
      </c>
      <c r="U3191">
        <v>10748108.108108107</v>
      </c>
      <c r="V3191">
        <v>6326036.036036035</v>
      </c>
      <c r="W3191">
        <v>1188.619047618</v>
      </c>
      <c r="X3191">
        <v>1201.7619047600001</v>
      </c>
    </row>
    <row r="3192" spans="1:24">
      <c r="A3192" s="7" t="s">
        <v>6</v>
      </c>
      <c r="B3192" s="13" t="s">
        <v>175</v>
      </c>
      <c r="C3192">
        <v>576310698.19530499</v>
      </c>
      <c r="D3192">
        <v>658338141.02690566</v>
      </c>
      <c r="E3192">
        <v>261264981.98198199</v>
      </c>
      <c r="F3192">
        <v>311285818.91891885</v>
      </c>
      <c r="G3192">
        <v>360</v>
      </c>
      <c r="H3192">
        <v>428</v>
      </c>
      <c r="I3192">
        <v>12</v>
      </c>
      <c r="J3192">
        <v>10</v>
      </c>
      <c r="M3192">
        <v>905</v>
      </c>
      <c r="N3192">
        <v>1116</v>
      </c>
      <c r="O3192">
        <v>253986513.51351354</v>
      </c>
      <c r="P3192">
        <v>259101351.35135135</v>
      </c>
      <c r="Q3192">
        <v>525</v>
      </c>
      <c r="R3192">
        <v>718</v>
      </c>
      <c r="S3192">
        <v>401530472.97297299</v>
      </c>
      <c r="T3192">
        <v>421020891.8918919</v>
      </c>
      <c r="U3192">
        <v>250843693.6936937</v>
      </c>
      <c r="V3192">
        <v>239979009.009009</v>
      </c>
      <c r="W3192">
        <v>14657.666666662</v>
      </c>
      <c r="X3192">
        <v>15012.857142859</v>
      </c>
    </row>
    <row r="3193" spans="1:24">
      <c r="A3193" s="7" t="s">
        <v>4377</v>
      </c>
      <c r="B3193" s="13" t="s">
        <v>4195</v>
      </c>
      <c r="C3193">
        <v>27447669.829181407</v>
      </c>
      <c r="D3193">
        <v>35956334.132336967</v>
      </c>
      <c r="E3193">
        <v>711711.711711713</v>
      </c>
      <c r="F3193">
        <v>427927.92792792898</v>
      </c>
      <c r="G3193">
        <v>11</v>
      </c>
      <c r="H3193">
        <v>15</v>
      </c>
      <c r="I3193">
        <v>1</v>
      </c>
      <c r="J3193">
        <v>0</v>
      </c>
      <c r="M3193">
        <v>18</v>
      </c>
      <c r="N3193">
        <v>22</v>
      </c>
      <c r="O3193">
        <v>4752342.3423423432</v>
      </c>
      <c r="P3193">
        <v>1756756.7567567569</v>
      </c>
      <c r="Q3193">
        <v>38</v>
      </c>
      <c r="R3193">
        <v>54</v>
      </c>
      <c r="S3193">
        <v>4704409.9099099105</v>
      </c>
      <c r="T3193">
        <v>4590144.1441441458</v>
      </c>
      <c r="U3193">
        <v>4347837.8378378376</v>
      </c>
      <c r="V3193">
        <v>4433423.4234234225</v>
      </c>
      <c r="W3193">
        <v>1033.285714286</v>
      </c>
      <c r="X3193">
        <v>1016.857142853</v>
      </c>
    </row>
    <row r="3194" spans="1:24">
      <c r="A3194" s="7" t="s">
        <v>4378</v>
      </c>
      <c r="B3194" s="13" t="s">
        <v>3386</v>
      </c>
      <c r="C3194">
        <v>148102606.6151199</v>
      </c>
      <c r="D3194">
        <v>162696985.41509247</v>
      </c>
      <c r="E3194">
        <v>2167567.5675675701</v>
      </c>
      <c r="F3194">
        <v>5554954.9549549567</v>
      </c>
      <c r="G3194">
        <v>102</v>
      </c>
      <c r="H3194">
        <v>60</v>
      </c>
      <c r="I3194">
        <v>5</v>
      </c>
      <c r="J3194">
        <v>3</v>
      </c>
      <c r="M3194">
        <v>149</v>
      </c>
      <c r="N3194">
        <v>76</v>
      </c>
      <c r="O3194">
        <v>21917117.117117114</v>
      </c>
      <c r="P3194">
        <v>16787837.837837834</v>
      </c>
      <c r="Q3194">
        <v>29</v>
      </c>
      <c r="R3194">
        <v>79</v>
      </c>
      <c r="S3194">
        <v>46294128.828828827</v>
      </c>
      <c r="T3194">
        <v>48057725.225225225</v>
      </c>
      <c r="U3194">
        <v>20790720.720720723</v>
      </c>
      <c r="V3194">
        <v>15886216.216216216</v>
      </c>
      <c r="W3194">
        <v>6340.5238095260002</v>
      </c>
      <c r="X3194">
        <v>6373.7619047589997</v>
      </c>
    </row>
    <row r="3195" spans="1:24">
      <c r="A3195" s="7" t="s">
        <v>369</v>
      </c>
      <c r="B3195" s="13" t="s">
        <v>111</v>
      </c>
      <c r="C3195">
        <v>28098859.331587832</v>
      </c>
      <c r="D3195">
        <v>25773974.82375041</v>
      </c>
      <c r="F3195">
        <v>9009.0090090089998</v>
      </c>
      <c r="G3195">
        <v>10</v>
      </c>
      <c r="H3195">
        <v>16</v>
      </c>
      <c r="I3195">
        <v>0</v>
      </c>
      <c r="M3195">
        <v>12</v>
      </c>
      <c r="N3195">
        <v>17</v>
      </c>
      <c r="P3195">
        <v>90090.090090090001</v>
      </c>
      <c r="R3195">
        <v>9</v>
      </c>
      <c r="S3195">
        <v>1156063.063063063</v>
      </c>
      <c r="T3195">
        <v>1322972.972972973</v>
      </c>
      <c r="V3195">
        <v>81081.081081081007</v>
      </c>
      <c r="W3195">
        <v>684.23809524000001</v>
      </c>
      <c r="X3195">
        <v>639.380952385</v>
      </c>
    </row>
    <row r="3196" spans="1:24">
      <c r="A3196" s="7" t="s">
        <v>4379</v>
      </c>
      <c r="B3196" s="13" t="s">
        <v>942</v>
      </c>
      <c r="C3196">
        <v>4313073.3487413768</v>
      </c>
      <c r="D3196">
        <v>7205321.3156045983</v>
      </c>
      <c r="E3196">
        <v>81306.306306305996</v>
      </c>
      <c r="F3196">
        <v>19819.819819821001</v>
      </c>
      <c r="G3196">
        <v>3</v>
      </c>
      <c r="H3196">
        <v>4</v>
      </c>
      <c r="I3196">
        <v>4</v>
      </c>
      <c r="J3196">
        <v>2</v>
      </c>
      <c r="M3196">
        <v>3</v>
      </c>
      <c r="N3196">
        <v>4</v>
      </c>
      <c r="O3196">
        <v>1761486.486486488</v>
      </c>
      <c r="P3196">
        <v>2136936.9369369377</v>
      </c>
      <c r="Q3196">
        <v>15</v>
      </c>
      <c r="R3196">
        <v>26</v>
      </c>
      <c r="S3196">
        <v>1848400.9009009011</v>
      </c>
      <c r="T3196">
        <v>1804038.738738738</v>
      </c>
      <c r="U3196">
        <v>286846.84684684599</v>
      </c>
      <c r="V3196">
        <v>1242252.2522522521</v>
      </c>
      <c r="W3196">
        <v>268.476190476</v>
      </c>
      <c r="X3196">
        <v>229.04761904999998</v>
      </c>
    </row>
    <row r="3197" spans="1:24">
      <c r="A3197" s="7" t="s">
        <v>4380</v>
      </c>
      <c r="B3197" s="13" t="s">
        <v>3476</v>
      </c>
      <c r="C3197">
        <v>8719592.5641609207</v>
      </c>
      <c r="D3197">
        <v>32272619.760862973</v>
      </c>
      <c r="E3197">
        <v>900.900900901</v>
      </c>
      <c r="G3197">
        <v>4</v>
      </c>
      <c r="H3197">
        <v>5</v>
      </c>
      <c r="I3197">
        <v>0</v>
      </c>
      <c r="J3197">
        <v>1</v>
      </c>
      <c r="M3197">
        <v>13</v>
      </c>
      <c r="N3197">
        <v>25</v>
      </c>
      <c r="O3197">
        <v>1443243.2432432431</v>
      </c>
      <c r="P3197">
        <v>2814504.5045045028</v>
      </c>
      <c r="R3197">
        <v>14</v>
      </c>
      <c r="S3197">
        <v>6894013.5135135138</v>
      </c>
      <c r="T3197">
        <v>8020306.3063063072</v>
      </c>
      <c r="U3197">
        <v>1550450.4504504502</v>
      </c>
      <c r="V3197">
        <v>3017387.387387387</v>
      </c>
      <c r="W3197">
        <v>684.23809523900002</v>
      </c>
      <c r="X3197">
        <v>710.42857142899993</v>
      </c>
    </row>
    <row r="3198" spans="1:24">
      <c r="A3198" s="7" t="s">
        <v>4381</v>
      </c>
      <c r="B3198" s="13" t="s">
        <v>3476</v>
      </c>
      <c r="C3198">
        <v>59297798.628562123</v>
      </c>
      <c r="D3198">
        <v>121947657.70322502</v>
      </c>
      <c r="E3198">
        <v>1044144.144144146</v>
      </c>
      <c r="F3198">
        <v>342342.34234234202</v>
      </c>
      <c r="G3198">
        <v>36</v>
      </c>
      <c r="H3198">
        <v>26</v>
      </c>
      <c r="I3198">
        <v>7</v>
      </c>
      <c r="J3198">
        <v>5</v>
      </c>
      <c r="M3198">
        <v>84</v>
      </c>
      <c r="N3198">
        <v>50</v>
      </c>
      <c r="O3198">
        <v>10830638.73873874</v>
      </c>
      <c r="P3198">
        <v>17827702.702702705</v>
      </c>
      <c r="R3198">
        <v>144</v>
      </c>
      <c r="S3198">
        <v>31665801.801801804</v>
      </c>
      <c r="T3198">
        <v>34766022.522522524</v>
      </c>
      <c r="U3198">
        <v>15691261.261261262</v>
      </c>
      <c r="V3198">
        <v>19610765.765765768</v>
      </c>
      <c r="W3198">
        <v>2212.9523809530001</v>
      </c>
      <c r="X3198">
        <v>2270.8571428559999</v>
      </c>
    </row>
    <row r="3199" spans="1:24">
      <c r="A3199" s="7" t="s">
        <v>4382</v>
      </c>
      <c r="B3199" s="13" t="s">
        <v>3860</v>
      </c>
      <c r="C3199">
        <v>104201842.76327693</v>
      </c>
      <c r="D3199">
        <v>136044353.3800177</v>
      </c>
      <c r="E3199">
        <v>1913513.5135135141</v>
      </c>
      <c r="F3199">
        <v>22522.522522523999</v>
      </c>
      <c r="G3199">
        <v>11</v>
      </c>
      <c r="H3199">
        <v>26</v>
      </c>
      <c r="I3199">
        <v>2</v>
      </c>
      <c r="J3199">
        <v>4</v>
      </c>
      <c r="K3199">
        <v>1</v>
      </c>
      <c r="M3199">
        <v>15</v>
      </c>
      <c r="N3199">
        <v>30</v>
      </c>
      <c r="O3199">
        <v>4483783.7837837832</v>
      </c>
      <c r="P3199">
        <v>7797297.297297297</v>
      </c>
      <c r="Q3199">
        <v>45</v>
      </c>
      <c r="R3199">
        <v>23</v>
      </c>
      <c r="S3199">
        <v>13761609.009009007</v>
      </c>
      <c r="T3199">
        <v>17753824.324324325</v>
      </c>
      <c r="U3199">
        <v>3771171.1711711721</v>
      </c>
      <c r="V3199">
        <v>6420090.0900900904</v>
      </c>
      <c r="W3199">
        <v>2653.000000003</v>
      </c>
      <c r="X3199">
        <v>2698.9047619020002</v>
      </c>
    </row>
    <row r="3200" spans="1:24">
      <c r="A3200" s="7" t="s">
        <v>4383</v>
      </c>
      <c r="B3200" s="13" t="s">
        <v>3860</v>
      </c>
      <c r="C3200">
        <v>201807416.83394644</v>
      </c>
      <c r="D3200">
        <v>260584090.66152266</v>
      </c>
      <c r="E3200">
        <v>3140540.540540542</v>
      </c>
      <c r="F3200">
        <v>1145945.9459459491</v>
      </c>
      <c r="G3200">
        <v>47</v>
      </c>
      <c r="H3200">
        <v>30</v>
      </c>
      <c r="I3200">
        <v>10</v>
      </c>
      <c r="J3200">
        <v>8</v>
      </c>
      <c r="M3200">
        <v>53</v>
      </c>
      <c r="N3200">
        <v>38</v>
      </c>
      <c r="O3200">
        <v>21654954.954954952</v>
      </c>
      <c r="P3200">
        <v>33049549.54954955</v>
      </c>
      <c r="Q3200">
        <v>45</v>
      </c>
      <c r="R3200">
        <v>35</v>
      </c>
      <c r="S3200">
        <v>52420671.171171166</v>
      </c>
      <c r="T3200">
        <v>61485241.441441432</v>
      </c>
      <c r="U3200">
        <v>13407567.567567565</v>
      </c>
      <c r="V3200">
        <v>25888198.198198199</v>
      </c>
      <c r="W3200">
        <v>4367.6666666669998</v>
      </c>
      <c r="X3200">
        <v>4244.1428571420001</v>
      </c>
    </row>
    <row r="3201" spans="1:24">
      <c r="A3201" s="7" t="s">
        <v>4384</v>
      </c>
      <c r="B3201" s="13" t="s">
        <v>1920</v>
      </c>
      <c r="C3201">
        <v>173203035.5227237</v>
      </c>
      <c r="D3201">
        <v>157978070.64708671</v>
      </c>
      <c r="E3201">
        <v>1512094.594594595</v>
      </c>
      <c r="F3201">
        <v>850090.09009009099</v>
      </c>
      <c r="G3201">
        <v>36</v>
      </c>
      <c r="H3201">
        <v>39</v>
      </c>
      <c r="I3201">
        <v>1</v>
      </c>
      <c r="J3201">
        <v>4</v>
      </c>
      <c r="M3201">
        <v>41</v>
      </c>
      <c r="N3201">
        <v>47</v>
      </c>
      <c r="O3201">
        <v>30116081.081081081</v>
      </c>
      <c r="P3201">
        <v>25863603.603603605</v>
      </c>
      <c r="Q3201">
        <v>99</v>
      </c>
      <c r="R3201">
        <v>140</v>
      </c>
      <c r="S3201">
        <v>66383594.59459459</v>
      </c>
      <c r="T3201">
        <v>67055657.657657661</v>
      </c>
      <c r="U3201">
        <v>28071441.441441443</v>
      </c>
      <c r="V3201">
        <v>27335945.945945945</v>
      </c>
      <c r="W3201">
        <v>3451.9523809480002</v>
      </c>
      <c r="X3201">
        <v>3452.571428574</v>
      </c>
    </row>
    <row r="3202" spans="1:24">
      <c r="A3202" s="7" t="s">
        <v>4385</v>
      </c>
      <c r="B3202" s="13" t="s">
        <v>2507</v>
      </c>
      <c r="C3202">
        <v>75399453.478050321</v>
      </c>
      <c r="D3202">
        <v>86983421.044919252</v>
      </c>
      <c r="E3202">
        <v>36036.036036038</v>
      </c>
      <c r="F3202">
        <v>61261.261261264</v>
      </c>
      <c r="G3202">
        <v>16</v>
      </c>
      <c r="H3202">
        <v>9</v>
      </c>
      <c r="I3202">
        <v>10</v>
      </c>
      <c r="J3202">
        <v>9</v>
      </c>
      <c r="K3202">
        <v>1</v>
      </c>
      <c r="M3202">
        <v>17</v>
      </c>
      <c r="N3202">
        <v>10</v>
      </c>
      <c r="O3202">
        <v>1613513.5135135159</v>
      </c>
      <c r="P3202">
        <v>1700900.9009009029</v>
      </c>
      <c r="Q3202">
        <v>7</v>
      </c>
      <c r="R3202">
        <v>35</v>
      </c>
      <c r="S3202">
        <v>5345364.8648648644</v>
      </c>
      <c r="T3202">
        <v>5285063.0630630627</v>
      </c>
      <c r="U3202">
        <v>1487477.4774774781</v>
      </c>
      <c r="V3202">
        <v>2438284.6846846882</v>
      </c>
      <c r="W3202">
        <v>1228.5714285680001</v>
      </c>
      <c r="X3202">
        <v>1120.4761904740001</v>
      </c>
    </row>
    <row r="3203" spans="1:24">
      <c r="A3203" s="7" t="s">
        <v>4386</v>
      </c>
      <c r="B3203" s="13" t="s">
        <v>855</v>
      </c>
      <c r="C3203">
        <v>36588296.251405865</v>
      </c>
      <c r="D3203">
        <v>47314338.946465828</v>
      </c>
      <c r="E3203">
        <v>2172972.9729729728</v>
      </c>
      <c r="F3203">
        <v>50225.225225226</v>
      </c>
      <c r="G3203">
        <v>42</v>
      </c>
      <c r="H3203">
        <v>25</v>
      </c>
      <c r="I3203">
        <v>0</v>
      </c>
      <c r="J3203">
        <v>2</v>
      </c>
      <c r="M3203">
        <v>47</v>
      </c>
      <c r="N3203">
        <v>29</v>
      </c>
      <c r="O3203">
        <v>3902702.702702702</v>
      </c>
      <c r="P3203">
        <v>5153513.5135135129</v>
      </c>
      <c r="R3203">
        <v>17</v>
      </c>
      <c r="S3203">
        <v>13483648.648648649</v>
      </c>
      <c r="T3203">
        <v>15158418.918918919</v>
      </c>
      <c r="U3203">
        <v>4388018.0180180185</v>
      </c>
      <c r="V3203">
        <v>4115495.4954954963</v>
      </c>
      <c r="W3203">
        <v>873.33333333199994</v>
      </c>
      <c r="X3203">
        <v>892.19047619000003</v>
      </c>
    </row>
    <row r="3204" spans="1:24">
      <c r="A3204" s="7" t="s">
        <v>4387</v>
      </c>
      <c r="B3204" s="13" t="s">
        <v>855</v>
      </c>
      <c r="C3204">
        <v>195224087.80546528</v>
      </c>
      <c r="D3204">
        <v>221646098.97222871</v>
      </c>
      <c r="E3204">
        <v>2324324.3243243261</v>
      </c>
      <c r="F3204">
        <v>19819.819819820001</v>
      </c>
      <c r="G3204">
        <v>56</v>
      </c>
      <c r="H3204">
        <v>67</v>
      </c>
      <c r="I3204">
        <v>1</v>
      </c>
      <c r="J3204">
        <v>1</v>
      </c>
      <c r="M3204">
        <v>66</v>
      </c>
      <c r="N3204">
        <v>83</v>
      </c>
      <c r="O3204">
        <v>12017297.297297297</v>
      </c>
      <c r="P3204">
        <v>20189729.729729727</v>
      </c>
      <c r="Q3204">
        <v>60</v>
      </c>
      <c r="R3204">
        <v>49</v>
      </c>
      <c r="S3204">
        <v>69352055.855855852</v>
      </c>
      <c r="T3204">
        <v>67666484.684684694</v>
      </c>
      <c r="U3204">
        <v>10744234.234234232</v>
      </c>
      <c r="V3204">
        <v>17315405.405405402</v>
      </c>
      <c r="W3204">
        <v>4382.4285714260004</v>
      </c>
      <c r="X3204">
        <v>4236.8571428579999</v>
      </c>
    </row>
    <row r="3205" spans="1:24">
      <c r="A3205" s="7" t="s">
        <v>4388</v>
      </c>
      <c r="B3205" s="13" t="s">
        <v>855</v>
      </c>
      <c r="C3205">
        <v>123680247.79356341</v>
      </c>
      <c r="D3205">
        <v>150687059.04182675</v>
      </c>
      <c r="E3205">
        <v>4127363.9639639631</v>
      </c>
      <c r="F3205">
        <v>2400180.1801801808</v>
      </c>
      <c r="G3205">
        <v>58</v>
      </c>
      <c r="H3205">
        <v>50</v>
      </c>
      <c r="I3205">
        <v>4</v>
      </c>
      <c r="J3205">
        <v>7</v>
      </c>
      <c r="M3205">
        <v>73</v>
      </c>
      <c r="N3205">
        <v>65</v>
      </c>
      <c r="O3205">
        <v>26714053.153153155</v>
      </c>
      <c r="P3205">
        <v>38035675.675675675</v>
      </c>
      <c r="Q3205">
        <v>12</v>
      </c>
      <c r="R3205">
        <v>55</v>
      </c>
      <c r="S3205">
        <v>44061770.270270273</v>
      </c>
      <c r="T3205">
        <v>45035809.009009011</v>
      </c>
      <c r="U3205">
        <v>26295585.585585587</v>
      </c>
      <c r="V3205">
        <v>33216576.576576576</v>
      </c>
      <c r="W3205">
        <v>2818.7619047620001</v>
      </c>
      <c r="X3205">
        <v>2775.7619047610001</v>
      </c>
    </row>
    <row r="3206" spans="1:24">
      <c r="A3206" s="7" t="s">
        <v>4389</v>
      </c>
      <c r="B3206" s="13" t="s">
        <v>663</v>
      </c>
      <c r="C3206">
        <v>4057271.2953474019</v>
      </c>
      <c r="D3206">
        <v>6329938.0987322386</v>
      </c>
      <c r="G3206">
        <v>1</v>
      </c>
      <c r="M3206">
        <v>2</v>
      </c>
      <c r="N3206">
        <v>1</v>
      </c>
      <c r="S3206">
        <v>713189.189189189</v>
      </c>
      <c r="T3206">
        <v>940900.90090090106</v>
      </c>
      <c r="W3206">
        <v>96.285714286000001</v>
      </c>
      <c r="X3206">
        <v>80.142857141999997</v>
      </c>
    </row>
    <row r="3207" spans="1:24">
      <c r="A3207" s="7" t="s">
        <v>4390</v>
      </c>
      <c r="B3207" s="13" t="s">
        <v>1692</v>
      </c>
      <c r="C3207">
        <v>82153113.795457318</v>
      </c>
      <c r="D3207">
        <v>95849489.797609136</v>
      </c>
      <c r="E3207">
        <v>247297.29729729801</v>
      </c>
      <c r="F3207">
        <v>951576.57657657599</v>
      </c>
      <c r="G3207">
        <v>85</v>
      </c>
      <c r="H3207">
        <v>38</v>
      </c>
      <c r="J3207">
        <v>2</v>
      </c>
      <c r="M3207">
        <v>128</v>
      </c>
      <c r="N3207">
        <v>111</v>
      </c>
      <c r="O3207">
        <v>9007657.6576576587</v>
      </c>
      <c r="P3207">
        <v>9264414.4144144114</v>
      </c>
      <c r="R3207">
        <v>25</v>
      </c>
      <c r="S3207">
        <v>28010873.873873875</v>
      </c>
      <c r="T3207">
        <v>27953040.540540539</v>
      </c>
      <c r="U3207">
        <v>8697657.6576576587</v>
      </c>
      <c r="V3207">
        <v>8494234.2342342343</v>
      </c>
      <c r="W3207">
        <v>2124.0952380950002</v>
      </c>
      <c r="X3207">
        <v>2127.2380952369999</v>
      </c>
    </row>
    <row r="3208" spans="1:24">
      <c r="A3208" s="7" t="s">
        <v>4391</v>
      </c>
      <c r="B3208" s="13" t="s">
        <v>1454</v>
      </c>
      <c r="C3208">
        <v>16979033.350686274</v>
      </c>
      <c r="D3208">
        <v>25760490.993315782</v>
      </c>
      <c r="E3208">
        <v>141441.44144144101</v>
      </c>
      <c r="F3208">
        <v>4504.5045045050001</v>
      </c>
      <c r="G3208">
        <v>6</v>
      </c>
      <c r="H3208">
        <v>5</v>
      </c>
      <c r="I3208">
        <v>0</v>
      </c>
      <c r="J3208">
        <v>0</v>
      </c>
      <c r="M3208">
        <v>8</v>
      </c>
      <c r="N3208">
        <v>6</v>
      </c>
      <c r="O3208">
        <v>456756.75675675599</v>
      </c>
      <c r="P3208">
        <v>6176576.5765765766</v>
      </c>
      <c r="R3208">
        <v>215</v>
      </c>
      <c r="S3208">
        <v>2865427.9279279271</v>
      </c>
      <c r="T3208">
        <v>3867477.4774774779</v>
      </c>
      <c r="U3208">
        <v>954414.41441441397</v>
      </c>
      <c r="V3208">
        <v>6760000</v>
      </c>
      <c r="W3208">
        <v>482.52380952300001</v>
      </c>
      <c r="X3208">
        <v>493.19047619299999</v>
      </c>
    </row>
    <row r="3209" spans="1:24">
      <c r="A3209" s="7" t="s">
        <v>4392</v>
      </c>
      <c r="B3209" s="13" t="s">
        <v>872</v>
      </c>
      <c r="C3209">
        <v>138913321.45787695</v>
      </c>
      <c r="D3209">
        <v>176685920.54769358</v>
      </c>
      <c r="E3209">
        <v>4957612.6126126125</v>
      </c>
      <c r="F3209">
        <v>1192567.5675675711</v>
      </c>
      <c r="G3209">
        <v>307</v>
      </c>
      <c r="H3209">
        <v>558</v>
      </c>
      <c r="I3209">
        <v>9</v>
      </c>
      <c r="J3209">
        <v>7</v>
      </c>
      <c r="M3209">
        <v>335</v>
      </c>
      <c r="N3209">
        <v>579</v>
      </c>
      <c r="O3209">
        <v>45223378.378378384</v>
      </c>
      <c r="P3209">
        <v>54828829.729729727</v>
      </c>
      <c r="Q3209">
        <v>430</v>
      </c>
      <c r="R3209">
        <v>300</v>
      </c>
      <c r="S3209">
        <v>78550924.324324325</v>
      </c>
      <c r="T3209">
        <v>75814169.369369373</v>
      </c>
      <c r="U3209">
        <v>43388108.108108103</v>
      </c>
      <c r="V3209">
        <v>48570133.333333328</v>
      </c>
      <c r="W3209">
        <v>3032.6666666700003</v>
      </c>
      <c r="X3209">
        <v>3806.8571428549999</v>
      </c>
    </row>
    <row r="3210" spans="1:24">
      <c r="A3210" s="7" t="s">
        <v>4393</v>
      </c>
      <c r="B3210" s="13" t="s">
        <v>1433</v>
      </c>
      <c r="C3210">
        <v>21193664.049596202</v>
      </c>
      <c r="D3210">
        <v>28439647.729401935</v>
      </c>
      <c r="E3210">
        <v>1801.801801802</v>
      </c>
      <c r="F3210">
        <v>5405.4054054059998</v>
      </c>
      <c r="G3210">
        <v>1</v>
      </c>
      <c r="H3210">
        <v>6</v>
      </c>
      <c r="I3210">
        <v>0</v>
      </c>
      <c r="J3210">
        <v>0</v>
      </c>
      <c r="M3210">
        <v>1</v>
      </c>
      <c r="N3210">
        <v>29</v>
      </c>
      <c r="O3210">
        <v>632432.43243243196</v>
      </c>
      <c r="P3210">
        <v>1342342.3423423429</v>
      </c>
      <c r="R3210">
        <v>12</v>
      </c>
      <c r="S3210">
        <v>2643243.2432432431</v>
      </c>
      <c r="T3210">
        <v>3286360.3603603598</v>
      </c>
      <c r="V3210">
        <v>880180.18018018105</v>
      </c>
      <c r="W3210">
        <v>533.09523809799998</v>
      </c>
      <c r="X3210">
        <v>554.95238095100001</v>
      </c>
    </row>
    <row r="3211" spans="1:24">
      <c r="A3211" s="7" t="s">
        <v>4394</v>
      </c>
      <c r="B3211" s="13" t="s">
        <v>1433</v>
      </c>
      <c r="C3211">
        <v>58779973.788549885</v>
      </c>
      <c r="D3211">
        <v>72100446.199964508</v>
      </c>
      <c r="E3211">
        <v>460810.81081081397</v>
      </c>
      <c r="F3211">
        <v>258108.108108113</v>
      </c>
      <c r="G3211">
        <v>30</v>
      </c>
      <c r="H3211">
        <v>63</v>
      </c>
      <c r="I3211">
        <v>5</v>
      </c>
      <c r="J3211">
        <v>4</v>
      </c>
      <c r="M3211">
        <v>38</v>
      </c>
      <c r="N3211">
        <v>64</v>
      </c>
      <c r="O3211">
        <v>4650900.9009009041</v>
      </c>
      <c r="P3211">
        <v>6259909.9099099124</v>
      </c>
      <c r="Q3211">
        <v>3</v>
      </c>
      <c r="R3211">
        <v>84</v>
      </c>
      <c r="S3211">
        <v>10494423.423423426</v>
      </c>
      <c r="T3211">
        <v>11949963.963963963</v>
      </c>
      <c r="U3211">
        <v>3590270.2702702698</v>
      </c>
      <c r="V3211">
        <v>6677657.6576576615</v>
      </c>
      <c r="W3211">
        <v>1484.619047617</v>
      </c>
      <c r="X3211">
        <v>1403.5714285720001</v>
      </c>
    </row>
    <row r="3212" spans="1:24">
      <c r="A3212" s="7" t="s">
        <v>4395</v>
      </c>
      <c r="B3212" s="13" t="s">
        <v>1433</v>
      </c>
      <c r="C3212">
        <v>42588166.466041185</v>
      </c>
      <c r="D3212">
        <v>46720521.70250985</v>
      </c>
      <c r="E3212">
        <v>468918.91891891998</v>
      </c>
      <c r="F3212">
        <v>334234.234234237</v>
      </c>
      <c r="G3212">
        <v>15</v>
      </c>
      <c r="H3212">
        <v>27</v>
      </c>
      <c r="I3212">
        <v>1</v>
      </c>
      <c r="J3212">
        <v>2</v>
      </c>
      <c r="M3212">
        <v>16</v>
      </c>
      <c r="N3212">
        <v>50</v>
      </c>
      <c r="O3212">
        <v>13795495.495495494</v>
      </c>
      <c r="P3212">
        <v>17028378.37837838</v>
      </c>
      <c r="R3212">
        <v>47</v>
      </c>
      <c r="S3212">
        <v>9263022.522522524</v>
      </c>
      <c r="T3212">
        <v>9507671.1711711697</v>
      </c>
      <c r="U3212">
        <v>12021081.081081079</v>
      </c>
      <c r="V3212">
        <v>17222162.162162162</v>
      </c>
      <c r="W3212">
        <v>980.61904761799997</v>
      </c>
      <c r="X3212">
        <v>1051.619047616</v>
      </c>
    </row>
    <row r="3213" spans="1:24">
      <c r="A3213" s="7" t="s">
        <v>4396</v>
      </c>
      <c r="B3213" s="13" t="s">
        <v>4339</v>
      </c>
      <c r="C3213">
        <v>136355588.1694662</v>
      </c>
      <c r="D3213">
        <v>179729903.14237037</v>
      </c>
      <c r="E3213">
        <v>337387.38738738699</v>
      </c>
      <c r="F3213">
        <v>147747.74774774801</v>
      </c>
      <c r="G3213">
        <v>27</v>
      </c>
      <c r="H3213">
        <v>28</v>
      </c>
      <c r="I3213">
        <v>4</v>
      </c>
      <c r="J3213">
        <v>1</v>
      </c>
      <c r="M3213">
        <v>89</v>
      </c>
      <c r="N3213">
        <v>47</v>
      </c>
      <c r="O3213">
        <v>3371531.5315315328</v>
      </c>
      <c r="P3213">
        <v>5395945.9459459465</v>
      </c>
      <c r="Q3213">
        <v>18</v>
      </c>
      <c r="R3213">
        <v>32</v>
      </c>
      <c r="S3213">
        <v>59814436.936936945</v>
      </c>
      <c r="T3213">
        <v>59359936.936936937</v>
      </c>
      <c r="U3213">
        <v>3375675.6756756762</v>
      </c>
      <c r="V3213">
        <v>5320090.0900900904</v>
      </c>
      <c r="W3213">
        <v>7082.9999999940001</v>
      </c>
      <c r="X3213">
        <v>6962.1428571429997</v>
      </c>
    </row>
    <row r="3214" spans="1:24">
      <c r="A3214" s="7" t="s">
        <v>4397</v>
      </c>
      <c r="B3214" s="13" t="s">
        <v>4398</v>
      </c>
      <c r="C3214">
        <v>61692059.612734206</v>
      </c>
      <c r="D3214">
        <v>111821396.58395192</v>
      </c>
      <c r="E3214">
        <v>35144592.792792797</v>
      </c>
      <c r="F3214">
        <v>32245857.657657661</v>
      </c>
      <c r="G3214">
        <v>118</v>
      </c>
      <c r="H3214">
        <v>50</v>
      </c>
      <c r="I3214">
        <v>6</v>
      </c>
      <c r="J3214">
        <v>7</v>
      </c>
      <c r="M3214">
        <v>161</v>
      </c>
      <c r="N3214">
        <v>154</v>
      </c>
      <c r="O3214">
        <v>18726049.54954955</v>
      </c>
      <c r="P3214">
        <v>19506306.30630631</v>
      </c>
      <c r="Q3214">
        <v>8</v>
      </c>
      <c r="R3214">
        <v>66</v>
      </c>
      <c r="S3214">
        <v>25306747.747747749</v>
      </c>
      <c r="T3214">
        <v>23450468.468468465</v>
      </c>
      <c r="U3214">
        <v>14830090.090090089</v>
      </c>
      <c r="V3214">
        <v>15202342.342342343</v>
      </c>
      <c r="W3214">
        <v>2612.9523809490001</v>
      </c>
      <c r="X3214">
        <v>2666.571428576</v>
      </c>
    </row>
    <row r="3215" spans="1:24">
      <c r="A3215" s="7" t="s">
        <v>4399</v>
      </c>
      <c r="B3215" s="13" t="s">
        <v>2696</v>
      </c>
      <c r="C3215">
        <v>1137093419.3062303</v>
      </c>
      <c r="D3215">
        <v>2033377488.748873</v>
      </c>
      <c r="E3215">
        <v>739623539.6396395</v>
      </c>
      <c r="F3215">
        <v>707794881.98198199</v>
      </c>
      <c r="G3215">
        <v>348</v>
      </c>
      <c r="H3215">
        <v>300</v>
      </c>
      <c r="I3215">
        <v>31</v>
      </c>
      <c r="J3215">
        <v>56</v>
      </c>
      <c r="K3215">
        <v>2</v>
      </c>
      <c r="M3215">
        <v>753</v>
      </c>
      <c r="N3215">
        <v>880</v>
      </c>
      <c r="O3215">
        <v>64595945.945945948</v>
      </c>
      <c r="P3215">
        <v>97163477.477477476</v>
      </c>
      <c r="Q3215">
        <v>436</v>
      </c>
      <c r="R3215">
        <v>1228</v>
      </c>
      <c r="S3215">
        <v>544186695.49549544</v>
      </c>
      <c r="T3215">
        <v>537966417.11711717</v>
      </c>
      <c r="U3215">
        <v>49903153.153153151</v>
      </c>
      <c r="V3215">
        <v>90645297.297297299</v>
      </c>
      <c r="W3215">
        <v>68373.428571427998</v>
      </c>
      <c r="X3215">
        <v>69051.523809514008</v>
      </c>
    </row>
    <row r="3216" spans="1:24">
      <c r="A3216" s="7" t="s">
        <v>4400</v>
      </c>
      <c r="B3216" s="13" t="s">
        <v>1680</v>
      </c>
      <c r="C3216">
        <v>333713645.90496755</v>
      </c>
      <c r="D3216">
        <v>376606482.01175165</v>
      </c>
      <c r="E3216">
        <v>2861261.2612612648</v>
      </c>
      <c r="F3216">
        <v>861486.48648649198</v>
      </c>
      <c r="G3216">
        <v>170</v>
      </c>
      <c r="H3216">
        <v>153</v>
      </c>
      <c r="I3216">
        <v>12</v>
      </c>
      <c r="J3216">
        <v>13</v>
      </c>
      <c r="M3216">
        <v>208</v>
      </c>
      <c r="N3216">
        <v>194</v>
      </c>
      <c r="O3216">
        <v>17142702.702702701</v>
      </c>
      <c r="P3216">
        <v>21170360.360360358</v>
      </c>
      <c r="Q3216">
        <v>121</v>
      </c>
      <c r="R3216">
        <v>164</v>
      </c>
      <c r="S3216">
        <v>110952045.04504506</v>
      </c>
      <c r="T3216">
        <v>116446178.37837838</v>
      </c>
      <c r="U3216">
        <v>16673063.063063065</v>
      </c>
      <c r="V3216">
        <v>19651484.684684686</v>
      </c>
      <c r="W3216">
        <v>16659.095238092999</v>
      </c>
      <c r="X3216">
        <v>16983.428571427001</v>
      </c>
    </row>
    <row r="3217" spans="1:24">
      <c r="A3217" s="7" t="s">
        <v>370</v>
      </c>
      <c r="B3217" s="13" t="s">
        <v>1400</v>
      </c>
      <c r="C3217">
        <v>89379874.831866279</v>
      </c>
      <c r="D3217">
        <v>90833161.09075284</v>
      </c>
      <c r="E3217">
        <v>42297.297297299003</v>
      </c>
      <c r="F3217">
        <v>3603.603603604</v>
      </c>
      <c r="G3217">
        <v>26</v>
      </c>
      <c r="H3217">
        <v>27</v>
      </c>
      <c r="I3217">
        <v>4</v>
      </c>
      <c r="J3217">
        <v>2</v>
      </c>
      <c r="M3217">
        <v>27</v>
      </c>
      <c r="N3217">
        <v>33</v>
      </c>
      <c r="O3217">
        <v>2385090.0900900909</v>
      </c>
      <c r="P3217">
        <v>8354954.9549549539</v>
      </c>
      <c r="Q3217">
        <v>17</v>
      </c>
      <c r="R3217">
        <v>93</v>
      </c>
      <c r="S3217">
        <v>15452263.963963965</v>
      </c>
      <c r="T3217">
        <v>17234516.216216218</v>
      </c>
      <c r="U3217">
        <v>1623963.963963964</v>
      </c>
      <c r="V3217">
        <v>2953513.5135135138</v>
      </c>
      <c r="W3217">
        <v>3827.4761904810002</v>
      </c>
      <c r="X3217">
        <v>3802.571428575</v>
      </c>
    </row>
    <row r="3218" spans="1:24">
      <c r="A3218" s="7" t="s">
        <v>371</v>
      </c>
      <c r="B3218" s="13" t="s">
        <v>874</v>
      </c>
      <c r="C3218">
        <v>408003517.86514544</v>
      </c>
      <c r="D3218">
        <v>465759124.58653206</v>
      </c>
      <c r="E3218">
        <v>10147747.747747749</v>
      </c>
      <c r="F3218">
        <v>10274549.549549554</v>
      </c>
      <c r="G3218">
        <v>154</v>
      </c>
      <c r="H3218">
        <v>225</v>
      </c>
      <c r="I3218">
        <v>9</v>
      </c>
      <c r="J3218">
        <v>9</v>
      </c>
      <c r="K3218">
        <v>1</v>
      </c>
      <c r="M3218">
        <v>180</v>
      </c>
      <c r="N3218">
        <v>263</v>
      </c>
      <c r="O3218">
        <v>43062162.16216217</v>
      </c>
      <c r="P3218">
        <v>57613963.963963963</v>
      </c>
      <c r="Q3218">
        <v>47</v>
      </c>
      <c r="R3218">
        <v>282</v>
      </c>
      <c r="S3218">
        <v>70988874.774774775</v>
      </c>
      <c r="T3218">
        <v>70684914.414414421</v>
      </c>
      <c r="U3218">
        <v>39173419.819819815</v>
      </c>
      <c r="V3218">
        <v>49394504.504504502</v>
      </c>
      <c r="W3218">
        <v>10328.619047624001</v>
      </c>
      <c r="X3218">
        <v>10197.380952378</v>
      </c>
    </row>
    <row r="3219" spans="1:24">
      <c r="A3219" s="7" t="s">
        <v>4401</v>
      </c>
      <c r="B3219" s="13" t="s">
        <v>2495</v>
      </c>
      <c r="C3219">
        <v>371015269.23999321</v>
      </c>
      <c r="D3219">
        <v>759893186.25383437</v>
      </c>
      <c r="E3219">
        <v>613759.45945945801</v>
      </c>
      <c r="F3219">
        <v>103603.603603604</v>
      </c>
      <c r="G3219">
        <v>133</v>
      </c>
      <c r="H3219">
        <v>117</v>
      </c>
      <c r="I3219">
        <v>13</v>
      </c>
      <c r="J3219">
        <v>5</v>
      </c>
      <c r="K3219">
        <v>1</v>
      </c>
      <c r="M3219">
        <v>265</v>
      </c>
      <c r="N3219">
        <v>324</v>
      </c>
      <c r="O3219">
        <v>20301301.801801801</v>
      </c>
      <c r="P3219">
        <v>32701396.396396399</v>
      </c>
      <c r="Q3219">
        <v>132</v>
      </c>
      <c r="R3219">
        <v>254</v>
      </c>
      <c r="S3219">
        <v>176236936.93693691</v>
      </c>
      <c r="T3219">
        <v>172072081.08108109</v>
      </c>
      <c r="U3219">
        <v>20653873.873873875</v>
      </c>
      <c r="V3219">
        <v>35474234.234234236</v>
      </c>
      <c r="W3219">
        <v>22114.761904769002</v>
      </c>
      <c r="X3219">
        <v>22468.523809523002</v>
      </c>
    </row>
    <row r="3220" spans="1:24">
      <c r="A3220" s="7" t="s">
        <v>4402</v>
      </c>
      <c r="B3220" s="13" t="s">
        <v>4403</v>
      </c>
      <c r="C3220">
        <v>31553699.80042284</v>
      </c>
      <c r="D3220">
        <v>22143942.161248591</v>
      </c>
      <c r="E3220">
        <v>259080653.15315315</v>
      </c>
      <c r="F3220">
        <v>35868468.468468465</v>
      </c>
      <c r="G3220">
        <v>23</v>
      </c>
      <c r="H3220">
        <v>11</v>
      </c>
      <c r="I3220">
        <v>1</v>
      </c>
      <c r="J3220">
        <v>1</v>
      </c>
      <c r="M3220">
        <v>26</v>
      </c>
      <c r="N3220">
        <v>11</v>
      </c>
      <c r="O3220">
        <v>49318288.288288288</v>
      </c>
      <c r="P3220">
        <v>1900000</v>
      </c>
      <c r="Q3220">
        <v>4</v>
      </c>
      <c r="S3220">
        <v>16541220.720720721</v>
      </c>
      <c r="T3220">
        <v>11113800</v>
      </c>
      <c r="U3220">
        <v>16358558.558558559</v>
      </c>
      <c r="V3220">
        <v>1654144.1441441448</v>
      </c>
      <c r="W3220">
        <v>1229.5238095249999</v>
      </c>
      <c r="X3220">
        <v>1224.3809523790001</v>
      </c>
    </row>
    <row r="3221" spans="1:24">
      <c r="A3221" s="7" t="s">
        <v>4404</v>
      </c>
      <c r="B3221" s="13" t="s">
        <v>883</v>
      </c>
      <c r="C3221">
        <v>24286435.977091167</v>
      </c>
      <c r="D3221">
        <v>45620278.798037179</v>
      </c>
      <c r="E3221">
        <v>1381306.306306307</v>
      </c>
      <c r="F3221">
        <v>913513.513513515</v>
      </c>
      <c r="G3221">
        <v>2</v>
      </c>
      <c r="H3221">
        <v>6</v>
      </c>
      <c r="I3221">
        <v>0</v>
      </c>
      <c r="J3221">
        <v>0</v>
      </c>
      <c r="M3221">
        <v>7</v>
      </c>
      <c r="N3221">
        <v>13</v>
      </c>
      <c r="O3221">
        <v>1042342.3423423431</v>
      </c>
      <c r="P3221">
        <v>8661261.2612612601</v>
      </c>
      <c r="S3221">
        <v>10911085.585585585</v>
      </c>
      <c r="T3221">
        <v>10928369.369369371</v>
      </c>
      <c r="U3221">
        <v>1003153.1531531529</v>
      </c>
      <c r="V3221">
        <v>8382882.8828828838</v>
      </c>
      <c r="W3221">
        <v>938.95238095500008</v>
      </c>
      <c r="X3221">
        <v>962.47619047600006</v>
      </c>
    </row>
    <row r="3222" spans="1:24">
      <c r="A3222" s="7" t="s">
        <v>4405</v>
      </c>
      <c r="B3222" s="13" t="s">
        <v>1104</v>
      </c>
      <c r="C3222">
        <v>9780954.8281860016</v>
      </c>
      <c r="D3222">
        <v>91548587.399871379</v>
      </c>
      <c r="E3222">
        <v>448042293.6936937</v>
      </c>
      <c r="F3222">
        <v>564297354.95495498</v>
      </c>
      <c r="G3222">
        <v>2</v>
      </c>
      <c r="H3222">
        <v>7</v>
      </c>
      <c r="I3222">
        <v>2</v>
      </c>
      <c r="J3222">
        <v>1</v>
      </c>
      <c r="M3222">
        <v>91</v>
      </c>
      <c r="N3222">
        <v>49</v>
      </c>
      <c r="O3222">
        <v>381946537.83783782</v>
      </c>
      <c r="P3222">
        <v>517453248.64864868</v>
      </c>
      <c r="R3222">
        <v>10</v>
      </c>
      <c r="S3222">
        <v>34782572.072072074</v>
      </c>
      <c r="T3222">
        <v>33135518.018018022</v>
      </c>
      <c r="U3222">
        <v>142781151.35135138</v>
      </c>
      <c r="V3222">
        <v>234689279.27927929</v>
      </c>
      <c r="W3222">
        <v>1965.666666671</v>
      </c>
      <c r="X3222">
        <v>2066.3333333350001</v>
      </c>
    </row>
    <row r="3223" spans="1:24">
      <c r="A3223" s="7" t="s">
        <v>4406</v>
      </c>
      <c r="B3223" s="13" t="s">
        <v>4407</v>
      </c>
      <c r="C3223">
        <v>116349798.23063923</v>
      </c>
      <c r="D3223">
        <v>146289795.37062246</v>
      </c>
      <c r="E3223">
        <v>61261.261261262</v>
      </c>
      <c r="F3223">
        <v>36936.936936940001</v>
      </c>
      <c r="G3223">
        <v>92</v>
      </c>
      <c r="H3223">
        <v>46</v>
      </c>
      <c r="I3223">
        <v>12</v>
      </c>
      <c r="J3223">
        <v>9</v>
      </c>
      <c r="K3223">
        <v>2</v>
      </c>
      <c r="M3223">
        <v>132</v>
      </c>
      <c r="N3223">
        <v>86</v>
      </c>
      <c r="O3223">
        <v>18367117.117117114</v>
      </c>
      <c r="P3223">
        <v>16883873.873873875</v>
      </c>
      <c r="Q3223">
        <v>120</v>
      </c>
      <c r="R3223">
        <v>176</v>
      </c>
      <c r="S3223">
        <v>48448576.576576576</v>
      </c>
      <c r="T3223">
        <v>43211500</v>
      </c>
      <c r="U3223">
        <v>17548108.108108103</v>
      </c>
      <c r="V3223">
        <v>17517387.387387387</v>
      </c>
      <c r="W3223">
        <v>3674.3333333370001</v>
      </c>
      <c r="X3223">
        <v>3566.9047619060002</v>
      </c>
    </row>
    <row r="3224" spans="1:24">
      <c r="A3224" s="7" t="s">
        <v>372</v>
      </c>
      <c r="B3224" s="13" t="s">
        <v>1400</v>
      </c>
      <c r="C3224">
        <v>140990257.54252404</v>
      </c>
      <c r="D3224">
        <v>159703935.79257682</v>
      </c>
      <c r="E3224">
        <v>100270.27027027099</v>
      </c>
      <c r="F3224">
        <v>47972.972972973999</v>
      </c>
      <c r="G3224">
        <v>30</v>
      </c>
      <c r="H3224">
        <v>26</v>
      </c>
      <c r="I3224">
        <v>5</v>
      </c>
      <c r="J3224">
        <v>2</v>
      </c>
      <c r="M3224">
        <v>34</v>
      </c>
      <c r="N3224">
        <v>29</v>
      </c>
      <c r="O3224">
        <v>9451621.6216216218</v>
      </c>
      <c r="P3224">
        <v>25863063.063063063</v>
      </c>
      <c r="R3224">
        <v>205</v>
      </c>
      <c r="S3224">
        <v>25496801.801801804</v>
      </c>
      <c r="T3224">
        <v>27067047.747747749</v>
      </c>
      <c r="U3224">
        <v>4675448.6486486495</v>
      </c>
      <c r="V3224">
        <v>22007027.027027026</v>
      </c>
      <c r="W3224">
        <v>4360.0952380990002</v>
      </c>
      <c r="X3224">
        <v>4261.8571428579999</v>
      </c>
    </row>
    <row r="3225" spans="1:24">
      <c r="A3225" s="7" t="s">
        <v>4408</v>
      </c>
      <c r="B3225" s="13" t="s">
        <v>1033</v>
      </c>
      <c r="C3225">
        <v>389261220.79829842</v>
      </c>
      <c r="D3225">
        <v>792268536.65741944</v>
      </c>
      <c r="E3225">
        <v>1638444222.5225224</v>
      </c>
      <c r="F3225">
        <v>786113257.65765774</v>
      </c>
      <c r="G3225">
        <v>353</v>
      </c>
      <c r="H3225">
        <v>257</v>
      </c>
      <c r="I3225">
        <v>39</v>
      </c>
      <c r="J3225">
        <v>33</v>
      </c>
      <c r="K3225">
        <v>7</v>
      </c>
      <c r="M3225">
        <v>674</v>
      </c>
      <c r="N3225">
        <v>652</v>
      </c>
      <c r="O3225">
        <v>606938200</v>
      </c>
      <c r="P3225">
        <v>335305630.63063061</v>
      </c>
      <c r="Q3225">
        <v>35</v>
      </c>
      <c r="R3225">
        <v>568</v>
      </c>
      <c r="S3225">
        <v>232107408.1081081</v>
      </c>
      <c r="T3225">
        <v>262541592.7927928</v>
      </c>
      <c r="U3225">
        <v>410744414.41441441</v>
      </c>
      <c r="V3225">
        <v>383443214.41441447</v>
      </c>
      <c r="W3225">
        <v>15320.047619052999</v>
      </c>
      <c r="X3225">
        <v>15415.904761907001</v>
      </c>
    </row>
    <row r="3226" spans="1:24">
      <c r="A3226" s="7" t="s">
        <v>4409</v>
      </c>
      <c r="B3226" s="13" t="s">
        <v>1109</v>
      </c>
      <c r="C3226">
        <v>28747298.083806969</v>
      </c>
      <c r="D3226">
        <v>193354217.66170886</v>
      </c>
      <c r="E3226">
        <v>45697972.972972974</v>
      </c>
      <c r="F3226">
        <v>24324.324324326</v>
      </c>
      <c r="G3226">
        <v>41</v>
      </c>
      <c r="H3226">
        <v>43</v>
      </c>
      <c r="I3226">
        <v>5</v>
      </c>
      <c r="J3226">
        <v>11</v>
      </c>
      <c r="K3226">
        <v>4</v>
      </c>
      <c r="M3226">
        <v>219</v>
      </c>
      <c r="N3226">
        <v>487</v>
      </c>
      <c r="O3226">
        <v>22310810.810810812</v>
      </c>
      <c r="P3226">
        <v>19671509.009009004</v>
      </c>
      <c r="Q3226">
        <v>19</v>
      </c>
      <c r="R3226">
        <v>22</v>
      </c>
      <c r="S3226">
        <v>68675094.594594598</v>
      </c>
      <c r="T3226">
        <v>69179070.270270273</v>
      </c>
      <c r="U3226">
        <v>13527837.837837838</v>
      </c>
      <c r="V3226">
        <v>21264684.684684686</v>
      </c>
      <c r="W3226">
        <v>5459.2857142869998</v>
      </c>
      <c r="X3226">
        <v>5675.8571428519999</v>
      </c>
    </row>
    <row r="3227" spans="1:24">
      <c r="A3227" s="7" t="s">
        <v>4410</v>
      </c>
      <c r="B3227" s="13" t="s">
        <v>1500</v>
      </c>
      <c r="C3227">
        <v>697842026.84406543</v>
      </c>
      <c r="D3227">
        <v>1109004782.3335967</v>
      </c>
      <c r="E3227">
        <v>228641772.97297296</v>
      </c>
      <c r="F3227">
        <v>26155882.882882901</v>
      </c>
      <c r="G3227">
        <v>224</v>
      </c>
      <c r="H3227">
        <v>251</v>
      </c>
      <c r="I3227">
        <v>17</v>
      </c>
      <c r="J3227">
        <v>35</v>
      </c>
      <c r="K3227">
        <v>2</v>
      </c>
      <c r="M3227">
        <v>336</v>
      </c>
      <c r="N3227">
        <v>341</v>
      </c>
      <c r="O3227">
        <v>76812792.792792797</v>
      </c>
      <c r="P3227">
        <v>56243693.69369369</v>
      </c>
      <c r="Q3227">
        <v>636</v>
      </c>
      <c r="R3227">
        <v>813</v>
      </c>
      <c r="S3227">
        <v>175008081.98198199</v>
      </c>
      <c r="T3227">
        <v>181942927.92792794</v>
      </c>
      <c r="U3227">
        <v>97331261.261261255</v>
      </c>
      <c r="V3227">
        <v>48838018.018018022</v>
      </c>
      <c r="W3227">
        <v>20505.476190476998</v>
      </c>
      <c r="X3227">
        <v>20661.285714284</v>
      </c>
    </row>
    <row r="3228" spans="1:24">
      <c r="A3228" s="7" t="s">
        <v>373</v>
      </c>
      <c r="B3228" s="13" t="s">
        <v>52</v>
      </c>
      <c r="C3228">
        <v>59060772.569432229</v>
      </c>
      <c r="D3228">
        <v>66209410.017988592</v>
      </c>
      <c r="E3228">
        <v>34684.684684685999</v>
      </c>
      <c r="F3228">
        <v>274774.77477477503</v>
      </c>
      <c r="G3228">
        <v>17</v>
      </c>
      <c r="H3228">
        <v>9</v>
      </c>
      <c r="I3228">
        <v>2</v>
      </c>
      <c r="J3228">
        <v>0</v>
      </c>
      <c r="M3228">
        <v>20</v>
      </c>
      <c r="N3228">
        <v>12</v>
      </c>
      <c r="O3228">
        <v>4102252.2522522528</v>
      </c>
      <c r="P3228">
        <v>3842342.3423423423</v>
      </c>
      <c r="Q3228">
        <v>25</v>
      </c>
      <c r="R3228">
        <v>24</v>
      </c>
      <c r="S3228">
        <v>11270094.594594594</v>
      </c>
      <c r="T3228">
        <v>10729779.279279277</v>
      </c>
      <c r="U3228">
        <v>4160360.3603603598</v>
      </c>
      <c r="V3228">
        <v>3806396.3963963953</v>
      </c>
      <c r="W3228">
        <v>1712.5714285720001</v>
      </c>
      <c r="X3228">
        <v>1809.3333333339999</v>
      </c>
    </row>
    <row r="3229" spans="1:24">
      <c r="A3229" s="7" t="s">
        <v>374</v>
      </c>
      <c r="B3229" s="13" t="s">
        <v>375</v>
      </c>
      <c r="C3229">
        <v>412797332.67466098</v>
      </c>
      <c r="D3229">
        <v>560414993.47387469</v>
      </c>
      <c r="E3229">
        <v>3961711.711711714</v>
      </c>
      <c r="F3229">
        <v>2368873.8738738731</v>
      </c>
      <c r="G3229">
        <v>178</v>
      </c>
      <c r="H3229">
        <v>197</v>
      </c>
      <c r="I3229">
        <v>11</v>
      </c>
      <c r="J3229">
        <v>8</v>
      </c>
      <c r="M3229">
        <v>521</v>
      </c>
      <c r="N3229">
        <v>304</v>
      </c>
      <c r="O3229">
        <v>33239189.189189188</v>
      </c>
      <c r="P3229">
        <v>85891756.756756753</v>
      </c>
      <c r="Q3229">
        <v>37</v>
      </c>
      <c r="R3229">
        <v>573</v>
      </c>
      <c r="S3229">
        <v>111820806.3063063</v>
      </c>
      <c r="T3229">
        <v>107814953.15315315</v>
      </c>
      <c r="U3229">
        <v>35875585.585585587</v>
      </c>
      <c r="V3229">
        <v>86263828.828828841</v>
      </c>
      <c r="W3229">
        <v>12964.238095238001</v>
      </c>
      <c r="X3229">
        <v>12806.571428569001</v>
      </c>
    </row>
    <row r="3230" spans="1:24">
      <c r="A3230" s="7" t="s">
        <v>4411</v>
      </c>
      <c r="B3230" s="13" t="s">
        <v>1442</v>
      </c>
      <c r="C3230">
        <v>36119798.64296791</v>
      </c>
      <c r="D3230">
        <v>52572351.59862569</v>
      </c>
      <c r="E3230">
        <v>6306.3063063070003</v>
      </c>
      <c r="G3230">
        <v>18</v>
      </c>
      <c r="H3230">
        <v>12</v>
      </c>
      <c r="I3230">
        <v>1</v>
      </c>
      <c r="M3230">
        <v>18</v>
      </c>
      <c r="N3230">
        <v>14</v>
      </c>
      <c r="O3230">
        <v>5962162.1621621624</v>
      </c>
      <c r="P3230">
        <v>369009.00900900899</v>
      </c>
      <c r="Q3230">
        <v>23</v>
      </c>
      <c r="R3230">
        <v>14</v>
      </c>
      <c r="S3230">
        <v>11683815.315315315</v>
      </c>
      <c r="T3230">
        <v>13422065.765765768</v>
      </c>
      <c r="U3230">
        <v>29055045.045045044</v>
      </c>
      <c r="V3230">
        <v>472612.61261261301</v>
      </c>
      <c r="W3230">
        <v>1120.7619047610001</v>
      </c>
      <c r="X3230">
        <v>890.42857142699995</v>
      </c>
    </row>
    <row r="3231" spans="1:24">
      <c r="A3231" s="7" t="s">
        <v>376</v>
      </c>
      <c r="B3231" s="13" t="s">
        <v>377</v>
      </c>
      <c r="C3231">
        <v>472488282.29027736</v>
      </c>
      <c r="D3231">
        <v>556746104.50749743</v>
      </c>
      <c r="E3231">
        <v>27593693.693693697</v>
      </c>
      <c r="F3231">
        <v>4394144.1441441458</v>
      </c>
      <c r="G3231">
        <v>91</v>
      </c>
      <c r="H3231">
        <v>132</v>
      </c>
      <c r="I3231">
        <v>10</v>
      </c>
      <c r="J3231">
        <v>10</v>
      </c>
      <c r="M3231">
        <v>118</v>
      </c>
      <c r="N3231">
        <v>170</v>
      </c>
      <c r="O3231">
        <v>74694549.54954955</v>
      </c>
      <c r="P3231">
        <v>155540270.27027029</v>
      </c>
      <c r="Q3231">
        <v>218</v>
      </c>
      <c r="R3231">
        <v>391</v>
      </c>
      <c r="S3231">
        <v>91607382.882882878</v>
      </c>
      <c r="T3231">
        <v>97772547.747747749</v>
      </c>
      <c r="U3231">
        <v>68913333.333333328</v>
      </c>
      <c r="V3231">
        <v>148192702.7027027</v>
      </c>
      <c r="W3231">
        <v>13769.333333331</v>
      </c>
      <c r="X3231">
        <v>13533.476190466999</v>
      </c>
    </row>
    <row r="3232" spans="1:24">
      <c r="A3232" s="7" t="s">
        <v>4412</v>
      </c>
      <c r="B3232" s="13" t="s">
        <v>2920</v>
      </c>
      <c r="C3232">
        <v>382183694.34074539</v>
      </c>
      <c r="D3232">
        <v>433499469.75651991</v>
      </c>
      <c r="E3232">
        <v>178169530.63063061</v>
      </c>
      <c r="F3232">
        <v>984414.41441441909</v>
      </c>
      <c r="G3232">
        <v>194</v>
      </c>
      <c r="H3232">
        <v>75</v>
      </c>
      <c r="I3232">
        <v>4</v>
      </c>
      <c r="J3232">
        <v>6</v>
      </c>
      <c r="K3232">
        <v>4</v>
      </c>
      <c r="M3232">
        <v>224</v>
      </c>
      <c r="N3232">
        <v>137</v>
      </c>
      <c r="O3232">
        <v>17148648.648648649</v>
      </c>
      <c r="P3232">
        <v>32300540.540540531</v>
      </c>
      <c r="Q3232">
        <v>263</v>
      </c>
      <c r="R3232">
        <v>183</v>
      </c>
      <c r="S3232">
        <v>99579927.927927926</v>
      </c>
      <c r="T3232">
        <v>89730712.61261262</v>
      </c>
      <c r="U3232">
        <v>15250000</v>
      </c>
      <c r="V3232">
        <v>31078918.918918908</v>
      </c>
      <c r="W3232">
        <v>8848</v>
      </c>
      <c r="X3232">
        <v>8596.5238095219993</v>
      </c>
    </row>
    <row r="3233" spans="1:24">
      <c r="A3233" s="7" t="s">
        <v>4413</v>
      </c>
      <c r="B3233" s="13" t="s">
        <v>1550</v>
      </c>
      <c r="C3233">
        <v>43881439.321727343</v>
      </c>
      <c r="D3233">
        <v>63197333.443578191</v>
      </c>
      <c r="F3233">
        <v>14414.414414415</v>
      </c>
      <c r="G3233">
        <v>6</v>
      </c>
      <c r="H3233">
        <v>13</v>
      </c>
      <c r="I3233">
        <v>0</v>
      </c>
      <c r="J3233">
        <v>1</v>
      </c>
      <c r="M3233">
        <v>11</v>
      </c>
      <c r="N3233">
        <v>20</v>
      </c>
      <c r="O3233">
        <v>1994234.2342342329</v>
      </c>
      <c r="P3233">
        <v>4023423.423423423</v>
      </c>
      <c r="Q3233">
        <v>13</v>
      </c>
      <c r="R3233">
        <v>240</v>
      </c>
      <c r="S3233">
        <v>14783099.0990991</v>
      </c>
      <c r="T3233">
        <v>15113603.603603603</v>
      </c>
      <c r="U3233">
        <v>1173873.8738738741</v>
      </c>
      <c r="V3233">
        <v>4229279.2792792786</v>
      </c>
      <c r="W3233">
        <v>1073.8571428549999</v>
      </c>
      <c r="X3233">
        <v>1115.000000002</v>
      </c>
    </row>
    <row r="3234" spans="1:24">
      <c r="A3234" s="7" t="s">
        <v>378</v>
      </c>
      <c r="B3234" s="13" t="s">
        <v>1416</v>
      </c>
      <c r="C3234">
        <v>153566621.08104739</v>
      </c>
      <c r="D3234">
        <v>157390283.49218097</v>
      </c>
      <c r="E3234">
        <v>13749729.729729732</v>
      </c>
      <c r="F3234">
        <v>705405.40540540603</v>
      </c>
      <c r="G3234">
        <v>8</v>
      </c>
      <c r="H3234">
        <v>42</v>
      </c>
      <c r="I3234">
        <v>6</v>
      </c>
      <c r="J3234">
        <v>2</v>
      </c>
      <c r="M3234">
        <v>10</v>
      </c>
      <c r="N3234">
        <v>39</v>
      </c>
      <c r="O3234">
        <v>24949549.54954955</v>
      </c>
      <c r="P3234">
        <v>31961261.261261258</v>
      </c>
      <c r="Q3234">
        <v>65</v>
      </c>
      <c r="R3234">
        <v>47</v>
      </c>
      <c r="S3234">
        <v>47177765.765765764</v>
      </c>
      <c r="T3234">
        <v>46049558.558558553</v>
      </c>
      <c r="U3234">
        <v>30196666.666666664</v>
      </c>
      <c r="V3234">
        <v>27126666.666666668</v>
      </c>
      <c r="W3234">
        <v>3617.7142857099998</v>
      </c>
      <c r="X3234">
        <v>3490.2857142940002</v>
      </c>
    </row>
    <row r="3235" spans="1:24">
      <c r="A3235" s="7" t="s">
        <v>4414</v>
      </c>
      <c r="B3235" s="13" t="s">
        <v>3974</v>
      </c>
      <c r="C3235">
        <v>115901269.89208102</v>
      </c>
      <c r="D3235">
        <v>137815173.21774828</v>
      </c>
      <c r="E3235">
        <v>541441.44144144095</v>
      </c>
      <c r="F3235">
        <v>1081081.0810810821</v>
      </c>
      <c r="G3235">
        <v>15</v>
      </c>
      <c r="H3235">
        <v>20</v>
      </c>
      <c r="I3235">
        <v>0</v>
      </c>
      <c r="J3235">
        <v>0</v>
      </c>
      <c r="M3235">
        <v>16</v>
      </c>
      <c r="N3235">
        <v>43</v>
      </c>
      <c r="O3235">
        <v>4516306.3063063063</v>
      </c>
      <c r="P3235">
        <v>5371171.1711711707</v>
      </c>
      <c r="R3235">
        <v>58</v>
      </c>
      <c r="S3235">
        <v>30028423.423423424</v>
      </c>
      <c r="T3235">
        <v>31202189.189189192</v>
      </c>
      <c r="U3235">
        <v>2364054.054054054</v>
      </c>
      <c r="V3235">
        <v>5075585.5855855858</v>
      </c>
      <c r="W3235">
        <v>2889.761904767</v>
      </c>
      <c r="X3235">
        <v>3084.8571428549999</v>
      </c>
    </row>
    <row r="3236" spans="1:24">
      <c r="A3236" s="7" t="s">
        <v>4415</v>
      </c>
      <c r="B3236" s="13" t="s">
        <v>4416</v>
      </c>
      <c r="C3236">
        <v>574696241.31527042</v>
      </c>
      <c r="D3236">
        <v>611483777.85589433</v>
      </c>
      <c r="E3236">
        <v>40454714.414414421</v>
      </c>
      <c r="F3236">
        <v>86674019.819819808</v>
      </c>
      <c r="G3236">
        <v>92</v>
      </c>
      <c r="H3236">
        <v>55</v>
      </c>
      <c r="I3236">
        <v>2</v>
      </c>
      <c r="J3236">
        <v>2</v>
      </c>
      <c r="M3236">
        <v>110</v>
      </c>
      <c r="N3236">
        <v>100</v>
      </c>
      <c r="O3236">
        <v>40443153.153153151</v>
      </c>
      <c r="P3236">
        <v>50028828.828828827</v>
      </c>
      <c r="Q3236">
        <v>17</v>
      </c>
      <c r="R3236">
        <v>168</v>
      </c>
      <c r="S3236">
        <v>154089723.42342344</v>
      </c>
      <c r="T3236">
        <v>155823717.11711711</v>
      </c>
      <c r="U3236">
        <v>33984187.387387387</v>
      </c>
      <c r="V3236">
        <v>45960360.360360369</v>
      </c>
      <c r="W3236">
        <v>11651.095238100999</v>
      </c>
      <c r="X3236">
        <v>11529.095238086</v>
      </c>
    </row>
    <row r="3237" spans="1:24">
      <c r="A3237" s="7" t="s">
        <v>379</v>
      </c>
      <c r="B3237" s="13" t="s">
        <v>111</v>
      </c>
      <c r="C3237">
        <v>49629747.996612683</v>
      </c>
      <c r="D3237">
        <v>47841405.822074912</v>
      </c>
      <c r="E3237">
        <v>3603.603603604</v>
      </c>
      <c r="F3237">
        <v>2702.7027027029999</v>
      </c>
      <c r="G3237">
        <v>29</v>
      </c>
      <c r="H3237">
        <v>26</v>
      </c>
      <c r="I3237">
        <v>0</v>
      </c>
      <c r="J3237">
        <v>0</v>
      </c>
      <c r="M3237">
        <v>35</v>
      </c>
      <c r="N3237">
        <v>31</v>
      </c>
      <c r="O3237">
        <v>1805405.4054054059</v>
      </c>
      <c r="P3237">
        <v>56756.756756757</v>
      </c>
      <c r="R3237">
        <v>7</v>
      </c>
      <c r="S3237">
        <v>5406369.3693693699</v>
      </c>
      <c r="T3237">
        <v>3627630.630630631</v>
      </c>
      <c r="U3237">
        <v>2053063.063063063</v>
      </c>
      <c r="V3237">
        <v>1312252.2522522521</v>
      </c>
      <c r="W3237">
        <v>1222.809523809</v>
      </c>
      <c r="X3237">
        <v>1213.476190477</v>
      </c>
    </row>
    <row r="3238" spans="1:24">
      <c r="A3238" s="7" t="s">
        <v>380</v>
      </c>
      <c r="B3238" s="13" t="s">
        <v>270</v>
      </c>
      <c r="C3238">
        <v>75297275.952321425</v>
      </c>
      <c r="D3238">
        <v>108017905.96825103</v>
      </c>
      <c r="E3238">
        <v>29729.729729729999</v>
      </c>
      <c r="F3238">
        <v>73873.873873874996</v>
      </c>
      <c r="G3238">
        <v>22</v>
      </c>
      <c r="H3238">
        <v>55</v>
      </c>
      <c r="I3238">
        <v>4</v>
      </c>
      <c r="J3238">
        <v>4</v>
      </c>
      <c r="M3238">
        <v>23</v>
      </c>
      <c r="N3238">
        <v>50</v>
      </c>
      <c r="O3238">
        <v>3041441.4414414419</v>
      </c>
      <c r="P3238">
        <v>4758558.558558559</v>
      </c>
      <c r="Q3238">
        <v>23</v>
      </c>
      <c r="R3238">
        <v>120</v>
      </c>
      <c r="S3238">
        <v>9765139.6396396402</v>
      </c>
      <c r="T3238">
        <v>13268099.099099101</v>
      </c>
      <c r="U3238">
        <v>2580270.2702702712</v>
      </c>
      <c r="V3238">
        <v>4596756.7567567574</v>
      </c>
      <c r="W3238">
        <v>2253.1428571470001</v>
      </c>
      <c r="X3238">
        <v>2279.999999998</v>
      </c>
    </row>
    <row r="3239" spans="1:24">
      <c r="A3239" s="7" t="s">
        <v>4417</v>
      </c>
      <c r="B3239" s="13" t="s">
        <v>747</v>
      </c>
      <c r="C3239">
        <v>410200044.98516649</v>
      </c>
      <c r="D3239">
        <v>476484324.49830556</v>
      </c>
      <c r="E3239">
        <v>324324.32432432502</v>
      </c>
      <c r="F3239">
        <v>10177477.47747748</v>
      </c>
      <c r="G3239">
        <v>108</v>
      </c>
      <c r="H3239">
        <v>79</v>
      </c>
      <c r="I3239">
        <v>11</v>
      </c>
      <c r="J3239">
        <v>6</v>
      </c>
      <c r="M3239">
        <v>220</v>
      </c>
      <c r="N3239">
        <v>110</v>
      </c>
      <c r="O3239">
        <v>32498198.198198203</v>
      </c>
      <c r="P3239">
        <v>32912274.774774782</v>
      </c>
      <c r="Q3239">
        <v>110</v>
      </c>
      <c r="R3239">
        <v>213</v>
      </c>
      <c r="S3239">
        <v>66089948.648648649</v>
      </c>
      <c r="T3239">
        <v>67736770.270270273</v>
      </c>
      <c r="U3239">
        <v>32009279.27927928</v>
      </c>
      <c r="V3239">
        <v>31697297.297297303</v>
      </c>
      <c r="W3239">
        <v>10308.714285710001</v>
      </c>
      <c r="X3239">
        <v>9988.8095238089991</v>
      </c>
    </row>
    <row r="3240" spans="1:24">
      <c r="A3240" s="7" t="s">
        <v>381</v>
      </c>
      <c r="B3240" s="13" t="s">
        <v>111</v>
      </c>
      <c r="C3240">
        <v>75554205.98508513</v>
      </c>
      <c r="D3240">
        <v>97338895.91095449</v>
      </c>
      <c r="G3240">
        <v>16</v>
      </c>
      <c r="H3240">
        <v>11</v>
      </c>
      <c r="I3240">
        <v>0</v>
      </c>
      <c r="J3240">
        <v>0</v>
      </c>
      <c r="M3240">
        <v>19</v>
      </c>
      <c r="N3240">
        <v>17</v>
      </c>
      <c r="P3240">
        <v>162162.16216216201</v>
      </c>
      <c r="Q3240">
        <v>1</v>
      </c>
      <c r="R3240">
        <v>20</v>
      </c>
      <c r="S3240">
        <v>7855139.6396396393</v>
      </c>
      <c r="T3240">
        <v>7551572.072072072</v>
      </c>
      <c r="U3240">
        <v>159459.459459459</v>
      </c>
      <c r="V3240">
        <v>259459.459459459</v>
      </c>
      <c r="W3240">
        <v>1500.1428571409999</v>
      </c>
      <c r="X3240">
        <v>1372.571428573</v>
      </c>
    </row>
    <row r="3241" spans="1:24">
      <c r="A3241" s="7" t="s">
        <v>4418</v>
      </c>
      <c r="B3241" s="13" t="s">
        <v>1349</v>
      </c>
      <c r="C3241">
        <v>7666995.3858199427</v>
      </c>
      <c r="D3241">
        <v>28629562.122354843</v>
      </c>
      <c r="G3241">
        <v>1</v>
      </c>
      <c r="H3241">
        <v>4</v>
      </c>
      <c r="M3241">
        <v>5</v>
      </c>
      <c r="N3241">
        <v>5</v>
      </c>
      <c r="O3241">
        <v>2072972.972972973</v>
      </c>
      <c r="P3241">
        <v>2072072.072072072</v>
      </c>
      <c r="S3241">
        <v>6025031.5315315314</v>
      </c>
      <c r="T3241">
        <v>6068004.5045045046</v>
      </c>
      <c r="U3241">
        <v>1980630.630630631</v>
      </c>
      <c r="V3241">
        <v>1916216.2162162161</v>
      </c>
      <c r="W3241">
        <v>388.57142857100001</v>
      </c>
      <c r="X3241">
        <v>428.42857142700001</v>
      </c>
    </row>
    <row r="3242" spans="1:24">
      <c r="A3242" s="7" t="s">
        <v>382</v>
      </c>
      <c r="B3242" s="13" t="s">
        <v>346</v>
      </c>
      <c r="C3242">
        <v>160287667.9570682</v>
      </c>
      <c r="D3242">
        <v>354637456.46178305</v>
      </c>
      <c r="E3242">
        <v>83416207.207207218</v>
      </c>
      <c r="F3242">
        <v>52803599.099099107</v>
      </c>
      <c r="G3242">
        <v>40</v>
      </c>
      <c r="H3242">
        <v>42</v>
      </c>
      <c r="I3242">
        <v>5</v>
      </c>
      <c r="J3242">
        <v>6</v>
      </c>
      <c r="K3242">
        <v>3</v>
      </c>
      <c r="M3242">
        <v>87</v>
      </c>
      <c r="N3242">
        <v>102</v>
      </c>
      <c r="O3242">
        <v>105323918.91891892</v>
      </c>
      <c r="P3242">
        <v>58331711.711711705</v>
      </c>
      <c r="Q3242">
        <v>258</v>
      </c>
      <c r="R3242">
        <v>255</v>
      </c>
      <c r="S3242">
        <v>135663585.58558559</v>
      </c>
      <c r="T3242">
        <v>137551888.2882883</v>
      </c>
      <c r="U3242">
        <v>118641801.8018018</v>
      </c>
      <c r="V3242">
        <v>53570630.630630627</v>
      </c>
      <c r="W3242">
        <v>8984.6190476119991</v>
      </c>
      <c r="X3242">
        <v>9075.999999996</v>
      </c>
    </row>
    <row r="3243" spans="1:24">
      <c r="A3243" s="7" t="s">
        <v>4419</v>
      </c>
      <c r="B3243" s="13" t="s">
        <v>2355</v>
      </c>
      <c r="C3243">
        <v>68249015.756061971</v>
      </c>
      <c r="D3243">
        <v>87775562.925348759</v>
      </c>
      <c r="G3243">
        <v>23</v>
      </c>
      <c r="H3243">
        <v>26</v>
      </c>
      <c r="I3243">
        <v>0</v>
      </c>
      <c r="J3243">
        <v>0</v>
      </c>
      <c r="M3243">
        <v>26</v>
      </c>
      <c r="N3243">
        <v>29</v>
      </c>
      <c r="O3243">
        <v>400000</v>
      </c>
      <c r="P3243">
        <v>375675.67567567498</v>
      </c>
      <c r="Q3243">
        <v>35</v>
      </c>
      <c r="R3243">
        <v>5</v>
      </c>
      <c r="S3243">
        <v>35407117.117117114</v>
      </c>
      <c r="T3243">
        <v>39373378.378378376</v>
      </c>
      <c r="U3243">
        <v>360360.36036036001</v>
      </c>
      <c r="V3243">
        <v>2470090.0900900899</v>
      </c>
      <c r="W3243">
        <v>2338.6666666649999</v>
      </c>
      <c r="X3243">
        <v>2391.1428571470001</v>
      </c>
    </row>
    <row r="3244" spans="1:24">
      <c r="A3244" s="7" t="s">
        <v>4420</v>
      </c>
      <c r="B3244" s="13" t="s">
        <v>2355</v>
      </c>
      <c r="C3244">
        <v>211901416.8182013</v>
      </c>
      <c r="D3244">
        <v>240045545.16753641</v>
      </c>
      <c r="E3244">
        <v>2836711.7117117131</v>
      </c>
      <c r="F3244">
        <v>1325225.2252252279</v>
      </c>
      <c r="G3244">
        <v>57</v>
      </c>
      <c r="H3244">
        <v>93</v>
      </c>
      <c r="I3244">
        <v>3</v>
      </c>
      <c r="J3244">
        <v>10</v>
      </c>
      <c r="M3244">
        <v>66</v>
      </c>
      <c r="N3244">
        <v>96</v>
      </c>
      <c r="O3244">
        <v>14023423.423423424</v>
      </c>
      <c r="P3244">
        <v>20826576.576576579</v>
      </c>
      <c r="Q3244">
        <v>232</v>
      </c>
      <c r="R3244">
        <v>411</v>
      </c>
      <c r="S3244">
        <v>114097637.83783783</v>
      </c>
      <c r="T3244">
        <v>121280906.3063063</v>
      </c>
      <c r="U3244">
        <v>10612295.495495494</v>
      </c>
      <c r="V3244">
        <v>16201441.441441441</v>
      </c>
      <c r="W3244">
        <v>6777.2857142860003</v>
      </c>
      <c r="X3244">
        <v>6942.2380952379999</v>
      </c>
    </row>
    <row r="3245" spans="1:24">
      <c r="A3245" s="7" t="s">
        <v>4421</v>
      </c>
      <c r="B3245" s="13" t="s">
        <v>2360</v>
      </c>
      <c r="C3245">
        <v>437279601.84486812</v>
      </c>
      <c r="D3245">
        <v>605561094.69249487</v>
      </c>
      <c r="E3245">
        <v>783337864.86486483</v>
      </c>
      <c r="F3245">
        <v>318775811.7117117</v>
      </c>
      <c r="G3245">
        <v>252</v>
      </c>
      <c r="H3245">
        <v>308</v>
      </c>
      <c r="I3245">
        <v>24</v>
      </c>
      <c r="J3245">
        <v>23</v>
      </c>
      <c r="K3245">
        <v>7</v>
      </c>
      <c r="M3245">
        <v>378</v>
      </c>
      <c r="N3245">
        <v>582</v>
      </c>
      <c r="O3245">
        <v>191178536.03603604</v>
      </c>
      <c r="P3245">
        <v>68541117.117117122</v>
      </c>
      <c r="Q3245">
        <v>42</v>
      </c>
      <c r="R3245">
        <v>540</v>
      </c>
      <c r="S3245">
        <v>186336243.24324322</v>
      </c>
      <c r="T3245">
        <v>181551986.48648649</v>
      </c>
      <c r="U3245">
        <v>135592969.36936936</v>
      </c>
      <c r="V3245">
        <v>130341571.17117117</v>
      </c>
      <c r="W3245">
        <v>11578.380952385</v>
      </c>
      <c r="X3245">
        <v>11464.095238095</v>
      </c>
    </row>
    <row r="3246" spans="1:24">
      <c r="A3246" s="7" t="s">
        <v>4422</v>
      </c>
      <c r="B3246" s="13" t="s">
        <v>2360</v>
      </c>
      <c r="C3246">
        <v>91294841.443158269</v>
      </c>
      <c r="D3246">
        <v>224040398.43949479</v>
      </c>
      <c r="E3246">
        <v>138288.288288287</v>
      </c>
      <c r="F3246">
        <v>88288.288288291005</v>
      </c>
      <c r="G3246">
        <v>40</v>
      </c>
      <c r="H3246">
        <v>27</v>
      </c>
      <c r="I3246">
        <v>8</v>
      </c>
      <c r="J3246">
        <v>8</v>
      </c>
      <c r="M3246">
        <v>84</v>
      </c>
      <c r="N3246">
        <v>58</v>
      </c>
      <c r="O3246">
        <v>205150450.45045045</v>
      </c>
      <c r="P3246">
        <v>112466801.8018018</v>
      </c>
      <c r="Q3246">
        <v>3</v>
      </c>
      <c r="R3246">
        <v>142</v>
      </c>
      <c r="S3246">
        <v>77607534.234234229</v>
      </c>
      <c r="T3246">
        <v>69727081.081081077</v>
      </c>
      <c r="U3246">
        <v>157856562.16216218</v>
      </c>
      <c r="V3246">
        <v>23661801.801801801</v>
      </c>
      <c r="W3246">
        <v>6460.7142857220006</v>
      </c>
      <c r="X3246">
        <v>6435.1428571440001</v>
      </c>
    </row>
    <row r="3247" spans="1:24">
      <c r="A3247" s="7" t="s">
        <v>6944</v>
      </c>
      <c r="B3247" s="13" t="s">
        <v>3238</v>
      </c>
      <c r="E3247">
        <v>4864234.2342342343</v>
      </c>
      <c r="F3247">
        <v>900900.90090090095</v>
      </c>
    </row>
    <row r="3248" spans="1:24">
      <c r="A3248" s="7" t="s">
        <v>383</v>
      </c>
      <c r="B3248" s="13" t="s">
        <v>1416</v>
      </c>
      <c r="C3248">
        <v>75878618.246569842</v>
      </c>
      <c r="D3248">
        <v>73664452.12181516</v>
      </c>
      <c r="E3248">
        <v>2736036.0360360369</v>
      </c>
      <c r="F3248">
        <v>13963.963963964001</v>
      </c>
      <c r="G3248">
        <v>3</v>
      </c>
      <c r="H3248">
        <v>3</v>
      </c>
      <c r="I3248">
        <v>0</v>
      </c>
      <c r="J3248">
        <v>0</v>
      </c>
      <c r="M3248">
        <v>5</v>
      </c>
      <c r="N3248">
        <v>4</v>
      </c>
      <c r="O3248">
        <v>12691351.351351352</v>
      </c>
      <c r="P3248">
        <v>11450000</v>
      </c>
      <c r="Q3248">
        <v>11</v>
      </c>
      <c r="R3248">
        <v>15</v>
      </c>
      <c r="S3248">
        <v>21536950.450450446</v>
      </c>
      <c r="T3248">
        <v>19279540.540540535</v>
      </c>
      <c r="U3248">
        <v>11069369.369369369</v>
      </c>
      <c r="V3248">
        <v>10659639.63963964</v>
      </c>
      <c r="W3248">
        <v>1682.0476190459999</v>
      </c>
      <c r="X3248">
        <v>1541.52380952</v>
      </c>
    </row>
    <row r="3249" spans="1:24">
      <c r="A3249" s="7" t="s">
        <v>4423</v>
      </c>
      <c r="B3249" s="13" t="s">
        <v>1109</v>
      </c>
      <c r="C3249">
        <v>36626142.457358323</v>
      </c>
      <c r="D3249">
        <v>167467758.59368441</v>
      </c>
      <c r="E3249">
        <v>3363963.9639639631</v>
      </c>
      <c r="F3249">
        <v>233333.33333333599</v>
      </c>
      <c r="G3249">
        <v>13</v>
      </c>
      <c r="H3249">
        <v>18</v>
      </c>
      <c r="I3249">
        <v>9</v>
      </c>
      <c r="J3249">
        <v>6</v>
      </c>
      <c r="M3249">
        <v>123</v>
      </c>
      <c r="N3249">
        <v>316</v>
      </c>
      <c r="O3249">
        <v>10594594.594594594</v>
      </c>
      <c r="P3249">
        <v>13013288.288288286</v>
      </c>
      <c r="Q3249">
        <v>26</v>
      </c>
      <c r="R3249">
        <v>21</v>
      </c>
      <c r="S3249">
        <v>37008162.162162162</v>
      </c>
      <c r="T3249">
        <v>38060162.162162162</v>
      </c>
      <c r="U3249">
        <v>9682432.4324324355</v>
      </c>
      <c r="V3249">
        <v>16474774.774774779</v>
      </c>
      <c r="W3249">
        <v>5011.7142857170002</v>
      </c>
      <c r="X3249">
        <v>4920.0000000059999</v>
      </c>
    </row>
    <row r="3250" spans="1:24">
      <c r="A3250" s="7" t="s">
        <v>4424</v>
      </c>
      <c r="B3250" s="13" t="s">
        <v>1175</v>
      </c>
      <c r="C3250">
        <v>13032240.422424251</v>
      </c>
      <c r="D3250">
        <v>44614203.512357444</v>
      </c>
      <c r="E3250">
        <v>17747.747747747999</v>
      </c>
      <c r="F3250">
        <v>41441.441441440998</v>
      </c>
      <c r="G3250">
        <v>1</v>
      </c>
      <c r="H3250">
        <v>3</v>
      </c>
      <c r="I3250">
        <v>2</v>
      </c>
      <c r="J3250">
        <v>1</v>
      </c>
      <c r="M3250">
        <v>11</v>
      </c>
      <c r="N3250">
        <v>7</v>
      </c>
      <c r="O3250">
        <v>9288738.7387387399</v>
      </c>
      <c r="P3250">
        <v>9148513.5135135129</v>
      </c>
      <c r="Q3250">
        <v>28</v>
      </c>
      <c r="R3250">
        <v>54</v>
      </c>
      <c r="S3250">
        <v>16211337.837837839</v>
      </c>
      <c r="T3250">
        <v>15875572.072072074</v>
      </c>
      <c r="U3250">
        <v>8713243.2432432435</v>
      </c>
      <c r="V3250">
        <v>8662252.2522522528</v>
      </c>
      <c r="W3250">
        <v>769.85714285699999</v>
      </c>
      <c r="X3250">
        <v>799.19047618800005</v>
      </c>
    </row>
    <row r="3251" spans="1:24">
      <c r="A3251" s="7" t="s">
        <v>4425</v>
      </c>
      <c r="B3251" s="13" t="s">
        <v>3555</v>
      </c>
      <c r="C3251">
        <v>44736630.3381816</v>
      </c>
      <c r="D3251">
        <v>49516063.977235883</v>
      </c>
      <c r="E3251">
        <v>271171.17117117101</v>
      </c>
      <c r="F3251">
        <v>10810.810810812</v>
      </c>
      <c r="G3251">
        <v>28</v>
      </c>
      <c r="H3251">
        <v>12</v>
      </c>
      <c r="I3251">
        <v>0</v>
      </c>
      <c r="J3251">
        <v>1</v>
      </c>
      <c r="M3251">
        <v>29</v>
      </c>
      <c r="N3251">
        <v>16</v>
      </c>
      <c r="O3251">
        <v>9875675.6756756753</v>
      </c>
      <c r="P3251">
        <v>4070270.2702702708</v>
      </c>
      <c r="S3251">
        <v>26990459.459459461</v>
      </c>
      <c r="T3251">
        <v>26563909.909909911</v>
      </c>
      <c r="U3251">
        <v>9755945.9459459465</v>
      </c>
      <c r="V3251">
        <v>4108918.9189189179</v>
      </c>
      <c r="W3251">
        <v>927.33333333199994</v>
      </c>
      <c r="X3251">
        <v>993.14285714200003</v>
      </c>
    </row>
    <row r="3252" spans="1:24">
      <c r="A3252" s="7" t="s">
        <v>4426</v>
      </c>
      <c r="B3252" s="13" t="s">
        <v>747</v>
      </c>
      <c r="C3252">
        <v>274668566.7397393</v>
      </c>
      <c r="D3252">
        <v>309390829.24837452</v>
      </c>
      <c r="E3252">
        <v>4504.5045045050001</v>
      </c>
      <c r="F3252">
        <v>49549.549549550997</v>
      </c>
      <c r="G3252">
        <v>26</v>
      </c>
      <c r="H3252">
        <v>43</v>
      </c>
      <c r="I3252">
        <v>1</v>
      </c>
      <c r="J3252">
        <v>2</v>
      </c>
      <c r="M3252">
        <v>29</v>
      </c>
      <c r="N3252">
        <v>67</v>
      </c>
      <c r="O3252">
        <v>12235135.135135137</v>
      </c>
      <c r="P3252">
        <v>7973423.4234234262</v>
      </c>
      <c r="Q3252">
        <v>33</v>
      </c>
      <c r="R3252">
        <v>89</v>
      </c>
      <c r="S3252">
        <v>30997570.270270269</v>
      </c>
      <c r="T3252">
        <v>33076986.486486483</v>
      </c>
      <c r="U3252">
        <v>10352252.252252251</v>
      </c>
      <c r="V3252">
        <v>9428738.7387387417</v>
      </c>
      <c r="W3252">
        <v>5601.8095238080004</v>
      </c>
      <c r="X3252">
        <v>5361.9047619029998</v>
      </c>
    </row>
    <row r="3253" spans="1:24">
      <c r="A3253" s="7" t="s">
        <v>4427</v>
      </c>
      <c r="B3253" s="13" t="s">
        <v>1882</v>
      </c>
      <c r="C3253">
        <v>162850378.24040541</v>
      </c>
      <c r="D3253">
        <v>196413657.68725318</v>
      </c>
      <c r="E3253">
        <v>827027.02702702803</v>
      </c>
      <c r="F3253">
        <v>86486.486486487993</v>
      </c>
      <c r="G3253">
        <v>28</v>
      </c>
      <c r="H3253">
        <v>38</v>
      </c>
      <c r="I3253">
        <v>2</v>
      </c>
      <c r="J3253">
        <v>6</v>
      </c>
      <c r="M3253">
        <v>34</v>
      </c>
      <c r="N3253">
        <v>41</v>
      </c>
      <c r="O3253">
        <v>14837387.387387389</v>
      </c>
      <c r="P3253">
        <v>20055405.405405406</v>
      </c>
      <c r="Q3253">
        <v>30</v>
      </c>
      <c r="R3253">
        <v>53</v>
      </c>
      <c r="S3253">
        <v>36344198.198198199</v>
      </c>
      <c r="T3253">
        <v>41322554.054054052</v>
      </c>
      <c r="U3253">
        <v>12916756.756756756</v>
      </c>
      <c r="V3253">
        <v>14927747.747747747</v>
      </c>
      <c r="W3253">
        <v>3409.809523809</v>
      </c>
      <c r="X3253">
        <v>3591.4285714279999</v>
      </c>
    </row>
    <row r="3254" spans="1:24">
      <c r="A3254" s="7" t="s">
        <v>4428</v>
      </c>
      <c r="B3254" s="13" t="s">
        <v>4429</v>
      </c>
      <c r="C3254">
        <v>231605902.70212618</v>
      </c>
      <c r="D3254">
        <v>278857692.52157223</v>
      </c>
      <c r="E3254">
        <v>74693918.918918908</v>
      </c>
      <c r="F3254">
        <v>115000000</v>
      </c>
      <c r="G3254">
        <v>38</v>
      </c>
      <c r="H3254">
        <v>73</v>
      </c>
      <c r="M3254">
        <v>50</v>
      </c>
      <c r="N3254">
        <v>23</v>
      </c>
      <c r="O3254">
        <v>12947297.297297295</v>
      </c>
      <c r="P3254">
        <v>7469369.369369369</v>
      </c>
      <c r="S3254">
        <v>108274666.66666666</v>
      </c>
      <c r="T3254">
        <v>100202840.54054053</v>
      </c>
      <c r="U3254">
        <v>4385675.6756756762</v>
      </c>
      <c r="V3254">
        <v>3568378.3783783792</v>
      </c>
      <c r="W3254">
        <v>5371.1428571449997</v>
      </c>
      <c r="X3254">
        <v>5293.9523809539996</v>
      </c>
    </row>
    <row r="3255" spans="1:24">
      <c r="A3255" s="7" t="s">
        <v>4430</v>
      </c>
      <c r="B3255" s="13" t="s">
        <v>659</v>
      </c>
      <c r="C3255">
        <v>333494647.58907878</v>
      </c>
      <c r="D3255">
        <v>365967335.24365801</v>
      </c>
      <c r="E3255">
        <v>326486.48648648802</v>
      </c>
      <c r="F3255">
        <v>608108.10810811201</v>
      </c>
      <c r="G3255">
        <v>179</v>
      </c>
      <c r="H3255">
        <v>164</v>
      </c>
      <c r="I3255">
        <v>17</v>
      </c>
      <c r="J3255">
        <v>12</v>
      </c>
      <c r="K3255">
        <v>3</v>
      </c>
      <c r="M3255">
        <v>242</v>
      </c>
      <c r="N3255">
        <v>229</v>
      </c>
      <c r="O3255">
        <v>26775225.225225221</v>
      </c>
      <c r="P3255">
        <v>26672972.972972974</v>
      </c>
      <c r="Q3255">
        <v>62</v>
      </c>
      <c r="R3255">
        <v>75</v>
      </c>
      <c r="S3255">
        <v>47277809.009009004</v>
      </c>
      <c r="T3255">
        <v>48170468.468468465</v>
      </c>
      <c r="U3255">
        <v>20279232.432432439</v>
      </c>
      <c r="V3255">
        <v>21077927.92792793</v>
      </c>
      <c r="W3255">
        <v>6188.7142857139997</v>
      </c>
      <c r="X3255">
        <v>6124.3809523870004</v>
      </c>
    </row>
    <row r="3256" spans="1:24">
      <c r="A3256" s="7" t="s">
        <v>4431</v>
      </c>
      <c r="B3256" s="13" t="s">
        <v>1270</v>
      </c>
      <c r="C3256">
        <v>205526028.86949006</v>
      </c>
      <c r="D3256">
        <v>244038317.19899124</v>
      </c>
      <c r="G3256">
        <v>36</v>
      </c>
      <c r="H3256">
        <v>35</v>
      </c>
      <c r="J3256">
        <v>0</v>
      </c>
      <c r="M3256">
        <v>39</v>
      </c>
      <c r="N3256">
        <v>46</v>
      </c>
      <c r="O3256">
        <v>90.090090090000004</v>
      </c>
      <c r="P3256">
        <v>5405.4054054059998</v>
      </c>
      <c r="R3256">
        <v>16</v>
      </c>
      <c r="S3256">
        <v>35330454.954954959</v>
      </c>
      <c r="T3256">
        <v>38053687.387387387</v>
      </c>
      <c r="W3256">
        <v>3740.7142857170002</v>
      </c>
      <c r="X3256">
        <v>3800.5238095240002</v>
      </c>
    </row>
    <row r="3257" spans="1:24">
      <c r="A3257" s="7" t="s">
        <v>4432</v>
      </c>
      <c r="B3257" s="13" t="s">
        <v>1033</v>
      </c>
      <c r="C3257">
        <v>290857136.65473282</v>
      </c>
      <c r="D3257">
        <v>464106923.52575421</v>
      </c>
      <c r="E3257">
        <v>2693848.648648649</v>
      </c>
      <c r="F3257">
        <v>4027927.927927929</v>
      </c>
      <c r="G3257">
        <v>56</v>
      </c>
      <c r="H3257">
        <v>92</v>
      </c>
      <c r="I3257">
        <v>9</v>
      </c>
      <c r="J3257">
        <v>7</v>
      </c>
      <c r="K3257">
        <v>6</v>
      </c>
      <c r="M3257">
        <v>131</v>
      </c>
      <c r="N3257">
        <v>107</v>
      </c>
      <c r="O3257">
        <v>296622136.03603601</v>
      </c>
      <c r="P3257">
        <v>105015448.64864865</v>
      </c>
      <c r="Q3257">
        <v>2</v>
      </c>
      <c r="R3257">
        <v>296</v>
      </c>
      <c r="S3257">
        <v>138285286.48648649</v>
      </c>
      <c r="T3257">
        <v>136631498.1981982</v>
      </c>
      <c r="U3257">
        <v>114713603.6036036</v>
      </c>
      <c r="V3257">
        <v>85645942.342342347</v>
      </c>
      <c r="W3257">
        <v>7973.047619041</v>
      </c>
      <c r="X3257">
        <v>7888.3333333290002</v>
      </c>
    </row>
    <row r="3258" spans="1:24">
      <c r="A3258" s="7" t="s">
        <v>4433</v>
      </c>
      <c r="B3258" s="13" t="s">
        <v>1386</v>
      </c>
      <c r="C3258">
        <v>18084820.355089441</v>
      </c>
      <c r="D3258">
        <v>32904421.133236054</v>
      </c>
      <c r="E3258">
        <v>6936.9369369369997</v>
      </c>
      <c r="F3258">
        <v>2702.7027027029999</v>
      </c>
      <c r="G3258">
        <v>3</v>
      </c>
      <c r="H3258">
        <v>7</v>
      </c>
      <c r="I3258">
        <v>1</v>
      </c>
      <c r="J3258">
        <v>0</v>
      </c>
      <c r="K3258">
        <v>1</v>
      </c>
      <c r="M3258">
        <v>19</v>
      </c>
      <c r="N3258">
        <v>10</v>
      </c>
      <c r="O3258">
        <v>4987387.3873873875</v>
      </c>
      <c r="P3258">
        <v>3208873.873873875</v>
      </c>
      <c r="Q3258">
        <v>7</v>
      </c>
      <c r="S3258">
        <v>11131390.09009009</v>
      </c>
      <c r="T3258">
        <v>10606307.207207207</v>
      </c>
      <c r="U3258">
        <v>5110900.9009009013</v>
      </c>
      <c r="V3258">
        <v>3659189.1891891891</v>
      </c>
      <c r="W3258">
        <v>619.66666666399999</v>
      </c>
      <c r="X3258">
        <v>532.47619047900002</v>
      </c>
    </row>
    <row r="3259" spans="1:24">
      <c r="A3259" s="7" t="s">
        <v>384</v>
      </c>
      <c r="B3259" s="13" t="s">
        <v>52</v>
      </c>
      <c r="C3259">
        <v>103395914.87282573</v>
      </c>
      <c r="D3259">
        <v>117043828.44684015</v>
      </c>
      <c r="E3259">
        <v>2075225.225225226</v>
      </c>
      <c r="F3259">
        <v>666801.80180180201</v>
      </c>
      <c r="G3259">
        <v>13</v>
      </c>
      <c r="H3259">
        <v>4</v>
      </c>
      <c r="I3259">
        <v>12</v>
      </c>
      <c r="J3259">
        <v>1</v>
      </c>
      <c r="M3259">
        <v>15</v>
      </c>
      <c r="N3259">
        <v>32</v>
      </c>
      <c r="O3259">
        <v>11768918.918918921</v>
      </c>
      <c r="P3259">
        <v>7378558.5585585544</v>
      </c>
      <c r="Q3259">
        <v>68</v>
      </c>
      <c r="R3259">
        <v>92</v>
      </c>
      <c r="S3259">
        <v>24362836.036036033</v>
      </c>
      <c r="T3259">
        <v>23196207.20720721</v>
      </c>
      <c r="U3259">
        <v>11806576.576576576</v>
      </c>
      <c r="V3259">
        <v>7227837.8378378376</v>
      </c>
      <c r="W3259">
        <v>2398.4761904679999</v>
      </c>
      <c r="X3259">
        <v>2365.142857154</v>
      </c>
    </row>
    <row r="3260" spans="1:24">
      <c r="A3260" s="7" t="s">
        <v>385</v>
      </c>
      <c r="B3260" s="13" t="s">
        <v>1400</v>
      </c>
      <c r="C3260">
        <v>38922817.049620897</v>
      </c>
      <c r="D3260">
        <v>46824054.259077393</v>
      </c>
      <c r="E3260">
        <v>4504.5045045050001</v>
      </c>
      <c r="F3260">
        <v>20720.720720721001</v>
      </c>
      <c r="G3260">
        <v>6</v>
      </c>
      <c r="H3260">
        <v>11</v>
      </c>
      <c r="I3260">
        <v>0</v>
      </c>
      <c r="J3260">
        <v>2</v>
      </c>
      <c r="M3260">
        <v>7</v>
      </c>
      <c r="N3260">
        <v>12</v>
      </c>
      <c r="O3260">
        <v>292792.79279279301</v>
      </c>
      <c r="P3260">
        <v>1831531.5315315321</v>
      </c>
      <c r="R3260">
        <v>4</v>
      </c>
      <c r="S3260">
        <v>4619286.4864864862</v>
      </c>
      <c r="T3260">
        <v>5304585.5855855867</v>
      </c>
      <c r="U3260">
        <v>1284864.8648648651</v>
      </c>
      <c r="V3260">
        <v>1737477.4774774781</v>
      </c>
      <c r="W3260">
        <v>1050.000000001</v>
      </c>
      <c r="X3260">
        <v>1115.190476193</v>
      </c>
    </row>
    <row r="3261" spans="1:24">
      <c r="A3261" s="7" t="s">
        <v>386</v>
      </c>
      <c r="B3261" s="13" t="s">
        <v>270</v>
      </c>
      <c r="C3261">
        <v>34637246.431103379</v>
      </c>
      <c r="D3261">
        <v>34979243.172225311</v>
      </c>
      <c r="E3261">
        <v>40540.540540540998</v>
      </c>
      <c r="F3261">
        <v>122522.52252252201</v>
      </c>
      <c r="G3261">
        <v>38</v>
      </c>
      <c r="H3261">
        <v>19</v>
      </c>
      <c r="I3261">
        <v>1</v>
      </c>
      <c r="J3261">
        <v>2</v>
      </c>
      <c r="M3261">
        <v>43</v>
      </c>
      <c r="N3261">
        <v>23</v>
      </c>
      <c r="O3261">
        <v>4644144.1441441439</v>
      </c>
      <c r="P3261">
        <v>4442342.3423423423</v>
      </c>
      <c r="Q3261">
        <v>7</v>
      </c>
      <c r="R3261">
        <v>10</v>
      </c>
      <c r="S3261">
        <v>6962418.9189189197</v>
      </c>
      <c r="T3261">
        <v>6798387.3873873865</v>
      </c>
      <c r="U3261">
        <v>2896486.4864864862</v>
      </c>
      <c r="V3261">
        <v>2385045.0450450452</v>
      </c>
      <c r="W3261">
        <v>1106.9523809550001</v>
      </c>
      <c r="X3261">
        <v>1065.1428571419999</v>
      </c>
    </row>
    <row r="3262" spans="1:24">
      <c r="A3262" s="7" t="s">
        <v>4434</v>
      </c>
      <c r="B3262" s="13" t="s">
        <v>4435</v>
      </c>
      <c r="C3262">
        <v>30738637.885351617</v>
      </c>
      <c r="D3262">
        <v>46931262.877512746</v>
      </c>
      <c r="E3262">
        <v>1801.801801802</v>
      </c>
      <c r="F3262">
        <v>12394594.594594594</v>
      </c>
      <c r="G3262">
        <v>8</v>
      </c>
      <c r="H3262">
        <v>7</v>
      </c>
      <c r="J3262">
        <v>1</v>
      </c>
      <c r="M3262">
        <v>23</v>
      </c>
      <c r="N3262">
        <v>16</v>
      </c>
      <c r="O3262">
        <v>1950585.5855855849</v>
      </c>
      <c r="P3262">
        <v>2846396.3963963962</v>
      </c>
      <c r="S3262">
        <v>10461270.270270271</v>
      </c>
      <c r="T3262">
        <v>8639198.1981981955</v>
      </c>
      <c r="U3262">
        <v>706756.75675675599</v>
      </c>
      <c r="V3262">
        <v>1022522.5225225219</v>
      </c>
      <c r="W3262">
        <v>812.90476190599998</v>
      </c>
      <c r="X3262">
        <v>808.95238095399998</v>
      </c>
    </row>
    <row r="3263" spans="1:24">
      <c r="A3263" s="7" t="s">
        <v>4436</v>
      </c>
      <c r="B3263" s="13" t="s">
        <v>1755</v>
      </c>
      <c r="C3263">
        <v>189864554.62886292</v>
      </c>
      <c r="D3263">
        <v>213873775.14833254</v>
      </c>
      <c r="E3263">
        <v>3935135.1351351361</v>
      </c>
      <c r="F3263">
        <v>425225.225225228</v>
      </c>
      <c r="G3263">
        <v>59</v>
      </c>
      <c r="H3263">
        <v>37</v>
      </c>
      <c r="I3263">
        <v>9</v>
      </c>
      <c r="J3263">
        <v>3</v>
      </c>
      <c r="K3263">
        <v>1</v>
      </c>
      <c r="M3263">
        <v>68</v>
      </c>
      <c r="N3263">
        <v>51</v>
      </c>
      <c r="O3263">
        <v>34501261.261261269</v>
      </c>
      <c r="P3263">
        <v>18573423.423423424</v>
      </c>
      <c r="Q3263">
        <v>100</v>
      </c>
      <c r="R3263">
        <v>87</v>
      </c>
      <c r="S3263">
        <v>56141653.153153151</v>
      </c>
      <c r="T3263">
        <v>57127130.630630627</v>
      </c>
      <c r="U3263">
        <v>30865945.945945948</v>
      </c>
      <c r="V3263">
        <v>13940810.810810808</v>
      </c>
      <c r="W3263">
        <v>4566.7619047589997</v>
      </c>
      <c r="X3263">
        <v>4615.1428571420001</v>
      </c>
    </row>
    <row r="3264" spans="1:24">
      <c r="A3264" s="7" t="s">
        <v>4437</v>
      </c>
      <c r="B3264" s="13" t="s">
        <v>1786</v>
      </c>
      <c r="C3264">
        <v>493410411.46583253</v>
      </c>
      <c r="D3264">
        <v>617683478.79998446</v>
      </c>
      <c r="E3264">
        <v>176289046.84684685</v>
      </c>
      <c r="F3264">
        <v>2088896.396396403</v>
      </c>
      <c r="G3264">
        <v>416</v>
      </c>
      <c r="H3264">
        <v>377</v>
      </c>
      <c r="I3264">
        <v>23</v>
      </c>
      <c r="J3264">
        <v>21</v>
      </c>
      <c r="K3264">
        <v>9</v>
      </c>
      <c r="M3264">
        <v>582</v>
      </c>
      <c r="N3264">
        <v>563</v>
      </c>
      <c r="O3264">
        <v>77759909.909909904</v>
      </c>
      <c r="P3264">
        <v>35682747.747747749</v>
      </c>
      <c r="Q3264">
        <v>133</v>
      </c>
      <c r="R3264">
        <v>155</v>
      </c>
      <c r="S3264">
        <v>178378690.99099097</v>
      </c>
      <c r="T3264">
        <v>186487806.3063063</v>
      </c>
      <c r="U3264">
        <v>94105448.648648649</v>
      </c>
      <c r="V3264">
        <v>31861351.351351354</v>
      </c>
      <c r="W3264">
        <v>13153.476190474001</v>
      </c>
      <c r="X3264">
        <v>13425.952380949</v>
      </c>
    </row>
    <row r="3265" spans="1:24">
      <c r="A3265" s="7" t="s">
        <v>4438</v>
      </c>
      <c r="B3265" s="13" t="s">
        <v>4439</v>
      </c>
      <c r="C3265">
        <v>567703757.81898224</v>
      </c>
      <c r="D3265">
        <v>617869003.11008584</v>
      </c>
      <c r="E3265">
        <v>73415679.279279292</v>
      </c>
      <c r="F3265">
        <v>88537211.711711705</v>
      </c>
      <c r="G3265">
        <v>198</v>
      </c>
      <c r="H3265">
        <v>279</v>
      </c>
      <c r="I3265">
        <v>12</v>
      </c>
      <c r="J3265">
        <v>20</v>
      </c>
      <c r="M3265">
        <v>227</v>
      </c>
      <c r="N3265">
        <v>355</v>
      </c>
      <c r="O3265">
        <v>85345495.495495498</v>
      </c>
      <c r="P3265">
        <v>99279549.549549565</v>
      </c>
      <c r="Q3265">
        <v>8</v>
      </c>
      <c r="R3265">
        <v>41</v>
      </c>
      <c r="S3265">
        <v>204690317.11711711</v>
      </c>
      <c r="T3265">
        <v>224205236.93693691</v>
      </c>
      <c r="U3265">
        <v>71911754.954954952</v>
      </c>
      <c r="V3265">
        <v>94349816.216216207</v>
      </c>
      <c r="W3265">
        <v>17307.523809523998</v>
      </c>
      <c r="X3265">
        <v>17928.809523807002</v>
      </c>
    </row>
    <row r="3266" spans="1:24">
      <c r="A3266" s="7" t="s">
        <v>387</v>
      </c>
      <c r="B3266" s="13" t="s">
        <v>1720</v>
      </c>
      <c r="C3266">
        <v>496275256.98382717</v>
      </c>
      <c r="D3266">
        <v>606378274.84996045</v>
      </c>
      <c r="E3266">
        <v>7628261.2612612639</v>
      </c>
      <c r="F3266">
        <v>2735360.3603603621</v>
      </c>
      <c r="G3266">
        <v>140</v>
      </c>
      <c r="H3266">
        <v>146</v>
      </c>
      <c r="I3266">
        <v>6</v>
      </c>
      <c r="J3266">
        <v>6</v>
      </c>
      <c r="K3266">
        <v>2</v>
      </c>
      <c r="M3266">
        <v>235</v>
      </c>
      <c r="N3266">
        <v>214</v>
      </c>
      <c r="O3266">
        <v>62809342.342342347</v>
      </c>
      <c r="P3266">
        <v>68930090.090090096</v>
      </c>
      <c r="Q3266">
        <v>272</v>
      </c>
      <c r="R3266">
        <v>11</v>
      </c>
      <c r="S3266">
        <v>191132364.86486486</v>
      </c>
      <c r="T3266">
        <v>186912975.67567569</v>
      </c>
      <c r="U3266">
        <v>60523063.063063055</v>
      </c>
      <c r="V3266">
        <v>66523693.693693697</v>
      </c>
      <c r="W3266">
        <v>12068.904761911999</v>
      </c>
      <c r="X3266">
        <v>12178.809523808999</v>
      </c>
    </row>
    <row r="3267" spans="1:24">
      <c r="A3267" s="7" t="s">
        <v>4440</v>
      </c>
      <c r="B3267" s="13" t="s">
        <v>1388</v>
      </c>
      <c r="C3267">
        <v>111157752.96897776</v>
      </c>
      <c r="D3267">
        <v>154915999.48896581</v>
      </c>
      <c r="E3267">
        <v>2606666.666666667</v>
      </c>
      <c r="F3267">
        <v>3648648.648648649</v>
      </c>
      <c r="G3267">
        <v>12</v>
      </c>
      <c r="H3267">
        <v>41</v>
      </c>
      <c r="I3267">
        <v>6</v>
      </c>
      <c r="J3267">
        <v>2</v>
      </c>
      <c r="K3267">
        <v>1</v>
      </c>
      <c r="M3267">
        <v>17</v>
      </c>
      <c r="N3267">
        <v>49</v>
      </c>
      <c r="O3267">
        <v>11904504.504504507</v>
      </c>
      <c r="P3267">
        <v>9821981.9819819834</v>
      </c>
      <c r="Q3267">
        <v>4</v>
      </c>
      <c r="R3267">
        <v>49</v>
      </c>
      <c r="S3267">
        <v>72716340.540540546</v>
      </c>
      <c r="T3267">
        <v>71239599.0990991</v>
      </c>
      <c r="U3267">
        <v>9916666.666666666</v>
      </c>
      <c r="V3267">
        <v>9944594.594594596</v>
      </c>
      <c r="W3267">
        <v>2753.2380952369999</v>
      </c>
      <c r="X3267">
        <v>2785.999999998</v>
      </c>
    </row>
    <row r="3268" spans="1:24">
      <c r="A3268" s="7" t="s">
        <v>4441</v>
      </c>
      <c r="B3268" s="13" t="s">
        <v>2689</v>
      </c>
      <c r="C3268">
        <v>70693881.911721081</v>
      </c>
      <c r="D3268">
        <v>79402795.196732953</v>
      </c>
      <c r="E3268">
        <v>2103603.6036036038</v>
      </c>
      <c r="F3268">
        <v>2450450.4504504511</v>
      </c>
      <c r="G3268">
        <v>25</v>
      </c>
      <c r="H3268">
        <v>22</v>
      </c>
      <c r="I3268">
        <v>0</v>
      </c>
      <c r="J3268">
        <v>0</v>
      </c>
      <c r="M3268">
        <v>27</v>
      </c>
      <c r="N3268">
        <v>33</v>
      </c>
      <c r="O3268">
        <v>4955405.4054054059</v>
      </c>
      <c r="P3268">
        <v>5720720.7207207214</v>
      </c>
      <c r="Q3268">
        <v>30</v>
      </c>
      <c r="S3268">
        <v>32456576.576576579</v>
      </c>
      <c r="T3268">
        <v>34121009.009009011</v>
      </c>
      <c r="U3268">
        <v>5175855.8558558561</v>
      </c>
      <c r="V3268">
        <v>5948558.5585585581</v>
      </c>
      <c r="W3268">
        <v>1510.7619047620001</v>
      </c>
      <c r="X3268">
        <v>1562.904761904</v>
      </c>
    </row>
    <row r="3269" spans="1:24">
      <c r="A3269" s="7" t="s">
        <v>4442</v>
      </c>
      <c r="B3269" s="13" t="s">
        <v>2701</v>
      </c>
      <c r="C3269">
        <v>1134437807.8646145</v>
      </c>
      <c r="D3269">
        <v>1684237616.0163598</v>
      </c>
      <c r="E3269">
        <v>10149549.549549552</v>
      </c>
      <c r="F3269">
        <v>848648.64864865004</v>
      </c>
      <c r="G3269">
        <v>604</v>
      </c>
      <c r="H3269">
        <v>176</v>
      </c>
      <c r="I3269">
        <v>13</v>
      </c>
      <c r="J3269">
        <v>19</v>
      </c>
      <c r="K3269">
        <v>22</v>
      </c>
      <c r="M3269">
        <v>1110</v>
      </c>
      <c r="N3269">
        <v>416</v>
      </c>
      <c r="O3269">
        <v>87439499.0990991</v>
      </c>
      <c r="P3269">
        <v>134130360.36036035</v>
      </c>
      <c r="Q3269">
        <v>78</v>
      </c>
      <c r="R3269">
        <v>569</v>
      </c>
      <c r="S3269">
        <v>221775846.84684688</v>
      </c>
      <c r="T3269">
        <v>211718369.36936939</v>
      </c>
      <c r="U3269">
        <v>32290313.513513513</v>
      </c>
      <c r="V3269">
        <v>50941621.621621624</v>
      </c>
      <c r="W3269">
        <v>42203.80952381</v>
      </c>
      <c r="X3269">
        <v>41957.476190469999</v>
      </c>
    </row>
    <row r="3270" spans="1:24">
      <c r="A3270" s="7" t="s">
        <v>4443</v>
      </c>
      <c r="B3270" s="13" t="s">
        <v>4444</v>
      </c>
      <c r="C3270">
        <v>116349076.10067867</v>
      </c>
      <c r="D3270">
        <v>131039427.68954842</v>
      </c>
      <c r="E3270">
        <v>834234.23423423397</v>
      </c>
      <c r="F3270">
        <v>274774.77477477601</v>
      </c>
      <c r="G3270">
        <v>113</v>
      </c>
      <c r="H3270">
        <v>93</v>
      </c>
      <c r="I3270">
        <v>9</v>
      </c>
      <c r="J3270">
        <v>7</v>
      </c>
      <c r="M3270">
        <v>158</v>
      </c>
      <c r="N3270">
        <v>126</v>
      </c>
      <c r="O3270">
        <v>16974594.594594594</v>
      </c>
      <c r="P3270">
        <v>16700171.17117117</v>
      </c>
      <c r="Q3270">
        <v>25</v>
      </c>
      <c r="R3270">
        <v>105</v>
      </c>
      <c r="S3270">
        <v>48476355.85585586</v>
      </c>
      <c r="T3270">
        <v>47057135.135135137</v>
      </c>
      <c r="U3270">
        <v>11113333.333333336</v>
      </c>
      <c r="V3270">
        <v>11623153.153153151</v>
      </c>
      <c r="W3270">
        <v>9555.809523816999</v>
      </c>
      <c r="X3270">
        <v>9735.0952381019997</v>
      </c>
    </row>
    <row r="3271" spans="1:24">
      <c r="A3271" s="7" t="s">
        <v>4445</v>
      </c>
      <c r="B3271" s="13" t="s">
        <v>1231</v>
      </c>
      <c r="C3271">
        <v>209547385.22862568</v>
      </c>
      <c r="D3271">
        <v>201943211.05068916</v>
      </c>
      <c r="E3271">
        <v>1307207.2072072059</v>
      </c>
      <c r="F3271">
        <v>786756.75675675599</v>
      </c>
      <c r="G3271">
        <v>93</v>
      </c>
      <c r="H3271">
        <v>179</v>
      </c>
      <c r="I3271">
        <v>6</v>
      </c>
      <c r="J3271">
        <v>6</v>
      </c>
      <c r="M3271">
        <v>118</v>
      </c>
      <c r="N3271">
        <v>232</v>
      </c>
      <c r="O3271">
        <v>55190990.990990989</v>
      </c>
      <c r="P3271">
        <v>78391261.26126124</v>
      </c>
      <c r="R3271">
        <v>17</v>
      </c>
      <c r="S3271">
        <v>51683486.486486487</v>
      </c>
      <c r="T3271">
        <v>48339770.270270266</v>
      </c>
      <c r="U3271">
        <v>52872792.792792797</v>
      </c>
      <c r="V3271">
        <v>74540720.720720723</v>
      </c>
      <c r="W3271">
        <v>10113.619047622</v>
      </c>
      <c r="X3271">
        <v>9646.1904761869991</v>
      </c>
    </row>
    <row r="3272" spans="1:24">
      <c r="A3272" s="7" t="s">
        <v>4446</v>
      </c>
      <c r="B3272" s="13" t="s">
        <v>2272</v>
      </c>
      <c r="C3272">
        <v>223640837.35002592</v>
      </c>
      <c r="D3272">
        <v>336434410.37706685</v>
      </c>
      <c r="E3272">
        <v>18398648.648648657</v>
      </c>
      <c r="F3272">
        <v>55538527.027027033</v>
      </c>
      <c r="G3272">
        <v>141</v>
      </c>
      <c r="H3272">
        <v>170</v>
      </c>
      <c r="I3272">
        <v>25</v>
      </c>
      <c r="J3272">
        <v>19</v>
      </c>
      <c r="M3272">
        <v>346</v>
      </c>
      <c r="N3272">
        <v>311</v>
      </c>
      <c r="O3272">
        <v>34530040.540540546</v>
      </c>
      <c r="P3272">
        <v>41934819.819819823</v>
      </c>
      <c r="Q3272">
        <v>615</v>
      </c>
      <c r="R3272">
        <v>193</v>
      </c>
      <c r="S3272">
        <v>117380894.5945946</v>
      </c>
      <c r="T3272">
        <v>119894534.23423424</v>
      </c>
      <c r="U3272">
        <v>33640270.270270266</v>
      </c>
      <c r="V3272">
        <v>41371036.036036037</v>
      </c>
      <c r="W3272">
        <v>16322.714285718001</v>
      </c>
      <c r="X3272">
        <v>16532.952380957999</v>
      </c>
    </row>
    <row r="3273" spans="1:24">
      <c r="A3273" s="7" t="s">
        <v>4447</v>
      </c>
      <c r="B3273" s="13" t="s">
        <v>945</v>
      </c>
      <c r="C3273">
        <v>263926778.4143067</v>
      </c>
      <c r="D3273">
        <v>728997381.39165568</v>
      </c>
      <c r="E3273">
        <v>1145945.9459459479</v>
      </c>
      <c r="F3273">
        <v>679684.68468468799</v>
      </c>
      <c r="G3273">
        <v>114</v>
      </c>
      <c r="H3273">
        <v>132</v>
      </c>
      <c r="I3273">
        <v>9</v>
      </c>
      <c r="J3273">
        <v>7</v>
      </c>
      <c r="K3273">
        <v>4</v>
      </c>
      <c r="M3273">
        <v>308</v>
      </c>
      <c r="N3273">
        <v>358</v>
      </c>
      <c r="O3273">
        <v>8058558.5585585609</v>
      </c>
      <c r="P3273">
        <v>10640268.468468472</v>
      </c>
      <c r="Q3273">
        <v>187</v>
      </c>
      <c r="R3273">
        <v>88</v>
      </c>
      <c r="S3273">
        <v>193628997.2972973</v>
      </c>
      <c r="T3273">
        <v>190098763.96396399</v>
      </c>
      <c r="U3273">
        <v>10152162.162162162</v>
      </c>
      <c r="V3273">
        <v>10100720.720720723</v>
      </c>
      <c r="W3273">
        <v>23232.809523817999</v>
      </c>
      <c r="X3273">
        <v>23275.714285717</v>
      </c>
    </row>
    <row r="3274" spans="1:24">
      <c r="A3274" s="7" t="s">
        <v>4448</v>
      </c>
      <c r="B3274" s="13" t="s">
        <v>765</v>
      </c>
      <c r="C3274">
        <v>70564670.290171996</v>
      </c>
      <c r="D3274">
        <v>112487846.9813807</v>
      </c>
      <c r="E3274">
        <v>922477.47747747798</v>
      </c>
      <c r="F3274">
        <v>380180.18018018</v>
      </c>
      <c r="G3274">
        <v>23</v>
      </c>
      <c r="H3274">
        <v>20</v>
      </c>
      <c r="I3274">
        <v>4</v>
      </c>
      <c r="J3274">
        <v>2</v>
      </c>
      <c r="M3274">
        <v>70</v>
      </c>
      <c r="N3274">
        <v>28</v>
      </c>
      <c r="O3274">
        <v>6268918.9189189225</v>
      </c>
      <c r="P3274">
        <v>8111891.8918918902</v>
      </c>
      <c r="Q3274">
        <v>42</v>
      </c>
      <c r="R3274">
        <v>56</v>
      </c>
      <c r="S3274">
        <v>47287927.927927934</v>
      </c>
      <c r="T3274">
        <v>42888337.837837838</v>
      </c>
      <c r="U3274">
        <v>6125135.1351351365</v>
      </c>
      <c r="V3274">
        <v>7661081.0810810793</v>
      </c>
      <c r="W3274">
        <v>2336.619047614</v>
      </c>
      <c r="X3274">
        <v>2347.9047619060002</v>
      </c>
    </row>
    <row r="3275" spans="1:24">
      <c r="A3275" s="7" t="s">
        <v>4449</v>
      </c>
      <c r="B3275" s="13" t="s">
        <v>1298</v>
      </c>
      <c r="C3275">
        <v>40070611.993614241</v>
      </c>
      <c r="D3275">
        <v>72969225.689341128</v>
      </c>
      <c r="E3275">
        <v>1810509.9099099101</v>
      </c>
      <c r="F3275">
        <v>183783.78378378399</v>
      </c>
      <c r="G3275">
        <v>16</v>
      </c>
      <c r="H3275">
        <v>14</v>
      </c>
      <c r="I3275">
        <v>3</v>
      </c>
      <c r="J3275">
        <v>5</v>
      </c>
      <c r="K3275">
        <v>2</v>
      </c>
      <c r="M3275">
        <v>41</v>
      </c>
      <c r="N3275">
        <v>34</v>
      </c>
      <c r="O3275">
        <v>22356996.396396395</v>
      </c>
      <c r="P3275">
        <v>8488198.1981981974</v>
      </c>
      <c r="Q3275">
        <v>91</v>
      </c>
      <c r="R3275">
        <v>67</v>
      </c>
      <c r="S3275">
        <v>23705972.972972974</v>
      </c>
      <c r="T3275">
        <v>22987756.75675676</v>
      </c>
      <c r="U3275">
        <v>23222072.072072074</v>
      </c>
      <c r="V3275">
        <v>11976936.936936937</v>
      </c>
      <c r="W3275">
        <v>1644.0476190499999</v>
      </c>
      <c r="X3275">
        <v>1732.809523808</v>
      </c>
    </row>
    <row r="3276" spans="1:24">
      <c r="A3276" s="7" t="s">
        <v>4450</v>
      </c>
      <c r="B3276" s="13" t="s">
        <v>1739</v>
      </c>
      <c r="C3276">
        <v>721830395.33335042</v>
      </c>
      <c r="D3276">
        <v>1040242972.3676486</v>
      </c>
      <c r="E3276">
        <v>176775050.45045045</v>
      </c>
      <c r="F3276">
        <v>37734459.459459469</v>
      </c>
      <c r="G3276">
        <v>782</v>
      </c>
      <c r="H3276">
        <v>280</v>
      </c>
      <c r="I3276">
        <v>10</v>
      </c>
      <c r="J3276">
        <v>8</v>
      </c>
      <c r="K3276">
        <v>25</v>
      </c>
      <c r="M3276">
        <v>922</v>
      </c>
      <c r="N3276">
        <v>612</v>
      </c>
      <c r="O3276">
        <v>35561981.981981978</v>
      </c>
      <c r="P3276">
        <v>45634234.234234229</v>
      </c>
      <c r="Q3276">
        <v>166</v>
      </c>
      <c r="R3276">
        <v>286</v>
      </c>
      <c r="S3276">
        <v>321754085.58558559</v>
      </c>
      <c r="T3276">
        <v>310054869.36936939</v>
      </c>
      <c r="U3276">
        <v>45286980.180180185</v>
      </c>
      <c r="V3276">
        <v>55565585.585585579</v>
      </c>
      <c r="W3276">
        <v>26976.952380957002</v>
      </c>
      <c r="X3276">
        <v>26793.142857138999</v>
      </c>
    </row>
    <row r="3277" spans="1:24">
      <c r="A3277" s="7" t="s">
        <v>4451</v>
      </c>
      <c r="B3277" s="13" t="s">
        <v>890</v>
      </c>
      <c r="C3277">
        <v>213601152.33463821</v>
      </c>
      <c r="D3277">
        <v>229004070.82517254</v>
      </c>
      <c r="E3277">
        <v>1287387.3873873879</v>
      </c>
      <c r="F3277">
        <v>319756.75675675803</v>
      </c>
      <c r="G3277">
        <v>74</v>
      </c>
      <c r="H3277">
        <v>137</v>
      </c>
      <c r="I3277">
        <v>6</v>
      </c>
      <c r="J3277">
        <v>12</v>
      </c>
      <c r="M3277">
        <v>89</v>
      </c>
      <c r="N3277">
        <v>175</v>
      </c>
      <c r="O3277">
        <v>17252252.252252251</v>
      </c>
      <c r="P3277">
        <v>24465315.315315314</v>
      </c>
      <c r="Q3277">
        <v>10</v>
      </c>
      <c r="R3277">
        <v>103</v>
      </c>
      <c r="S3277">
        <v>64739813.513513513</v>
      </c>
      <c r="T3277">
        <v>66089025.225225225</v>
      </c>
      <c r="U3277">
        <v>13930540.540540544</v>
      </c>
      <c r="V3277">
        <v>21340180.180180177</v>
      </c>
      <c r="W3277">
        <v>10150.380952375999</v>
      </c>
      <c r="X3277">
        <v>10182.000000005</v>
      </c>
    </row>
    <row r="3278" spans="1:24">
      <c r="A3278" s="7" t="s">
        <v>4452</v>
      </c>
      <c r="B3278" s="13" t="s">
        <v>1334</v>
      </c>
      <c r="C3278">
        <v>179419002.40423146</v>
      </c>
      <c r="D3278">
        <v>299691927.43283761</v>
      </c>
      <c r="E3278">
        <v>12454054.054054052</v>
      </c>
      <c r="F3278">
        <v>4786486.4864864871</v>
      </c>
      <c r="G3278">
        <v>45</v>
      </c>
      <c r="H3278">
        <v>71</v>
      </c>
      <c r="I3278">
        <v>2</v>
      </c>
      <c r="J3278">
        <v>6</v>
      </c>
      <c r="M3278">
        <v>105</v>
      </c>
      <c r="N3278">
        <v>93</v>
      </c>
      <c r="O3278">
        <v>45645945.945945948</v>
      </c>
      <c r="P3278">
        <v>44719797.297297299</v>
      </c>
      <c r="Q3278">
        <v>6</v>
      </c>
      <c r="R3278">
        <v>1</v>
      </c>
      <c r="S3278">
        <v>125918630.63063064</v>
      </c>
      <c r="T3278">
        <v>120144369.36936936</v>
      </c>
      <c r="U3278">
        <v>42708378.378378376</v>
      </c>
      <c r="V3278">
        <v>40977477.477477476</v>
      </c>
      <c r="W3278">
        <v>5600.619047614</v>
      </c>
      <c r="X3278">
        <v>5932.5238095220002</v>
      </c>
    </row>
    <row r="3279" spans="1:24">
      <c r="A3279" s="7" t="s">
        <v>4453</v>
      </c>
      <c r="B3279" s="13" t="s">
        <v>1739</v>
      </c>
      <c r="C3279">
        <v>852985854.35513473</v>
      </c>
      <c r="D3279">
        <v>1195144900.4488518</v>
      </c>
      <c r="E3279">
        <v>4909009.0090090139</v>
      </c>
      <c r="F3279">
        <v>51210218.018018022</v>
      </c>
      <c r="G3279">
        <v>476</v>
      </c>
      <c r="H3279">
        <v>189</v>
      </c>
      <c r="I3279">
        <v>17</v>
      </c>
      <c r="J3279">
        <v>18</v>
      </c>
      <c r="K3279">
        <v>4</v>
      </c>
      <c r="M3279">
        <v>573</v>
      </c>
      <c r="N3279">
        <v>333</v>
      </c>
      <c r="O3279">
        <v>54375225.225225225</v>
      </c>
      <c r="P3279">
        <v>134725715.31531534</v>
      </c>
      <c r="Q3279">
        <v>206</v>
      </c>
      <c r="R3279">
        <v>289</v>
      </c>
      <c r="S3279">
        <v>373364648.64864862</v>
      </c>
      <c r="T3279">
        <v>367154936.93693697</v>
      </c>
      <c r="U3279">
        <v>76216936.93693693</v>
      </c>
      <c r="V3279">
        <v>100347837.83783783</v>
      </c>
      <c r="W3279">
        <v>26787.80952381</v>
      </c>
      <c r="X3279">
        <v>26439.999999988999</v>
      </c>
    </row>
    <row r="3280" spans="1:24">
      <c r="A3280" s="7" t="s">
        <v>4454</v>
      </c>
      <c r="B3280" s="13" t="s">
        <v>1382</v>
      </c>
      <c r="C3280">
        <v>95723712.721234947</v>
      </c>
      <c r="D3280">
        <v>114806253.2268098</v>
      </c>
      <c r="E3280">
        <v>4417081.081081083</v>
      </c>
      <c r="F3280">
        <v>657207.20720721304</v>
      </c>
      <c r="G3280">
        <v>106</v>
      </c>
      <c r="H3280">
        <v>39</v>
      </c>
      <c r="I3280">
        <v>15</v>
      </c>
      <c r="J3280">
        <v>7</v>
      </c>
      <c r="M3280">
        <v>125</v>
      </c>
      <c r="N3280">
        <v>66</v>
      </c>
      <c r="O3280">
        <v>25627891.891891893</v>
      </c>
      <c r="P3280">
        <v>25445045.045045048</v>
      </c>
      <c r="Q3280">
        <v>107</v>
      </c>
      <c r="R3280">
        <v>99</v>
      </c>
      <c r="S3280">
        <v>27093463.963963963</v>
      </c>
      <c r="T3280">
        <v>26660232.432432432</v>
      </c>
      <c r="U3280">
        <v>24486753.153153151</v>
      </c>
      <c r="V3280">
        <v>25666843.243243247</v>
      </c>
      <c r="W3280">
        <v>2991.9047619020002</v>
      </c>
      <c r="X3280">
        <v>2963.809523805</v>
      </c>
    </row>
    <row r="3281" spans="1:24">
      <c r="A3281" s="7" t="s">
        <v>642</v>
      </c>
      <c r="B3281" s="13" t="s">
        <v>82</v>
      </c>
      <c r="W3281">
        <v>1</v>
      </c>
      <c r="X3281">
        <v>1</v>
      </c>
    </row>
    <row r="3282" spans="1:24">
      <c r="A3282" s="7" t="s">
        <v>388</v>
      </c>
      <c r="B3282" s="13" t="s">
        <v>52</v>
      </c>
      <c r="C3282">
        <v>842270538.98072851</v>
      </c>
      <c r="D3282">
        <v>966338772.96959054</v>
      </c>
      <c r="E3282">
        <v>247579521.62162164</v>
      </c>
      <c r="F3282">
        <v>225836344.14414415</v>
      </c>
      <c r="G3282">
        <v>337</v>
      </c>
      <c r="H3282">
        <v>174</v>
      </c>
      <c r="I3282">
        <v>33</v>
      </c>
      <c r="J3282">
        <v>11</v>
      </c>
      <c r="K3282">
        <v>7</v>
      </c>
      <c r="M3282">
        <v>495</v>
      </c>
      <c r="N3282">
        <v>252</v>
      </c>
      <c r="O3282">
        <v>59735945.945945948</v>
      </c>
      <c r="P3282">
        <v>72032252.252252236</v>
      </c>
      <c r="Q3282">
        <v>338</v>
      </c>
      <c r="R3282">
        <v>661</v>
      </c>
      <c r="S3282">
        <v>189414009.9099099</v>
      </c>
      <c r="T3282">
        <v>177266678.37837836</v>
      </c>
      <c r="U3282">
        <v>52925899.0990991</v>
      </c>
      <c r="V3282">
        <v>66124637.837837838</v>
      </c>
      <c r="W3282">
        <v>22507.047619043999</v>
      </c>
      <c r="X3282">
        <v>22373.714285716</v>
      </c>
    </row>
    <row r="3283" spans="1:24">
      <c r="A3283" s="7" t="s">
        <v>389</v>
      </c>
      <c r="B3283" s="13" t="s">
        <v>3801</v>
      </c>
      <c r="C3283">
        <v>505552594.88758183</v>
      </c>
      <c r="D3283">
        <v>523483077.28457606</v>
      </c>
      <c r="E3283">
        <v>110732083.78378378</v>
      </c>
      <c r="F3283">
        <v>911171.17117117299</v>
      </c>
      <c r="G3283">
        <v>141</v>
      </c>
      <c r="H3283">
        <v>159</v>
      </c>
      <c r="I3283">
        <v>8</v>
      </c>
      <c r="J3283">
        <v>9</v>
      </c>
      <c r="K3283">
        <v>5</v>
      </c>
      <c r="M3283">
        <v>159</v>
      </c>
      <c r="N3283">
        <v>175</v>
      </c>
      <c r="O3283">
        <v>34754504.504504502</v>
      </c>
      <c r="P3283">
        <v>55754774.774774775</v>
      </c>
      <c r="Q3283">
        <v>70</v>
      </c>
      <c r="R3283">
        <v>122</v>
      </c>
      <c r="S3283">
        <v>129964018.01801802</v>
      </c>
      <c r="T3283">
        <v>133184385.58558559</v>
      </c>
      <c r="U3283">
        <v>45836396.396396391</v>
      </c>
      <c r="V3283">
        <v>51576126.126126133</v>
      </c>
      <c r="W3283">
        <v>14505.476190478001</v>
      </c>
      <c r="X3283">
        <v>14168.952380946001</v>
      </c>
    </row>
    <row r="3284" spans="1:24">
      <c r="A3284" s="7" t="s">
        <v>4455</v>
      </c>
      <c r="B3284" s="13" t="s">
        <v>1249</v>
      </c>
      <c r="C3284">
        <v>2156829903.9428849</v>
      </c>
      <c r="D3284">
        <v>3745693807.4260578</v>
      </c>
      <c r="E3284">
        <v>134448224.32432434</v>
      </c>
      <c r="F3284">
        <v>40878591.891891941</v>
      </c>
      <c r="G3284">
        <v>901</v>
      </c>
      <c r="H3284">
        <v>652</v>
      </c>
      <c r="I3284">
        <v>26</v>
      </c>
      <c r="J3284">
        <v>62</v>
      </c>
      <c r="K3284">
        <v>6</v>
      </c>
      <c r="M3284">
        <v>4870</v>
      </c>
      <c r="N3284">
        <v>2224</v>
      </c>
      <c r="O3284">
        <v>956562984.68468463</v>
      </c>
      <c r="P3284">
        <v>938480663.06306303</v>
      </c>
      <c r="Q3284">
        <v>640</v>
      </c>
      <c r="R3284">
        <v>1891</v>
      </c>
      <c r="S3284">
        <v>667317091.89189196</v>
      </c>
      <c r="T3284">
        <v>683299339.63963962</v>
      </c>
      <c r="U3284">
        <v>971139232.43243253</v>
      </c>
      <c r="V3284">
        <v>951794511.71171165</v>
      </c>
      <c r="W3284">
        <v>109092.619047631</v>
      </c>
      <c r="X3284">
        <v>110259.57142859</v>
      </c>
    </row>
    <row r="3285" spans="1:24">
      <c r="A3285" s="7" t="s">
        <v>4456</v>
      </c>
      <c r="B3285" s="13" t="s">
        <v>844</v>
      </c>
      <c r="C3285">
        <v>297118422.18443882</v>
      </c>
      <c r="D3285">
        <v>375226352.38535285</v>
      </c>
      <c r="E3285">
        <v>30977072.072072074</v>
      </c>
      <c r="F3285">
        <v>134921080.18018016</v>
      </c>
      <c r="G3285">
        <v>251</v>
      </c>
      <c r="H3285">
        <v>194</v>
      </c>
      <c r="I3285">
        <v>6</v>
      </c>
      <c r="J3285">
        <v>15</v>
      </c>
      <c r="K3285">
        <v>1</v>
      </c>
      <c r="M3285">
        <v>301</v>
      </c>
      <c r="N3285">
        <v>293</v>
      </c>
      <c r="O3285">
        <v>37097514.414414413</v>
      </c>
      <c r="P3285">
        <v>27139881.981981978</v>
      </c>
      <c r="Q3285">
        <v>138</v>
      </c>
      <c r="R3285">
        <v>240</v>
      </c>
      <c r="S3285">
        <v>118030716.21621621</v>
      </c>
      <c r="T3285">
        <v>117236729.72972973</v>
      </c>
      <c r="U3285">
        <v>31700450.450450446</v>
      </c>
      <c r="V3285">
        <v>22936396.396396395</v>
      </c>
      <c r="W3285">
        <v>14760.666666666</v>
      </c>
      <c r="X3285">
        <v>14845.571428578</v>
      </c>
    </row>
    <row r="3286" spans="1:24">
      <c r="A3286" s="7" t="s">
        <v>4457</v>
      </c>
      <c r="B3286" s="13" t="s">
        <v>1386</v>
      </c>
      <c r="C3286">
        <v>20896364.183540177</v>
      </c>
      <c r="D3286">
        <v>166845933.7230604</v>
      </c>
      <c r="E3286">
        <v>18992162.162162162</v>
      </c>
      <c r="F3286">
        <v>12454945.945945948</v>
      </c>
      <c r="G3286">
        <v>15</v>
      </c>
      <c r="H3286">
        <v>18</v>
      </c>
      <c r="I3286">
        <v>1</v>
      </c>
      <c r="J3286">
        <v>6</v>
      </c>
      <c r="M3286">
        <v>62</v>
      </c>
      <c r="N3286">
        <v>47</v>
      </c>
      <c r="O3286">
        <v>20371171.171171173</v>
      </c>
      <c r="P3286">
        <v>24478670.270270266</v>
      </c>
      <c r="Q3286">
        <v>17</v>
      </c>
      <c r="R3286">
        <v>13</v>
      </c>
      <c r="S3286">
        <v>91196815.315315321</v>
      </c>
      <c r="T3286">
        <v>90030256.756756753</v>
      </c>
      <c r="U3286">
        <v>17907117.117117118</v>
      </c>
      <c r="V3286">
        <v>26417477.477477472</v>
      </c>
      <c r="W3286">
        <v>3514.7142857120002</v>
      </c>
      <c r="X3286">
        <v>3639.3333333280002</v>
      </c>
    </row>
    <row r="3287" spans="1:24">
      <c r="A3287" s="7" t="s">
        <v>4458</v>
      </c>
      <c r="B3287" s="13" t="s">
        <v>1386</v>
      </c>
      <c r="C3287">
        <v>11922750.215954125</v>
      </c>
      <c r="D3287">
        <v>128247226.94855969</v>
      </c>
      <c r="E3287">
        <v>409909.90990991</v>
      </c>
      <c r="F3287">
        <v>657657.65765765798</v>
      </c>
      <c r="G3287">
        <v>11</v>
      </c>
      <c r="H3287">
        <v>4</v>
      </c>
      <c r="I3287">
        <v>3</v>
      </c>
      <c r="J3287">
        <v>9</v>
      </c>
      <c r="K3287">
        <v>1</v>
      </c>
      <c r="M3287">
        <v>99</v>
      </c>
      <c r="N3287">
        <v>93</v>
      </c>
      <c r="O3287">
        <v>23870270.270270269</v>
      </c>
      <c r="P3287">
        <v>22022753.153153151</v>
      </c>
      <c r="Q3287">
        <v>27</v>
      </c>
      <c r="S3287">
        <v>71107369.369369373</v>
      </c>
      <c r="T3287">
        <v>68109783.783783779</v>
      </c>
      <c r="U3287">
        <v>22328828.828828827</v>
      </c>
      <c r="V3287">
        <v>21109549.54954955</v>
      </c>
      <c r="W3287">
        <v>2673.5238095280001</v>
      </c>
      <c r="X3287">
        <v>2767.2857142859998</v>
      </c>
    </row>
    <row r="3288" spans="1:24">
      <c r="A3288" s="7" t="s">
        <v>4459</v>
      </c>
      <c r="B3288" s="13" t="s">
        <v>694</v>
      </c>
      <c r="C3288">
        <v>109789193.70088011</v>
      </c>
      <c r="D3288">
        <v>245107397.15023082</v>
      </c>
      <c r="E3288">
        <v>2662162.1621621628</v>
      </c>
      <c r="F3288">
        <v>1295495.4954954961</v>
      </c>
      <c r="G3288">
        <v>44</v>
      </c>
      <c r="H3288">
        <v>51</v>
      </c>
      <c r="I3288">
        <v>4</v>
      </c>
      <c r="J3288">
        <v>4</v>
      </c>
      <c r="K3288">
        <v>3</v>
      </c>
      <c r="M3288">
        <v>105</v>
      </c>
      <c r="N3288">
        <v>112</v>
      </c>
      <c r="O3288">
        <v>24530630.630630635</v>
      </c>
      <c r="P3288">
        <v>33267252.252252255</v>
      </c>
      <c r="Q3288">
        <v>32</v>
      </c>
      <c r="R3288">
        <v>46</v>
      </c>
      <c r="S3288">
        <v>104904500</v>
      </c>
      <c r="T3288">
        <v>104520725.22522523</v>
      </c>
      <c r="U3288">
        <v>26236936.936936937</v>
      </c>
      <c r="V3288">
        <v>34639459.459459461</v>
      </c>
      <c r="W3288">
        <v>5444.2857142859993</v>
      </c>
      <c r="X3288">
        <v>5657.6190476209995</v>
      </c>
    </row>
    <row r="3289" spans="1:24">
      <c r="A3289" s="7" t="s">
        <v>4460</v>
      </c>
      <c r="B3289" s="13" t="s">
        <v>3024</v>
      </c>
      <c r="C3289">
        <v>93975823.450565845</v>
      </c>
      <c r="D3289">
        <v>117220748.99571523</v>
      </c>
      <c r="E3289">
        <v>594594.59459459595</v>
      </c>
      <c r="F3289">
        <v>363063.06306306401</v>
      </c>
      <c r="G3289">
        <v>32</v>
      </c>
      <c r="H3289">
        <v>36</v>
      </c>
      <c r="I3289">
        <v>6</v>
      </c>
      <c r="J3289">
        <v>8</v>
      </c>
      <c r="M3289">
        <v>42</v>
      </c>
      <c r="N3289">
        <v>62</v>
      </c>
      <c r="O3289">
        <v>7118918.9189189197</v>
      </c>
      <c r="P3289">
        <v>16943423.423423421</v>
      </c>
      <c r="Q3289">
        <v>31</v>
      </c>
      <c r="R3289">
        <v>99</v>
      </c>
      <c r="S3289">
        <v>19433400.900900904</v>
      </c>
      <c r="T3289">
        <v>23003297.297297299</v>
      </c>
      <c r="U3289">
        <v>6273333.3333333349</v>
      </c>
      <c r="V3289">
        <v>9610450.4504504465</v>
      </c>
      <c r="W3289">
        <v>1886.3809523780001</v>
      </c>
      <c r="X3289">
        <v>1877.5714285720001</v>
      </c>
    </row>
    <row r="3290" spans="1:24">
      <c r="A3290" s="7" t="s">
        <v>4461</v>
      </c>
      <c r="B3290" s="13" t="s">
        <v>3024</v>
      </c>
      <c r="C3290">
        <v>447477915.34779799</v>
      </c>
      <c r="D3290">
        <v>574166276.16509545</v>
      </c>
      <c r="E3290">
        <v>62999874.77477479</v>
      </c>
      <c r="F3290">
        <v>61176972.972972982</v>
      </c>
      <c r="G3290">
        <v>229</v>
      </c>
      <c r="H3290">
        <v>249</v>
      </c>
      <c r="I3290">
        <v>23</v>
      </c>
      <c r="J3290">
        <v>25</v>
      </c>
      <c r="K3290">
        <v>2</v>
      </c>
      <c r="M3290">
        <v>431</v>
      </c>
      <c r="N3290">
        <v>361</v>
      </c>
      <c r="O3290">
        <v>57850855.85585586</v>
      </c>
      <c r="P3290">
        <v>32832612.612612609</v>
      </c>
      <c r="Q3290">
        <v>407</v>
      </c>
      <c r="R3290">
        <v>319</v>
      </c>
      <c r="S3290">
        <v>76145665.765765756</v>
      </c>
      <c r="T3290">
        <v>78621446.846846849</v>
      </c>
      <c r="U3290">
        <v>33534864.864864867</v>
      </c>
      <c r="V3290">
        <v>26795675.675675679</v>
      </c>
      <c r="W3290">
        <v>9267.9047619129997</v>
      </c>
      <c r="X3290">
        <v>9056.0476190619993</v>
      </c>
    </row>
    <row r="3291" spans="1:24">
      <c r="A3291" s="7" t="s">
        <v>4462</v>
      </c>
      <c r="B3291" s="13" t="s">
        <v>1828</v>
      </c>
      <c r="C3291">
        <v>26662050.354434647</v>
      </c>
      <c r="D3291">
        <v>33343164.748206005</v>
      </c>
      <c r="F3291">
        <v>5405.4054054059998</v>
      </c>
      <c r="G3291">
        <v>11</v>
      </c>
      <c r="H3291">
        <v>6</v>
      </c>
      <c r="J3291">
        <v>0</v>
      </c>
      <c r="M3291">
        <v>18</v>
      </c>
      <c r="N3291">
        <v>18</v>
      </c>
      <c r="O3291">
        <v>1195495.4954954961</v>
      </c>
      <c r="P3291">
        <v>1813063.063063063</v>
      </c>
      <c r="R3291">
        <v>1</v>
      </c>
      <c r="S3291">
        <v>14525806.306306306</v>
      </c>
      <c r="T3291">
        <v>14160045.045045044</v>
      </c>
      <c r="U3291">
        <v>1015315.315315315</v>
      </c>
      <c r="V3291">
        <v>1836936.9369369382</v>
      </c>
      <c r="W3291">
        <v>543.66666666800006</v>
      </c>
      <c r="X3291">
        <v>568.57142857500003</v>
      </c>
    </row>
    <row r="3292" spans="1:24">
      <c r="A3292" s="7" t="s">
        <v>4463</v>
      </c>
      <c r="B3292" s="13" t="s">
        <v>2012</v>
      </c>
      <c r="C3292">
        <v>638317157.18860328</v>
      </c>
      <c r="D3292">
        <v>747583371.62237406</v>
      </c>
      <c r="E3292">
        <v>5889481.9819819871</v>
      </c>
      <c r="F3292">
        <v>1243279.2792792809</v>
      </c>
      <c r="G3292">
        <v>223</v>
      </c>
      <c r="H3292">
        <v>225</v>
      </c>
      <c r="I3292">
        <v>9</v>
      </c>
      <c r="J3292">
        <v>23</v>
      </c>
      <c r="M3292">
        <v>356</v>
      </c>
      <c r="N3292">
        <v>414</v>
      </c>
      <c r="O3292">
        <v>72870990.990990981</v>
      </c>
      <c r="P3292">
        <v>89659684.684684694</v>
      </c>
      <c r="Q3292">
        <v>270</v>
      </c>
      <c r="R3292">
        <v>391</v>
      </c>
      <c r="S3292">
        <v>191683600</v>
      </c>
      <c r="T3292">
        <v>192191143.24324325</v>
      </c>
      <c r="U3292">
        <v>62314774.774774775</v>
      </c>
      <c r="V3292">
        <v>72983333.333333328</v>
      </c>
      <c r="W3292">
        <v>29395.285714286998</v>
      </c>
      <c r="X3292">
        <v>29086.761904768999</v>
      </c>
    </row>
    <row r="3293" spans="1:24">
      <c r="A3293" s="7" t="s">
        <v>4464</v>
      </c>
      <c r="B3293" s="13" t="s">
        <v>2058</v>
      </c>
      <c r="C3293">
        <v>192711235.95425722</v>
      </c>
      <c r="D3293">
        <v>354722078.06072515</v>
      </c>
      <c r="E3293">
        <v>2431531.5315315309</v>
      </c>
      <c r="F3293">
        <v>401981.98198198399</v>
      </c>
      <c r="G3293">
        <v>51</v>
      </c>
      <c r="H3293">
        <v>63</v>
      </c>
      <c r="I3293">
        <v>2</v>
      </c>
      <c r="J3293">
        <v>3</v>
      </c>
      <c r="M3293">
        <v>101</v>
      </c>
      <c r="N3293">
        <v>121</v>
      </c>
      <c r="O3293">
        <v>9440540.5405405387</v>
      </c>
      <c r="P3293">
        <v>18676801.801801801</v>
      </c>
      <c r="Q3293">
        <v>50</v>
      </c>
      <c r="R3293">
        <v>112</v>
      </c>
      <c r="S3293">
        <v>63409277.477477476</v>
      </c>
      <c r="T3293">
        <v>60016331.531531528</v>
      </c>
      <c r="U3293">
        <v>9189619.819819821</v>
      </c>
      <c r="V3293">
        <v>13496466.666666668</v>
      </c>
      <c r="W3293">
        <v>9714.6666666689998</v>
      </c>
      <c r="X3293">
        <v>9853.6190476240008</v>
      </c>
    </row>
    <row r="3294" spans="1:24">
      <c r="A3294" s="7" t="s">
        <v>4465</v>
      </c>
      <c r="B3294" s="13" t="s">
        <v>2755</v>
      </c>
      <c r="C3294">
        <v>71559547.832377151</v>
      </c>
      <c r="D3294">
        <v>90893550.936672807</v>
      </c>
      <c r="E3294">
        <v>22522.522522522999</v>
      </c>
      <c r="F3294">
        <v>23423.423423423999</v>
      </c>
      <c r="G3294">
        <v>37</v>
      </c>
      <c r="H3294">
        <v>46</v>
      </c>
      <c r="I3294">
        <v>1</v>
      </c>
      <c r="J3294">
        <v>7</v>
      </c>
      <c r="M3294">
        <v>53</v>
      </c>
      <c r="N3294">
        <v>81</v>
      </c>
      <c r="O3294">
        <v>12707207.207207208</v>
      </c>
      <c r="P3294">
        <v>11454639.639639642</v>
      </c>
      <c r="Q3294">
        <v>8</v>
      </c>
      <c r="R3294">
        <v>41</v>
      </c>
      <c r="S3294">
        <v>24100180.180180177</v>
      </c>
      <c r="T3294">
        <v>20220567.567567565</v>
      </c>
      <c r="U3294">
        <v>11452522.522522524</v>
      </c>
      <c r="V3294">
        <v>8825675.6756756734</v>
      </c>
      <c r="W3294">
        <v>1526.6666666649999</v>
      </c>
      <c r="X3294">
        <v>1523.4761904750001</v>
      </c>
    </row>
    <row r="3295" spans="1:24">
      <c r="A3295" s="7" t="s">
        <v>4466</v>
      </c>
      <c r="B3295" s="13" t="s">
        <v>1175</v>
      </c>
      <c r="C3295">
        <v>43787977.313122511</v>
      </c>
      <c r="D3295">
        <v>127369204.49641289</v>
      </c>
      <c r="E3295">
        <v>193693.69369369399</v>
      </c>
      <c r="F3295">
        <v>537837.83783783799</v>
      </c>
      <c r="G3295">
        <v>50</v>
      </c>
      <c r="H3295">
        <v>25</v>
      </c>
      <c r="I3295">
        <v>2</v>
      </c>
      <c r="J3295">
        <v>2</v>
      </c>
      <c r="M3295">
        <v>242</v>
      </c>
      <c r="N3295">
        <v>85</v>
      </c>
      <c r="O3295">
        <v>46649236.936936937</v>
      </c>
      <c r="P3295">
        <v>42903153.153153159</v>
      </c>
      <c r="Q3295">
        <v>24</v>
      </c>
      <c r="R3295">
        <v>40</v>
      </c>
      <c r="S3295">
        <v>62058450.45045045</v>
      </c>
      <c r="T3295">
        <v>58990990.990990996</v>
      </c>
      <c r="U3295">
        <v>42037387.387387387</v>
      </c>
      <c r="V3295">
        <v>38539729.729729727</v>
      </c>
      <c r="W3295">
        <v>2700.999999999</v>
      </c>
      <c r="X3295">
        <v>2578.4285714279999</v>
      </c>
    </row>
    <row r="3296" spans="1:24">
      <c r="A3296" s="7" t="s">
        <v>4467</v>
      </c>
      <c r="B3296" s="13" t="s">
        <v>1384</v>
      </c>
      <c r="C3296">
        <v>310137683.62903345</v>
      </c>
      <c r="D3296">
        <v>431153618.59690255</v>
      </c>
      <c r="E3296">
        <v>562612.61261261604</v>
      </c>
      <c r="F3296">
        <v>364414.414414417</v>
      </c>
      <c r="G3296">
        <v>133</v>
      </c>
      <c r="H3296">
        <v>137</v>
      </c>
      <c r="I3296">
        <v>15</v>
      </c>
      <c r="J3296">
        <v>17</v>
      </c>
      <c r="M3296">
        <v>214</v>
      </c>
      <c r="N3296">
        <v>236</v>
      </c>
      <c r="O3296">
        <v>19291171.171171173</v>
      </c>
      <c r="P3296">
        <v>25518378.378378384</v>
      </c>
      <c r="Q3296">
        <v>369</v>
      </c>
      <c r="R3296">
        <v>226</v>
      </c>
      <c r="S3296">
        <v>137697963.96396399</v>
      </c>
      <c r="T3296">
        <v>145224725.22522521</v>
      </c>
      <c r="U3296">
        <v>17832792.79279279</v>
      </c>
      <c r="V3296">
        <v>24280180.180180177</v>
      </c>
      <c r="W3296">
        <v>21801.523809517999</v>
      </c>
      <c r="X3296">
        <v>21829.952380955998</v>
      </c>
    </row>
    <row r="3297" spans="1:24">
      <c r="A3297" s="7" t="s">
        <v>4468</v>
      </c>
      <c r="B3297" s="13" t="s">
        <v>1334</v>
      </c>
      <c r="C3297">
        <v>81985947.741376847</v>
      </c>
      <c r="D3297">
        <v>165105465.03235227</v>
      </c>
      <c r="E3297">
        <v>10951351.351351352</v>
      </c>
      <c r="F3297">
        <v>12005405.405405408</v>
      </c>
      <c r="G3297">
        <v>27</v>
      </c>
      <c r="H3297">
        <v>41</v>
      </c>
      <c r="I3297">
        <v>0</v>
      </c>
      <c r="J3297">
        <v>2</v>
      </c>
      <c r="K3297">
        <v>1</v>
      </c>
      <c r="M3297">
        <v>55</v>
      </c>
      <c r="N3297">
        <v>53</v>
      </c>
      <c r="O3297">
        <v>20594594.594594594</v>
      </c>
      <c r="P3297">
        <v>23285585.58558559</v>
      </c>
      <c r="Q3297">
        <v>2</v>
      </c>
      <c r="R3297">
        <v>30</v>
      </c>
      <c r="S3297">
        <v>93623779.279279277</v>
      </c>
      <c r="T3297">
        <v>88805459.459459454</v>
      </c>
      <c r="U3297">
        <v>18092342.342342343</v>
      </c>
      <c r="V3297">
        <v>20909099.0990991</v>
      </c>
      <c r="W3297">
        <v>2972.0476190500003</v>
      </c>
      <c r="X3297">
        <v>2928.4761904779998</v>
      </c>
    </row>
    <row r="3298" spans="1:24">
      <c r="A3298" s="7" t="s">
        <v>4469</v>
      </c>
      <c r="B3298" s="13" t="s">
        <v>3458</v>
      </c>
      <c r="C3298">
        <v>54543629.544993773</v>
      </c>
      <c r="D3298">
        <v>66421855.525805138</v>
      </c>
      <c r="E3298">
        <v>277477.47747747798</v>
      </c>
      <c r="F3298">
        <v>17117.117117119</v>
      </c>
      <c r="G3298">
        <v>19</v>
      </c>
      <c r="H3298">
        <v>7</v>
      </c>
      <c r="I3298">
        <v>0</v>
      </c>
      <c r="J3298">
        <v>2</v>
      </c>
      <c r="M3298">
        <v>28</v>
      </c>
      <c r="N3298">
        <v>11</v>
      </c>
      <c r="O3298">
        <v>20835945.945945948</v>
      </c>
      <c r="P3298">
        <v>6288090.0900900904</v>
      </c>
      <c r="Q3298">
        <v>14</v>
      </c>
      <c r="R3298">
        <v>69</v>
      </c>
      <c r="S3298">
        <v>31700148.648648646</v>
      </c>
      <c r="T3298">
        <v>30038504.504504502</v>
      </c>
      <c r="U3298">
        <v>11796126.126126125</v>
      </c>
      <c r="V3298">
        <v>3394733.333333334</v>
      </c>
      <c r="W3298">
        <v>1491.714285715</v>
      </c>
      <c r="X3298">
        <v>1492.523809522</v>
      </c>
    </row>
    <row r="3299" spans="1:24">
      <c r="A3299" s="7" t="s">
        <v>4470</v>
      </c>
      <c r="B3299" s="13" t="s">
        <v>1160</v>
      </c>
      <c r="C3299">
        <v>79668616.913860694</v>
      </c>
      <c r="D3299">
        <v>86200209.37613076</v>
      </c>
      <c r="E3299">
        <v>1242999.9999999991</v>
      </c>
      <c r="F3299">
        <v>73873.873873874007</v>
      </c>
      <c r="G3299">
        <v>39</v>
      </c>
      <c r="H3299">
        <v>21</v>
      </c>
      <c r="I3299">
        <v>5</v>
      </c>
      <c r="J3299">
        <v>4</v>
      </c>
      <c r="M3299">
        <v>56</v>
      </c>
      <c r="N3299">
        <v>33</v>
      </c>
      <c r="O3299">
        <v>14674531.531531531</v>
      </c>
      <c r="P3299">
        <v>11270270.270270269</v>
      </c>
      <c r="Q3299">
        <v>122</v>
      </c>
      <c r="R3299">
        <v>50</v>
      </c>
      <c r="S3299">
        <v>22294273.873873875</v>
      </c>
      <c r="T3299">
        <v>22479763.963963963</v>
      </c>
      <c r="U3299">
        <v>12151891.891891891</v>
      </c>
      <c r="V3299">
        <v>8206846.8468468469</v>
      </c>
      <c r="W3299">
        <v>3025.619047618</v>
      </c>
      <c r="X3299">
        <v>2949.5238095240002</v>
      </c>
    </row>
    <row r="3300" spans="1:24">
      <c r="A3300" s="7" t="s">
        <v>4471</v>
      </c>
      <c r="B3300" s="13" t="s">
        <v>803</v>
      </c>
      <c r="C3300">
        <v>121890748.15178256</v>
      </c>
      <c r="D3300">
        <v>121250082.87884484</v>
      </c>
      <c r="E3300">
        <v>203864.86486486901</v>
      </c>
      <c r="F3300">
        <v>390090.09009009402</v>
      </c>
      <c r="G3300">
        <v>176</v>
      </c>
      <c r="H3300">
        <v>121</v>
      </c>
      <c r="I3300">
        <v>24</v>
      </c>
      <c r="J3300">
        <v>21</v>
      </c>
      <c r="M3300">
        <v>195</v>
      </c>
      <c r="N3300">
        <v>206</v>
      </c>
      <c r="O3300">
        <v>19004765.76576576</v>
      </c>
      <c r="P3300">
        <v>16940540.540540542</v>
      </c>
      <c r="Q3300">
        <v>134</v>
      </c>
      <c r="R3300">
        <v>66</v>
      </c>
      <c r="S3300">
        <v>23347698.198198199</v>
      </c>
      <c r="T3300">
        <v>24865747.747747749</v>
      </c>
      <c r="U3300">
        <v>15676486.486486487</v>
      </c>
      <c r="V3300">
        <v>14971081.081081083</v>
      </c>
      <c r="W3300">
        <v>3149.7142857140002</v>
      </c>
      <c r="X3300">
        <v>3206.7142857079998</v>
      </c>
    </row>
    <row r="3301" spans="1:24">
      <c r="A3301" s="7" t="s">
        <v>4472</v>
      </c>
      <c r="B3301" s="13" t="s">
        <v>1620</v>
      </c>
      <c r="C3301">
        <v>263249853.88289273</v>
      </c>
      <c r="D3301">
        <v>556248518.25806415</v>
      </c>
      <c r="E3301">
        <v>4167004.504504506</v>
      </c>
      <c r="F3301">
        <v>508108.10810811201</v>
      </c>
      <c r="G3301">
        <v>78</v>
      </c>
      <c r="H3301">
        <v>82</v>
      </c>
      <c r="I3301">
        <v>6</v>
      </c>
      <c r="J3301">
        <v>13</v>
      </c>
      <c r="M3301">
        <v>227</v>
      </c>
      <c r="N3301">
        <v>130</v>
      </c>
      <c r="O3301">
        <v>268616326.12612611</v>
      </c>
      <c r="P3301">
        <v>135888005.4054054</v>
      </c>
      <c r="Q3301">
        <v>25</v>
      </c>
      <c r="R3301">
        <v>344</v>
      </c>
      <c r="S3301">
        <v>204585876.57657659</v>
      </c>
      <c r="T3301">
        <v>200474351.35135135</v>
      </c>
      <c r="U3301">
        <v>91985675.675675675</v>
      </c>
      <c r="V3301">
        <v>68480630.630630627</v>
      </c>
      <c r="W3301">
        <v>14951.904761902999</v>
      </c>
      <c r="X3301">
        <v>15224.619047614</v>
      </c>
    </row>
    <row r="3302" spans="1:24">
      <c r="A3302" s="7" t="s">
        <v>4473</v>
      </c>
      <c r="B3302" s="13" t="s">
        <v>650</v>
      </c>
      <c r="C3302">
        <v>13762027.070224557</v>
      </c>
      <c r="D3302">
        <v>91103445.425943226</v>
      </c>
      <c r="E3302">
        <v>209234.23423423499</v>
      </c>
      <c r="F3302">
        <v>9909.9099099110008</v>
      </c>
      <c r="G3302">
        <v>5</v>
      </c>
      <c r="H3302">
        <v>4</v>
      </c>
      <c r="I3302">
        <v>2</v>
      </c>
      <c r="J3302">
        <v>2</v>
      </c>
      <c r="M3302">
        <v>20</v>
      </c>
      <c r="N3302">
        <v>37</v>
      </c>
      <c r="O3302">
        <v>11393783.783783784</v>
      </c>
      <c r="P3302">
        <v>36434864.864864863</v>
      </c>
      <c r="Q3302">
        <v>46</v>
      </c>
      <c r="R3302">
        <v>97</v>
      </c>
      <c r="S3302">
        <v>34387936.936936937</v>
      </c>
      <c r="T3302">
        <v>33671918.918918923</v>
      </c>
      <c r="U3302">
        <v>5997927.9279279299</v>
      </c>
      <c r="V3302">
        <v>18594504.504504506</v>
      </c>
      <c r="W3302">
        <v>1814.523809522</v>
      </c>
      <c r="X3302">
        <v>1872.4285714279999</v>
      </c>
    </row>
    <row r="3303" spans="1:24">
      <c r="A3303" s="7" t="s">
        <v>6945</v>
      </c>
      <c r="B3303" s="13" t="s">
        <v>947</v>
      </c>
      <c r="E3303">
        <v>957387.38738738699</v>
      </c>
      <c r="F3303">
        <v>1238738.7387387389</v>
      </c>
    </row>
    <row r="3304" spans="1:24">
      <c r="A3304" s="7" t="s">
        <v>390</v>
      </c>
      <c r="B3304" s="13" t="s">
        <v>391</v>
      </c>
      <c r="C3304">
        <v>142290601.38352647</v>
      </c>
      <c r="D3304">
        <v>171694396.468559</v>
      </c>
      <c r="E3304">
        <v>26126.126126126001</v>
      </c>
      <c r="F3304">
        <v>133333.33333333401</v>
      </c>
      <c r="G3304">
        <v>12</v>
      </c>
      <c r="H3304">
        <v>55</v>
      </c>
      <c r="I3304">
        <v>0</v>
      </c>
      <c r="J3304">
        <v>1</v>
      </c>
      <c r="M3304">
        <v>14</v>
      </c>
      <c r="N3304">
        <v>114</v>
      </c>
      <c r="O3304">
        <v>4350450.4504504493</v>
      </c>
      <c r="P3304">
        <v>4493693.6936936919</v>
      </c>
      <c r="Q3304">
        <v>60</v>
      </c>
      <c r="R3304">
        <v>14</v>
      </c>
      <c r="S3304">
        <v>60179869.36936938</v>
      </c>
      <c r="T3304">
        <v>74314806.306306303</v>
      </c>
      <c r="U3304">
        <v>3676216.2162162154</v>
      </c>
      <c r="V3304">
        <v>4278018.0180180166</v>
      </c>
      <c r="W3304">
        <v>4270.7619047629996</v>
      </c>
      <c r="X3304">
        <v>4187.2857142849998</v>
      </c>
    </row>
    <row r="3305" spans="1:24">
      <c r="A3305" s="7" t="s">
        <v>392</v>
      </c>
      <c r="B3305" s="13" t="s">
        <v>137</v>
      </c>
      <c r="C3305">
        <v>1028460350.6597419</v>
      </c>
      <c r="D3305">
        <v>1165895323.9401526</v>
      </c>
      <c r="E3305">
        <v>164405984.68468469</v>
      </c>
      <c r="F3305">
        <v>223709145.94594592</v>
      </c>
      <c r="G3305">
        <v>758</v>
      </c>
      <c r="H3305">
        <v>454</v>
      </c>
      <c r="I3305">
        <v>21</v>
      </c>
      <c r="J3305">
        <v>23</v>
      </c>
      <c r="K3305">
        <v>4</v>
      </c>
      <c r="M3305">
        <v>1012</v>
      </c>
      <c r="N3305">
        <v>767</v>
      </c>
      <c r="O3305">
        <v>495514813.51351351</v>
      </c>
      <c r="P3305">
        <v>200629858.55855858</v>
      </c>
      <c r="Q3305">
        <v>261</v>
      </c>
      <c r="R3305">
        <v>352</v>
      </c>
      <c r="S3305">
        <v>482579066.66666663</v>
      </c>
      <c r="T3305">
        <v>469612629.72972971</v>
      </c>
      <c r="U3305">
        <v>197408691.8918919</v>
      </c>
      <c r="V3305">
        <v>174070180.18018019</v>
      </c>
      <c r="W3305">
        <v>27779.761904765001</v>
      </c>
      <c r="X3305">
        <v>27563.619047624001</v>
      </c>
    </row>
    <row r="3306" spans="1:24">
      <c r="A3306" s="7" t="s">
        <v>393</v>
      </c>
      <c r="B3306" s="13" t="s">
        <v>391</v>
      </c>
      <c r="C3306">
        <v>89704848.336049318</v>
      </c>
      <c r="D3306">
        <v>100812795.3178076</v>
      </c>
      <c r="E3306">
        <v>692522.522522524</v>
      </c>
      <c r="F3306">
        <v>306306.30630630697</v>
      </c>
      <c r="G3306">
        <v>18</v>
      </c>
      <c r="H3306">
        <v>26</v>
      </c>
      <c r="I3306">
        <v>0</v>
      </c>
      <c r="J3306">
        <v>1</v>
      </c>
      <c r="M3306">
        <v>22</v>
      </c>
      <c r="N3306">
        <v>44</v>
      </c>
      <c r="O3306">
        <v>20964594.59459459</v>
      </c>
      <c r="P3306">
        <v>17496027.02702703</v>
      </c>
      <c r="Q3306">
        <v>133</v>
      </c>
      <c r="R3306">
        <v>3</v>
      </c>
      <c r="S3306">
        <v>34946387.38738738</v>
      </c>
      <c r="T3306">
        <v>32463099.0990991</v>
      </c>
      <c r="U3306">
        <v>18159189.189189188</v>
      </c>
      <c r="V3306">
        <v>15142522.522522524</v>
      </c>
      <c r="W3306">
        <v>3151.1428571420001</v>
      </c>
      <c r="X3306">
        <v>3203.000000001</v>
      </c>
    </row>
    <row r="3307" spans="1:24">
      <c r="A3307" s="7" t="s">
        <v>394</v>
      </c>
      <c r="B3307" s="13" t="s">
        <v>217</v>
      </c>
      <c r="C3307">
        <v>661183811.59440207</v>
      </c>
      <c r="D3307">
        <v>802011449.52207661</v>
      </c>
      <c r="E3307">
        <v>120061818.91891892</v>
      </c>
      <c r="F3307">
        <v>95427408.108108103</v>
      </c>
      <c r="G3307">
        <v>426</v>
      </c>
      <c r="H3307">
        <v>259</v>
      </c>
      <c r="I3307">
        <v>8</v>
      </c>
      <c r="J3307">
        <v>19</v>
      </c>
      <c r="K3307">
        <v>6</v>
      </c>
      <c r="M3307">
        <v>640</v>
      </c>
      <c r="N3307">
        <v>489</v>
      </c>
      <c r="O3307">
        <v>112372882.88288286</v>
      </c>
      <c r="P3307">
        <v>148365855.85585585</v>
      </c>
      <c r="Q3307">
        <v>249</v>
      </c>
      <c r="R3307">
        <v>215</v>
      </c>
      <c r="S3307">
        <v>189166991.89189187</v>
      </c>
      <c r="T3307">
        <v>178859047.74774778</v>
      </c>
      <c r="U3307">
        <v>113775945.94594595</v>
      </c>
      <c r="V3307">
        <v>108579909.9099099</v>
      </c>
      <c r="W3307">
        <v>12607.047619051</v>
      </c>
      <c r="X3307">
        <v>12458.476190474001</v>
      </c>
    </row>
    <row r="3308" spans="1:24">
      <c r="A3308" s="7" t="s">
        <v>4474</v>
      </c>
      <c r="B3308" s="13" t="s">
        <v>2467</v>
      </c>
      <c r="C3308">
        <v>31363342.017118856</v>
      </c>
      <c r="D3308">
        <v>27432110.769473422</v>
      </c>
      <c r="E3308">
        <v>12612.612612612</v>
      </c>
      <c r="F3308">
        <v>16216.216216217001</v>
      </c>
      <c r="G3308">
        <v>20</v>
      </c>
      <c r="H3308">
        <v>17</v>
      </c>
      <c r="I3308">
        <v>7</v>
      </c>
      <c r="J3308">
        <v>6</v>
      </c>
      <c r="M3308">
        <v>21</v>
      </c>
      <c r="N3308">
        <v>20</v>
      </c>
      <c r="O3308">
        <v>1760360.36036036</v>
      </c>
      <c r="P3308">
        <v>1484684.684684684</v>
      </c>
      <c r="R3308">
        <v>8</v>
      </c>
      <c r="S3308">
        <v>6280720.7207207214</v>
      </c>
      <c r="T3308">
        <v>5484720.7207207195</v>
      </c>
      <c r="U3308">
        <v>1452342.3423423429</v>
      </c>
      <c r="V3308">
        <v>1786936.936936937</v>
      </c>
      <c r="W3308">
        <v>614</v>
      </c>
      <c r="X3308">
        <v>604</v>
      </c>
    </row>
    <row r="3309" spans="1:24">
      <c r="A3309" s="7" t="s">
        <v>4474</v>
      </c>
      <c r="B3309" s="13" t="s">
        <v>2468</v>
      </c>
      <c r="D3309">
        <v>41332719.51823321</v>
      </c>
      <c r="M3309">
        <v>14</v>
      </c>
      <c r="N3309">
        <v>19</v>
      </c>
      <c r="O3309">
        <v>9385585.5855855867</v>
      </c>
      <c r="P3309">
        <v>18526126.126126129</v>
      </c>
      <c r="Q3309">
        <v>19</v>
      </c>
      <c r="R3309">
        <v>103</v>
      </c>
      <c r="S3309">
        <v>10694360.36036036</v>
      </c>
      <c r="T3309">
        <v>11303531.531531531</v>
      </c>
      <c r="U3309">
        <v>7328828.8288288293</v>
      </c>
      <c r="V3309">
        <v>20804504.504504506</v>
      </c>
      <c r="W3309">
        <v>1005.142857145</v>
      </c>
      <c r="X3309">
        <v>999.04761904600002</v>
      </c>
    </row>
    <row r="3310" spans="1:24">
      <c r="A3310" s="7" t="s">
        <v>4475</v>
      </c>
      <c r="B3310" s="13" t="s">
        <v>705</v>
      </c>
      <c r="D3310">
        <v>12694746.273204427</v>
      </c>
      <c r="M3310">
        <v>2</v>
      </c>
      <c r="N3310">
        <v>3</v>
      </c>
      <c r="O3310">
        <v>1445945.945945946</v>
      </c>
      <c r="P3310">
        <v>900900.90090090095</v>
      </c>
      <c r="S3310">
        <v>1336833.333333333</v>
      </c>
      <c r="T3310">
        <v>1435427.927927928</v>
      </c>
      <c r="U3310">
        <v>654954.95495495503</v>
      </c>
      <c r="V3310">
        <v>792792.79279279301</v>
      </c>
      <c r="W3310">
        <v>237.952380952</v>
      </c>
      <c r="X3310">
        <v>254.761904762</v>
      </c>
    </row>
    <row r="3311" spans="1:24">
      <c r="A3311" s="7" t="s">
        <v>4475</v>
      </c>
      <c r="B3311" s="13" t="s">
        <v>715</v>
      </c>
      <c r="C3311">
        <v>7489477.7101907916</v>
      </c>
      <c r="D3311">
        <v>7673128.1117331414</v>
      </c>
      <c r="E3311">
        <v>275675.67567567597</v>
      </c>
      <c r="F3311">
        <v>544144.14414414496</v>
      </c>
      <c r="G3311">
        <v>5</v>
      </c>
      <c r="H3311">
        <v>7</v>
      </c>
      <c r="I3311">
        <v>0</v>
      </c>
      <c r="J3311">
        <v>0</v>
      </c>
      <c r="M3311">
        <v>5</v>
      </c>
      <c r="N3311">
        <v>9</v>
      </c>
      <c r="O3311">
        <v>663063.06306306401</v>
      </c>
      <c r="P3311">
        <v>589189.18918919004</v>
      </c>
      <c r="Q3311">
        <v>12</v>
      </c>
      <c r="R3311">
        <v>4</v>
      </c>
      <c r="S3311">
        <v>646756.75675675704</v>
      </c>
      <c r="T3311">
        <v>1288693.693693694</v>
      </c>
      <c r="U3311">
        <v>861754.95495495503</v>
      </c>
      <c r="V3311">
        <v>477837.83783783799</v>
      </c>
      <c r="W3311">
        <v>188</v>
      </c>
      <c r="X3311">
        <v>180</v>
      </c>
    </row>
    <row r="3312" spans="1:24">
      <c r="A3312" s="7" t="s">
        <v>4476</v>
      </c>
      <c r="B3312" s="13" t="s">
        <v>954</v>
      </c>
      <c r="C3312">
        <v>18944738.333390009</v>
      </c>
      <c r="D3312">
        <v>45717692.951334774</v>
      </c>
      <c r="E3312">
        <v>6306.3063063059999</v>
      </c>
      <c r="F3312">
        <v>900.900900901</v>
      </c>
      <c r="G3312">
        <v>11</v>
      </c>
      <c r="H3312">
        <v>10</v>
      </c>
      <c r="I3312">
        <v>1</v>
      </c>
      <c r="J3312">
        <v>0</v>
      </c>
      <c r="M3312">
        <v>18</v>
      </c>
      <c r="N3312">
        <v>20</v>
      </c>
      <c r="O3312">
        <v>1788288.288288289</v>
      </c>
      <c r="P3312">
        <v>4766216.2162162159</v>
      </c>
      <c r="Q3312">
        <v>5</v>
      </c>
      <c r="R3312">
        <v>12</v>
      </c>
      <c r="S3312">
        <v>10009887.387387387</v>
      </c>
      <c r="T3312">
        <v>9532500</v>
      </c>
      <c r="U3312">
        <v>1935585.5855855849</v>
      </c>
      <c r="V3312">
        <v>3411711.7117117122</v>
      </c>
      <c r="W3312">
        <v>772.857142856</v>
      </c>
      <c r="X3312">
        <v>775.66666666600008</v>
      </c>
    </row>
    <row r="3313" spans="1:24">
      <c r="A3313" s="7" t="s">
        <v>4477</v>
      </c>
      <c r="B3313" s="13" t="s">
        <v>3571</v>
      </c>
      <c r="C3313">
        <v>128631878.9891293</v>
      </c>
      <c r="D3313">
        <v>476559198.50563556</v>
      </c>
      <c r="E3313">
        <v>11102252.252252253</v>
      </c>
      <c r="F3313">
        <v>86245802.702702701</v>
      </c>
      <c r="G3313">
        <v>28</v>
      </c>
      <c r="H3313">
        <v>45</v>
      </c>
      <c r="I3313">
        <v>6</v>
      </c>
      <c r="J3313">
        <v>5</v>
      </c>
      <c r="K3313">
        <v>2</v>
      </c>
      <c r="M3313">
        <v>169</v>
      </c>
      <c r="N3313">
        <v>164</v>
      </c>
      <c r="O3313">
        <v>44655585.585585579</v>
      </c>
      <c r="P3313">
        <v>61562387.387387387</v>
      </c>
      <c r="Q3313">
        <v>103</v>
      </c>
      <c r="R3313">
        <v>153</v>
      </c>
      <c r="S3313">
        <v>85381806.306306303</v>
      </c>
      <c r="T3313">
        <v>76373058.558558553</v>
      </c>
      <c r="U3313">
        <v>31647070.270270269</v>
      </c>
      <c r="V3313">
        <v>38203819.819819823</v>
      </c>
      <c r="W3313">
        <v>11278.904761907001</v>
      </c>
      <c r="X3313">
        <v>11371.761904766001</v>
      </c>
    </row>
    <row r="3314" spans="1:24">
      <c r="A3314" s="7" t="s">
        <v>4478</v>
      </c>
      <c r="B3314" s="13" t="s">
        <v>2630</v>
      </c>
      <c r="C3314">
        <v>149568688.45003039</v>
      </c>
      <c r="D3314">
        <v>221949743.828747</v>
      </c>
      <c r="E3314">
        <v>45416771.171171173</v>
      </c>
      <c r="F3314">
        <v>28995183.783783786</v>
      </c>
      <c r="G3314">
        <v>120</v>
      </c>
      <c r="H3314">
        <v>52</v>
      </c>
      <c r="I3314">
        <v>16</v>
      </c>
      <c r="J3314">
        <v>5</v>
      </c>
      <c r="M3314">
        <v>149</v>
      </c>
      <c r="N3314">
        <v>95</v>
      </c>
      <c r="O3314">
        <v>43243693.69369369</v>
      </c>
      <c r="P3314">
        <v>32370270.270270269</v>
      </c>
      <c r="Q3314">
        <v>212</v>
      </c>
      <c r="R3314">
        <v>31</v>
      </c>
      <c r="S3314">
        <v>71627142.342342347</v>
      </c>
      <c r="T3314">
        <v>72068157.657657653</v>
      </c>
      <c r="U3314">
        <v>34495765.765765771</v>
      </c>
      <c r="V3314">
        <v>27764864.864864863</v>
      </c>
      <c r="W3314">
        <v>8344.4761904759998</v>
      </c>
      <c r="X3314">
        <v>8381.5714285720005</v>
      </c>
    </row>
    <row r="3315" spans="1:24">
      <c r="A3315" s="7" t="s">
        <v>4479</v>
      </c>
      <c r="B3315" s="13" t="s">
        <v>3886</v>
      </c>
      <c r="C3315">
        <v>2177497581.6249166</v>
      </c>
      <c r="D3315">
        <v>2195287337.2516971</v>
      </c>
      <c r="E3315">
        <v>2905405.4054054078</v>
      </c>
      <c r="F3315">
        <v>2650288.2882882911</v>
      </c>
      <c r="G3315">
        <v>628</v>
      </c>
      <c r="H3315">
        <v>1014</v>
      </c>
      <c r="I3315">
        <v>28</v>
      </c>
      <c r="J3315">
        <v>54</v>
      </c>
      <c r="K3315">
        <v>1</v>
      </c>
      <c r="M3315">
        <v>701</v>
      </c>
      <c r="N3315">
        <v>1341</v>
      </c>
      <c r="O3315">
        <v>171036765.76576576</v>
      </c>
      <c r="P3315">
        <v>330343518.01801795</v>
      </c>
      <c r="Q3315">
        <v>986</v>
      </c>
      <c r="R3315">
        <v>1305</v>
      </c>
      <c r="S3315">
        <v>620663700</v>
      </c>
      <c r="T3315">
        <v>609781477.47747755</v>
      </c>
      <c r="U3315">
        <v>176562158.55855858</v>
      </c>
      <c r="V3315">
        <v>302650086.48648643</v>
      </c>
      <c r="W3315">
        <v>57435.904761899998</v>
      </c>
      <c r="X3315">
        <v>55153.952380943003</v>
      </c>
    </row>
    <row r="3316" spans="1:24">
      <c r="A3316" s="7" t="s">
        <v>4480</v>
      </c>
      <c r="B3316" s="13" t="s">
        <v>1305</v>
      </c>
      <c r="C3316">
        <v>20452812.889772121</v>
      </c>
      <c r="D3316">
        <v>32361502.336066984</v>
      </c>
      <c r="E3316">
        <v>149549.549549549</v>
      </c>
      <c r="F3316">
        <v>327027.02702702698</v>
      </c>
      <c r="G3316">
        <v>25</v>
      </c>
      <c r="H3316">
        <v>21</v>
      </c>
      <c r="I3316">
        <v>0</v>
      </c>
      <c r="J3316">
        <v>3</v>
      </c>
      <c r="M3316">
        <v>28</v>
      </c>
      <c r="N3316">
        <v>30</v>
      </c>
      <c r="O3316">
        <v>2898198.1981981979</v>
      </c>
      <c r="P3316">
        <v>3063963.9639639622</v>
      </c>
      <c r="Q3316">
        <v>30</v>
      </c>
      <c r="R3316">
        <v>19</v>
      </c>
      <c r="S3316">
        <v>8302162.1621621624</v>
      </c>
      <c r="T3316">
        <v>8795815.3153153155</v>
      </c>
      <c r="U3316">
        <v>3469279.2792792786</v>
      </c>
      <c r="V3316">
        <v>4912972.9729729742</v>
      </c>
      <c r="W3316">
        <v>734.19047618800005</v>
      </c>
      <c r="X3316">
        <v>725.52380952399994</v>
      </c>
    </row>
    <row r="3317" spans="1:24">
      <c r="A3317" s="7" t="s">
        <v>4481</v>
      </c>
      <c r="B3317" s="13" t="s">
        <v>1305</v>
      </c>
      <c r="C3317">
        <v>8345616.7566275811</v>
      </c>
      <c r="D3317">
        <v>18124000.68106398</v>
      </c>
      <c r="E3317">
        <v>191891.89189189201</v>
      </c>
      <c r="F3317">
        <v>6306.3063063070003</v>
      </c>
      <c r="G3317">
        <v>4</v>
      </c>
      <c r="H3317">
        <v>16</v>
      </c>
      <c r="I3317">
        <v>1</v>
      </c>
      <c r="J3317">
        <v>1</v>
      </c>
      <c r="M3317">
        <v>17</v>
      </c>
      <c r="N3317">
        <v>21</v>
      </c>
      <c r="O3317">
        <v>610810.81081081205</v>
      </c>
      <c r="P3317">
        <v>959459.45945945894</v>
      </c>
      <c r="R3317">
        <v>13</v>
      </c>
      <c r="S3317">
        <v>4120351.3513513519</v>
      </c>
      <c r="T3317">
        <v>3697756.756756756</v>
      </c>
      <c r="U3317">
        <v>783513.51351351407</v>
      </c>
      <c r="V3317">
        <v>850090.09009008901</v>
      </c>
      <c r="W3317">
        <v>346.80952380899998</v>
      </c>
      <c r="X3317">
        <v>344.42857143000003</v>
      </c>
    </row>
    <row r="3318" spans="1:24">
      <c r="A3318" s="7" t="s">
        <v>4482</v>
      </c>
      <c r="B3318" s="13" t="s">
        <v>2103</v>
      </c>
      <c r="C3318">
        <v>574546360.82553923</v>
      </c>
      <c r="D3318">
        <v>587360558.94122934</v>
      </c>
      <c r="E3318">
        <v>8794144.1441441458</v>
      </c>
      <c r="F3318">
        <v>7805135.1351351384</v>
      </c>
      <c r="G3318">
        <v>92</v>
      </c>
      <c r="H3318">
        <v>122</v>
      </c>
      <c r="I3318">
        <v>6</v>
      </c>
      <c r="J3318">
        <v>12</v>
      </c>
      <c r="M3318">
        <v>104</v>
      </c>
      <c r="N3318">
        <v>198</v>
      </c>
      <c r="O3318">
        <v>120893153.15315315</v>
      </c>
      <c r="P3318">
        <v>124858918.91891891</v>
      </c>
      <c r="Q3318">
        <v>372</v>
      </c>
      <c r="R3318">
        <v>502</v>
      </c>
      <c r="S3318">
        <v>128903891.8918919</v>
      </c>
      <c r="T3318">
        <v>126692373.87387389</v>
      </c>
      <c r="U3318">
        <v>115429028.82882883</v>
      </c>
      <c r="V3318">
        <v>123499535.13513514</v>
      </c>
      <c r="W3318">
        <v>11511.142857135999</v>
      </c>
      <c r="X3318">
        <v>11596.809523813001</v>
      </c>
    </row>
    <row r="3319" spans="1:24">
      <c r="A3319" s="7" t="s">
        <v>4483</v>
      </c>
      <c r="B3319" s="13" t="s">
        <v>1411</v>
      </c>
      <c r="C3319">
        <v>58158254.355751052</v>
      </c>
      <c r="D3319">
        <v>124696082.50495084</v>
      </c>
      <c r="E3319">
        <v>45295799.099099107</v>
      </c>
      <c r="F3319">
        <v>322522.522522524</v>
      </c>
      <c r="G3319">
        <v>17</v>
      </c>
      <c r="H3319">
        <v>49</v>
      </c>
      <c r="I3319">
        <v>1</v>
      </c>
      <c r="J3319">
        <v>6</v>
      </c>
      <c r="K3319">
        <v>2</v>
      </c>
      <c r="M3319">
        <v>42</v>
      </c>
      <c r="N3319">
        <v>94</v>
      </c>
      <c r="O3319">
        <v>5564954.9549549576</v>
      </c>
      <c r="P3319">
        <v>7174774.7747747758</v>
      </c>
      <c r="Q3319">
        <v>29</v>
      </c>
      <c r="R3319">
        <v>101</v>
      </c>
      <c r="S3319">
        <v>16396130.630630635</v>
      </c>
      <c r="T3319">
        <v>17364599.0990991</v>
      </c>
      <c r="U3319">
        <v>5766756.7567567555</v>
      </c>
      <c r="V3319">
        <v>9912702.702702703</v>
      </c>
      <c r="W3319">
        <v>3265.190476189</v>
      </c>
      <c r="X3319">
        <v>3368.0952380959998</v>
      </c>
    </row>
    <row r="3320" spans="1:24">
      <c r="A3320" s="7" t="s">
        <v>4484</v>
      </c>
      <c r="B3320" s="13" t="s">
        <v>3236</v>
      </c>
      <c r="C3320">
        <v>57296904.013455175</v>
      </c>
      <c r="D3320">
        <v>66088361.678102493</v>
      </c>
      <c r="E3320">
        <v>972612.61261261301</v>
      </c>
      <c r="F3320">
        <v>968468.46846846899</v>
      </c>
      <c r="G3320">
        <v>6</v>
      </c>
      <c r="H3320">
        <v>39</v>
      </c>
      <c r="I3320">
        <v>5</v>
      </c>
      <c r="J3320">
        <v>6</v>
      </c>
      <c r="K3320">
        <v>1</v>
      </c>
      <c r="M3320">
        <v>6</v>
      </c>
      <c r="N3320">
        <v>51</v>
      </c>
      <c r="O3320">
        <v>14467927.927927926</v>
      </c>
      <c r="P3320">
        <v>18911689.189189188</v>
      </c>
      <c r="Q3320">
        <v>30</v>
      </c>
      <c r="R3320">
        <v>31</v>
      </c>
      <c r="S3320">
        <v>22327734.234234236</v>
      </c>
      <c r="T3320">
        <v>24768400.9009009</v>
      </c>
      <c r="U3320">
        <v>12993693.693693696</v>
      </c>
      <c r="V3320">
        <v>17033603.603603601</v>
      </c>
      <c r="W3320">
        <v>1559.476190479</v>
      </c>
      <c r="X3320">
        <v>1585.7619047600001</v>
      </c>
    </row>
    <row r="3321" spans="1:24">
      <c r="A3321" s="7" t="s">
        <v>4485</v>
      </c>
      <c r="B3321" s="13" t="s">
        <v>4403</v>
      </c>
      <c r="C3321">
        <v>198725484.02187273</v>
      </c>
      <c r="D3321">
        <v>213475483.59903508</v>
      </c>
      <c r="E3321">
        <v>50232827.927927926</v>
      </c>
      <c r="F3321">
        <v>26105041.441441439</v>
      </c>
      <c r="G3321">
        <v>132</v>
      </c>
      <c r="H3321">
        <v>86</v>
      </c>
      <c r="I3321">
        <v>9</v>
      </c>
      <c r="J3321">
        <v>12</v>
      </c>
      <c r="M3321">
        <v>166</v>
      </c>
      <c r="N3321">
        <v>107</v>
      </c>
      <c r="O3321">
        <v>63524900.9009009</v>
      </c>
      <c r="P3321">
        <v>57343243.24324324</v>
      </c>
      <c r="Q3321">
        <v>27</v>
      </c>
      <c r="S3321">
        <v>91629220.720720723</v>
      </c>
      <c r="T3321">
        <v>76196281.981981993</v>
      </c>
      <c r="U3321">
        <v>63109819.819819823</v>
      </c>
      <c r="V3321">
        <v>51294414.414414421</v>
      </c>
      <c r="W3321">
        <v>6175.2380952499998</v>
      </c>
      <c r="X3321">
        <v>5887.190476189</v>
      </c>
    </row>
    <row r="3322" spans="1:24">
      <c r="A3322" s="7" t="s">
        <v>4486</v>
      </c>
      <c r="B3322" s="13" t="s">
        <v>2871</v>
      </c>
      <c r="C3322">
        <v>1296087853.4535508</v>
      </c>
      <c r="D3322">
        <v>2792537986.5140791</v>
      </c>
      <c r="E3322">
        <v>599760119.81981981</v>
      </c>
      <c r="F3322">
        <v>18208108.108108152</v>
      </c>
      <c r="G3322">
        <v>353</v>
      </c>
      <c r="H3322">
        <v>429</v>
      </c>
      <c r="I3322">
        <v>18</v>
      </c>
      <c r="J3322">
        <v>37</v>
      </c>
      <c r="K3322">
        <v>2</v>
      </c>
      <c r="M3322">
        <v>752</v>
      </c>
      <c r="N3322">
        <v>953</v>
      </c>
      <c r="O3322">
        <v>159219006.3063063</v>
      </c>
      <c r="P3322">
        <v>137669234.23423421</v>
      </c>
      <c r="Q3322">
        <v>326</v>
      </c>
      <c r="R3322">
        <v>1781</v>
      </c>
      <c r="S3322">
        <v>748885601.80180192</v>
      </c>
      <c r="T3322">
        <v>760425682.88288283</v>
      </c>
      <c r="U3322">
        <v>167022522.52252254</v>
      </c>
      <c r="V3322">
        <v>96064774.77477476</v>
      </c>
      <c r="W3322">
        <v>67762.190476192001</v>
      </c>
      <c r="X3322">
        <v>68417.047619053003</v>
      </c>
    </row>
    <row r="3323" spans="1:24">
      <c r="A3323" s="7" t="s">
        <v>4487</v>
      </c>
      <c r="B3323" s="13" t="s">
        <v>920</v>
      </c>
      <c r="C3323">
        <v>10280318.417689495</v>
      </c>
      <c r="D3323">
        <v>13151599.305675743</v>
      </c>
      <c r="E3323">
        <v>137837.83783783799</v>
      </c>
      <c r="F3323">
        <v>19819.819819820001</v>
      </c>
      <c r="G3323">
        <v>4</v>
      </c>
      <c r="H3323">
        <v>1</v>
      </c>
      <c r="I3323">
        <v>1</v>
      </c>
      <c r="J3323">
        <v>0</v>
      </c>
      <c r="M3323">
        <v>4</v>
      </c>
      <c r="N3323">
        <v>1</v>
      </c>
      <c r="O3323">
        <v>474414.41441441397</v>
      </c>
      <c r="P3323">
        <v>680180.18018018105</v>
      </c>
      <c r="Q3323">
        <v>6</v>
      </c>
      <c r="R3323">
        <v>20</v>
      </c>
      <c r="S3323">
        <v>1670058.558558559</v>
      </c>
      <c r="T3323">
        <v>1300603.603603604</v>
      </c>
      <c r="U3323">
        <v>502072.07207207102</v>
      </c>
      <c r="V3323">
        <v>540990.99099099101</v>
      </c>
      <c r="W3323">
        <v>576.42857142799994</v>
      </c>
      <c r="X3323">
        <v>567</v>
      </c>
    </row>
    <row r="3324" spans="1:24">
      <c r="A3324" s="7" t="s">
        <v>4488</v>
      </c>
      <c r="B3324" s="13" t="s">
        <v>3934</v>
      </c>
      <c r="C3324">
        <v>12199868.913051857</v>
      </c>
      <c r="D3324">
        <v>12913367.101848489</v>
      </c>
      <c r="G3324">
        <v>3</v>
      </c>
      <c r="H3324">
        <v>2</v>
      </c>
      <c r="M3324">
        <v>4</v>
      </c>
      <c r="N3324">
        <v>2</v>
      </c>
      <c r="S3324">
        <v>2166171.1711711711</v>
      </c>
      <c r="T3324">
        <v>2609279.2792792791</v>
      </c>
      <c r="W3324">
        <v>215</v>
      </c>
      <c r="X3324">
        <v>208</v>
      </c>
    </row>
    <row r="3325" spans="1:24">
      <c r="A3325" s="7" t="s">
        <v>4488</v>
      </c>
      <c r="B3325" s="13" t="s">
        <v>3935</v>
      </c>
      <c r="D3325">
        <v>43156034.90745905</v>
      </c>
      <c r="M3325">
        <v>13</v>
      </c>
      <c r="N3325">
        <v>17</v>
      </c>
      <c r="S3325">
        <v>5610657.6576576577</v>
      </c>
      <c r="T3325">
        <v>6446004.5045045046</v>
      </c>
      <c r="W3325">
        <v>615.52380952399994</v>
      </c>
      <c r="X3325">
        <v>668.57142857099996</v>
      </c>
    </row>
    <row r="3326" spans="1:24">
      <c r="A3326" s="7" t="s">
        <v>6946</v>
      </c>
      <c r="B3326" s="13" t="s">
        <v>2467</v>
      </c>
      <c r="E3326">
        <v>4915765.7657657657</v>
      </c>
      <c r="F3326">
        <v>5405405.405405405</v>
      </c>
    </row>
    <row r="3327" spans="1:24">
      <c r="A3327" s="7" t="s">
        <v>4489</v>
      </c>
      <c r="B3327" s="13" t="s">
        <v>2467</v>
      </c>
      <c r="C3327">
        <v>6817048.8453980284</v>
      </c>
      <c r="D3327">
        <v>7291991.8814679589</v>
      </c>
      <c r="G3327">
        <v>2</v>
      </c>
      <c r="H3327">
        <v>9</v>
      </c>
      <c r="I3327">
        <v>1</v>
      </c>
      <c r="J3327">
        <v>1</v>
      </c>
      <c r="M3327">
        <v>2</v>
      </c>
      <c r="N3327">
        <v>9</v>
      </c>
      <c r="S3327">
        <v>1450630.630630631</v>
      </c>
      <c r="T3327">
        <v>1784819.8198198201</v>
      </c>
      <c r="W3327">
        <v>183</v>
      </c>
      <c r="X3327">
        <v>164</v>
      </c>
    </row>
    <row r="3328" spans="1:24">
      <c r="A3328" s="7" t="s">
        <v>4489</v>
      </c>
      <c r="B3328" s="13" t="s">
        <v>2380</v>
      </c>
      <c r="D3328">
        <v>9883841.9026799966</v>
      </c>
      <c r="M3328">
        <v>2</v>
      </c>
      <c r="N3328">
        <v>4</v>
      </c>
      <c r="O3328">
        <v>349549.54954954999</v>
      </c>
      <c r="P3328">
        <v>233333.33333333299</v>
      </c>
      <c r="Q3328">
        <v>2</v>
      </c>
      <c r="S3328">
        <v>1360049.5495495501</v>
      </c>
      <c r="T3328">
        <v>1946639.63963964</v>
      </c>
      <c r="U3328">
        <v>465315.31531531498</v>
      </c>
      <c r="V3328">
        <v>740990.99099099101</v>
      </c>
      <c r="W3328">
        <v>210.28571428500001</v>
      </c>
      <c r="X3328">
        <v>213.71428571300001</v>
      </c>
    </row>
    <row r="3329" spans="1:24">
      <c r="A3329" s="7" t="s">
        <v>6947</v>
      </c>
      <c r="B3329" s="13" t="s">
        <v>3864</v>
      </c>
      <c r="F3329">
        <v>3603603.6036036038</v>
      </c>
    </row>
    <row r="3330" spans="1:24">
      <c r="A3330" s="7" t="s">
        <v>4490</v>
      </c>
      <c r="B3330" s="13" t="s">
        <v>4491</v>
      </c>
      <c r="C3330">
        <v>436250515.56164223</v>
      </c>
      <c r="D3330">
        <v>521774148.87539285</v>
      </c>
      <c r="E3330">
        <v>62203918.918918923</v>
      </c>
      <c r="F3330">
        <v>67180195.495495498</v>
      </c>
      <c r="G3330">
        <v>148</v>
      </c>
      <c r="H3330">
        <v>160</v>
      </c>
      <c r="I3330">
        <v>22</v>
      </c>
      <c r="J3330">
        <v>11</v>
      </c>
      <c r="M3330">
        <v>223</v>
      </c>
      <c r="N3330">
        <v>248</v>
      </c>
      <c r="O3330">
        <v>55411441.441441439</v>
      </c>
      <c r="P3330">
        <v>48329256.756756753</v>
      </c>
      <c r="Q3330">
        <v>2</v>
      </c>
      <c r="R3330">
        <v>204</v>
      </c>
      <c r="S3330">
        <v>117041756.75675675</v>
      </c>
      <c r="T3330">
        <v>117794646.84684683</v>
      </c>
      <c r="U3330">
        <v>38028558.558558561</v>
      </c>
      <c r="V3330">
        <v>38085315.315315314</v>
      </c>
      <c r="W3330">
        <v>9153.1428571470005</v>
      </c>
      <c r="X3330">
        <v>9208.0476190490008</v>
      </c>
    </row>
    <row r="3331" spans="1:24">
      <c r="A3331" s="7" t="s">
        <v>4492</v>
      </c>
      <c r="B3331" s="13" t="s">
        <v>2936</v>
      </c>
      <c r="C3331">
        <v>425215342.28682441</v>
      </c>
      <c r="D3331">
        <v>515426051.74082804</v>
      </c>
      <c r="E3331">
        <v>506482418.01801807</v>
      </c>
      <c r="F3331">
        <v>458072375.67567575</v>
      </c>
      <c r="G3331">
        <v>1302</v>
      </c>
      <c r="H3331">
        <v>1363</v>
      </c>
      <c r="I3331">
        <v>109</v>
      </c>
      <c r="J3331">
        <v>66</v>
      </c>
      <c r="K3331">
        <v>2</v>
      </c>
      <c r="M3331">
        <v>1942</v>
      </c>
      <c r="N3331">
        <v>1728</v>
      </c>
      <c r="O3331">
        <v>194200760.36036035</v>
      </c>
      <c r="P3331">
        <v>192536936.93693691</v>
      </c>
      <c r="Q3331">
        <v>812</v>
      </c>
      <c r="R3331">
        <v>1919</v>
      </c>
      <c r="S3331">
        <v>230981792.7927928</v>
      </c>
      <c r="T3331">
        <v>225427962.16216215</v>
      </c>
      <c r="U3331">
        <v>190001981.98198196</v>
      </c>
      <c r="V3331">
        <v>183400810.8108108</v>
      </c>
      <c r="W3331">
        <v>16565.761904767998</v>
      </c>
      <c r="X3331">
        <v>16928.714285718001</v>
      </c>
    </row>
    <row r="3332" spans="1:24">
      <c r="A3332" s="7" t="s">
        <v>4493</v>
      </c>
      <c r="B3332" s="13" t="s">
        <v>4494</v>
      </c>
      <c r="C3332">
        <v>331307667.8326059</v>
      </c>
      <c r="D3332">
        <v>413035912.59498233</v>
      </c>
      <c r="E3332">
        <v>100617319.81981984</v>
      </c>
      <c r="F3332">
        <v>2112027.0270270291</v>
      </c>
      <c r="G3332">
        <v>211</v>
      </c>
      <c r="H3332">
        <v>116</v>
      </c>
      <c r="I3332">
        <v>16</v>
      </c>
      <c r="J3332">
        <v>9</v>
      </c>
      <c r="K3332">
        <v>2</v>
      </c>
      <c r="M3332">
        <v>292</v>
      </c>
      <c r="N3332">
        <v>163</v>
      </c>
      <c r="O3332">
        <v>27599099.099099096</v>
      </c>
      <c r="P3332">
        <v>30506261.261261266</v>
      </c>
      <c r="Q3332">
        <v>196</v>
      </c>
      <c r="R3332">
        <v>51</v>
      </c>
      <c r="S3332">
        <v>71270783.783783779</v>
      </c>
      <c r="T3332">
        <v>73716890.090090096</v>
      </c>
      <c r="U3332">
        <v>28844144.144144144</v>
      </c>
      <c r="V3332">
        <v>26841621.621621624</v>
      </c>
      <c r="W3332">
        <v>8589.5238095210007</v>
      </c>
      <c r="X3332">
        <v>8651.8095238050009</v>
      </c>
    </row>
    <row r="3333" spans="1:24">
      <c r="A3333" s="7" t="s">
        <v>4495</v>
      </c>
      <c r="B3333" s="13" t="s">
        <v>4491</v>
      </c>
      <c r="C3333">
        <v>376561690.74105829</v>
      </c>
      <c r="D3333">
        <v>481080508.14466</v>
      </c>
      <c r="E3333">
        <v>4934684.6846846864</v>
      </c>
      <c r="F3333">
        <v>4279279.2792792842</v>
      </c>
      <c r="G3333">
        <v>71</v>
      </c>
      <c r="H3333">
        <v>69</v>
      </c>
      <c r="I3333">
        <v>12</v>
      </c>
      <c r="J3333">
        <v>5</v>
      </c>
      <c r="K3333">
        <v>1</v>
      </c>
      <c r="M3333">
        <v>83</v>
      </c>
      <c r="N3333">
        <v>91</v>
      </c>
      <c r="O3333">
        <v>18907207.207207203</v>
      </c>
      <c r="P3333">
        <v>26700878.37837838</v>
      </c>
      <c r="R3333">
        <v>199</v>
      </c>
      <c r="S3333">
        <v>92604720.720720723</v>
      </c>
      <c r="T3333">
        <v>94006574.774774775</v>
      </c>
      <c r="U3333">
        <v>15751981.981981982</v>
      </c>
      <c r="V3333">
        <v>23622342.342342343</v>
      </c>
      <c r="W3333">
        <v>8411.809523811</v>
      </c>
      <c r="X3333">
        <v>8293.7142857159997</v>
      </c>
    </row>
    <row r="3334" spans="1:24">
      <c r="A3334" s="7" t="s">
        <v>4496</v>
      </c>
      <c r="B3334" s="13" t="s">
        <v>2578</v>
      </c>
      <c r="C3334">
        <v>294420992.50078291</v>
      </c>
      <c r="D3334">
        <v>394618625.2550391</v>
      </c>
      <c r="E3334">
        <v>861644.14414414798</v>
      </c>
      <c r="F3334">
        <v>416216.21621622099</v>
      </c>
      <c r="G3334">
        <v>128</v>
      </c>
      <c r="H3334">
        <v>164</v>
      </c>
      <c r="I3334">
        <v>11</v>
      </c>
      <c r="J3334">
        <v>13</v>
      </c>
      <c r="M3334">
        <v>176</v>
      </c>
      <c r="N3334">
        <v>207</v>
      </c>
      <c r="O3334">
        <v>18314414.414414413</v>
      </c>
      <c r="P3334">
        <v>28685270.270270273</v>
      </c>
      <c r="Q3334">
        <v>84</v>
      </c>
      <c r="R3334">
        <v>233</v>
      </c>
      <c r="S3334">
        <v>135204739.63963965</v>
      </c>
      <c r="T3334">
        <v>139679090.990991</v>
      </c>
      <c r="U3334">
        <v>19738558.558558561</v>
      </c>
      <c r="V3334">
        <v>28563243.243243244</v>
      </c>
      <c r="W3334">
        <v>13855.90476191</v>
      </c>
      <c r="X3334">
        <v>14003.761904769999</v>
      </c>
    </row>
    <row r="3335" spans="1:24">
      <c r="A3335" s="7" t="s">
        <v>4497</v>
      </c>
      <c r="B3335" s="13" t="s">
        <v>1404</v>
      </c>
      <c r="C3335">
        <v>1353995719.9145532</v>
      </c>
      <c r="D3335">
        <v>2305318751.0741634</v>
      </c>
      <c r="E3335">
        <v>707742342.34234238</v>
      </c>
      <c r="F3335">
        <v>30408123.423423424</v>
      </c>
      <c r="G3335">
        <v>305</v>
      </c>
      <c r="H3335">
        <v>355</v>
      </c>
      <c r="I3335">
        <v>13</v>
      </c>
      <c r="J3335">
        <v>31</v>
      </c>
      <c r="K3335">
        <v>4</v>
      </c>
      <c r="M3335">
        <v>679</v>
      </c>
      <c r="N3335">
        <v>817</v>
      </c>
      <c r="O3335">
        <v>74790765.765765756</v>
      </c>
      <c r="P3335">
        <v>95171396.396396399</v>
      </c>
      <c r="Q3335">
        <v>876</v>
      </c>
      <c r="R3335">
        <v>479</v>
      </c>
      <c r="S3335">
        <v>439112093.6936937</v>
      </c>
      <c r="T3335">
        <v>436195591.89189196</v>
      </c>
      <c r="U3335">
        <v>74233558.558558553</v>
      </c>
      <c r="V3335">
        <v>91008423.423423424</v>
      </c>
      <c r="W3335">
        <v>53164.809523803997</v>
      </c>
      <c r="X3335">
        <v>54239.809523814998</v>
      </c>
    </row>
    <row r="3336" spans="1:24">
      <c r="A3336" s="7" t="s">
        <v>4498</v>
      </c>
      <c r="B3336" s="13" t="s">
        <v>817</v>
      </c>
      <c r="D3336">
        <v>11554579.090409424</v>
      </c>
      <c r="E3336">
        <v>4574427.9279279299</v>
      </c>
      <c r="F3336">
        <v>4177928.8288288321</v>
      </c>
      <c r="M3336">
        <v>19</v>
      </c>
      <c r="N3336">
        <v>5</v>
      </c>
      <c r="O3336">
        <v>737837.83783783705</v>
      </c>
      <c r="P3336">
        <v>274774.77477477601</v>
      </c>
      <c r="S3336">
        <v>2747990.9909909908</v>
      </c>
      <c r="T3336">
        <v>2690036.036036036</v>
      </c>
      <c r="U3336">
        <v>163963.96396396399</v>
      </c>
      <c r="V3336">
        <v>115315.31531531599</v>
      </c>
      <c r="W3336">
        <v>283.71428571500002</v>
      </c>
      <c r="X3336">
        <v>292.28571428499998</v>
      </c>
    </row>
    <row r="3337" spans="1:24">
      <c r="A3337" s="7" t="s">
        <v>4498</v>
      </c>
      <c r="B3337" s="13" t="s">
        <v>800</v>
      </c>
      <c r="C3337">
        <v>63029286.756350145</v>
      </c>
      <c r="D3337">
        <v>60137127.755006179</v>
      </c>
      <c r="E3337">
        <v>34737765.765765771</v>
      </c>
      <c r="F3337">
        <v>24211330.630630631</v>
      </c>
      <c r="G3337">
        <v>12</v>
      </c>
      <c r="H3337">
        <v>6</v>
      </c>
      <c r="I3337">
        <v>4</v>
      </c>
      <c r="J3337">
        <v>1</v>
      </c>
      <c r="M3337">
        <v>12</v>
      </c>
      <c r="N3337">
        <v>8</v>
      </c>
      <c r="O3337">
        <v>7304776.5765765766</v>
      </c>
      <c r="P3337">
        <v>5643243.2432432426</v>
      </c>
      <c r="Q3337">
        <v>2</v>
      </c>
      <c r="R3337">
        <v>11</v>
      </c>
      <c r="S3337">
        <v>18875855.855855856</v>
      </c>
      <c r="T3337">
        <v>17099117.117117118</v>
      </c>
      <c r="U3337">
        <v>4508288.2882882869</v>
      </c>
      <c r="V3337">
        <v>3880810.8108108109</v>
      </c>
      <c r="W3337">
        <v>1704</v>
      </c>
      <c r="X3337">
        <v>1698</v>
      </c>
    </row>
    <row r="3338" spans="1:24">
      <c r="A3338" s="7" t="s">
        <v>4499</v>
      </c>
      <c r="B3338" s="13" t="s">
        <v>786</v>
      </c>
      <c r="C3338">
        <v>15906054.700300902</v>
      </c>
      <c r="D3338">
        <v>38479440.723017827</v>
      </c>
      <c r="E3338">
        <v>3909909.909909911</v>
      </c>
      <c r="F3338">
        <v>2751576.576576577</v>
      </c>
      <c r="G3338">
        <v>16</v>
      </c>
      <c r="H3338">
        <v>11</v>
      </c>
      <c r="I3338">
        <v>1</v>
      </c>
      <c r="J3338">
        <v>1</v>
      </c>
      <c r="M3338">
        <v>45</v>
      </c>
      <c r="N3338">
        <v>41</v>
      </c>
      <c r="O3338">
        <v>5826126.1261261255</v>
      </c>
      <c r="P3338">
        <v>4248774.774774774</v>
      </c>
      <c r="Q3338">
        <v>182</v>
      </c>
      <c r="R3338">
        <v>16</v>
      </c>
      <c r="S3338">
        <v>10893639.63963964</v>
      </c>
      <c r="T3338">
        <v>9995779.2792792805</v>
      </c>
      <c r="U3338">
        <v>3169369.369369369</v>
      </c>
      <c r="V3338">
        <v>8243423.4234234225</v>
      </c>
      <c r="W3338">
        <v>881.47619047199998</v>
      </c>
      <c r="X3338">
        <v>956.71428571299998</v>
      </c>
    </row>
    <row r="3339" spans="1:24">
      <c r="A3339" s="7" t="s">
        <v>395</v>
      </c>
      <c r="B3339" s="13" t="s">
        <v>107</v>
      </c>
      <c r="C3339">
        <v>661567146.33064997</v>
      </c>
      <c r="D3339">
        <v>912592801.64572811</v>
      </c>
      <c r="E3339">
        <v>1125894228.8288288</v>
      </c>
      <c r="F3339">
        <v>841694963.06306314</v>
      </c>
      <c r="G3339">
        <v>271</v>
      </c>
      <c r="H3339">
        <v>517</v>
      </c>
      <c r="I3339">
        <v>24</v>
      </c>
      <c r="J3339">
        <v>30</v>
      </c>
      <c r="M3339">
        <v>419</v>
      </c>
      <c r="N3339">
        <v>854</v>
      </c>
      <c r="O3339">
        <v>151128459.45945948</v>
      </c>
      <c r="P3339">
        <v>174603942.34234235</v>
      </c>
      <c r="Q3339">
        <v>369</v>
      </c>
      <c r="R3339">
        <v>531</v>
      </c>
      <c r="S3339">
        <v>343494754.95495492</v>
      </c>
      <c r="T3339">
        <v>356274540.54054052</v>
      </c>
      <c r="U3339">
        <v>166948648.64864865</v>
      </c>
      <c r="V3339">
        <v>177652162.16216213</v>
      </c>
      <c r="W3339">
        <v>23919.523809524999</v>
      </c>
      <c r="X3339">
        <v>23732.238095239998</v>
      </c>
    </row>
    <row r="3340" spans="1:24">
      <c r="A3340" s="7" t="s">
        <v>4500</v>
      </c>
      <c r="B3340" s="13" t="s">
        <v>1945</v>
      </c>
      <c r="C3340">
        <v>227394103.51198411</v>
      </c>
      <c r="D3340">
        <v>267624849.52518916</v>
      </c>
      <c r="E3340">
        <v>53854.054054054999</v>
      </c>
      <c r="F3340">
        <v>163288.28828828799</v>
      </c>
      <c r="G3340">
        <v>119</v>
      </c>
      <c r="H3340">
        <v>130</v>
      </c>
      <c r="I3340">
        <v>4</v>
      </c>
      <c r="J3340">
        <v>4</v>
      </c>
      <c r="M3340">
        <v>289</v>
      </c>
      <c r="N3340">
        <v>162</v>
      </c>
      <c r="O3340">
        <v>825718667.56756759</v>
      </c>
      <c r="P3340">
        <v>1026043603.6036037</v>
      </c>
      <c r="Q3340">
        <v>14</v>
      </c>
      <c r="R3340">
        <v>78</v>
      </c>
      <c r="S3340">
        <v>103917477.47747748</v>
      </c>
      <c r="T3340">
        <v>103744896.39639638</v>
      </c>
      <c r="U3340">
        <v>1539794324.3243244</v>
      </c>
      <c r="V3340">
        <v>15586576.576576574</v>
      </c>
      <c r="W3340">
        <v>11628.809523808999</v>
      </c>
      <c r="X3340">
        <v>11361.809523808999</v>
      </c>
    </row>
    <row r="3341" spans="1:24">
      <c r="A3341" s="7" t="s">
        <v>4501</v>
      </c>
      <c r="B3341" s="13" t="s">
        <v>2992</v>
      </c>
      <c r="C3341">
        <v>573314217.30102873</v>
      </c>
      <c r="D3341">
        <v>637679489.04391181</v>
      </c>
      <c r="E3341">
        <v>11678603.603603603</v>
      </c>
      <c r="F3341">
        <v>626126.12612612802</v>
      </c>
      <c r="G3341">
        <v>231</v>
      </c>
      <c r="H3341">
        <v>337</v>
      </c>
      <c r="I3341">
        <v>15</v>
      </c>
      <c r="J3341">
        <v>17</v>
      </c>
      <c r="M3341">
        <v>354</v>
      </c>
      <c r="N3341">
        <v>490</v>
      </c>
      <c r="O3341">
        <v>27934234.234234236</v>
      </c>
      <c r="P3341">
        <v>43356261.261261262</v>
      </c>
      <c r="Q3341">
        <v>36</v>
      </c>
      <c r="R3341">
        <v>197</v>
      </c>
      <c r="S3341">
        <v>222514434.23423421</v>
      </c>
      <c r="T3341">
        <v>218956124.32432431</v>
      </c>
      <c r="U3341">
        <v>27945225.225225229</v>
      </c>
      <c r="V3341">
        <v>39861936.936936937</v>
      </c>
      <c r="W3341">
        <v>34646</v>
      </c>
      <c r="X3341">
        <v>34500.571428570998</v>
      </c>
    </row>
    <row r="3342" spans="1:24">
      <c r="A3342" s="7" t="s">
        <v>4502</v>
      </c>
      <c r="B3342" s="13" t="s">
        <v>1237</v>
      </c>
      <c r="C3342">
        <v>222171619.01573351</v>
      </c>
      <c r="D3342">
        <v>326045612.24777031</v>
      </c>
      <c r="E3342">
        <v>286036.03603603703</v>
      </c>
      <c r="F3342">
        <v>176941.44144144299</v>
      </c>
      <c r="G3342">
        <v>169</v>
      </c>
      <c r="H3342">
        <v>129</v>
      </c>
      <c r="I3342">
        <v>18</v>
      </c>
      <c r="J3342">
        <v>14</v>
      </c>
      <c r="M3342">
        <v>245</v>
      </c>
      <c r="N3342">
        <v>223</v>
      </c>
      <c r="O3342">
        <v>10066567.567567568</v>
      </c>
      <c r="P3342">
        <v>9215477.477477476</v>
      </c>
      <c r="Q3342">
        <v>113</v>
      </c>
      <c r="R3342">
        <v>56</v>
      </c>
      <c r="S3342">
        <v>112637599.0990991</v>
      </c>
      <c r="T3342">
        <v>106096301.8018018</v>
      </c>
      <c r="U3342">
        <v>7253333.3333333321</v>
      </c>
      <c r="V3342">
        <v>7436756.7567567565</v>
      </c>
      <c r="W3342">
        <v>12826.238095238001</v>
      </c>
      <c r="X3342">
        <v>12739.999999999</v>
      </c>
    </row>
    <row r="3343" spans="1:24">
      <c r="A3343" s="7" t="s">
        <v>4503</v>
      </c>
      <c r="B3343" s="13" t="s">
        <v>4504</v>
      </c>
      <c r="C3343">
        <v>25346093.334889792</v>
      </c>
      <c r="D3343">
        <v>45097041.24227351</v>
      </c>
      <c r="E3343">
        <v>900.900900901</v>
      </c>
      <c r="F3343">
        <v>9009.0090090100002</v>
      </c>
      <c r="G3343">
        <v>5</v>
      </c>
      <c r="H3343">
        <v>7</v>
      </c>
      <c r="I3343">
        <v>0</v>
      </c>
      <c r="J3343">
        <v>0</v>
      </c>
      <c r="M3343">
        <v>9</v>
      </c>
      <c r="N3343">
        <v>11</v>
      </c>
      <c r="O3343">
        <v>2890180.1801801799</v>
      </c>
      <c r="P3343">
        <v>3680090.0900900904</v>
      </c>
      <c r="Q3343">
        <v>1</v>
      </c>
      <c r="R3343">
        <v>67</v>
      </c>
      <c r="S3343">
        <v>3950295.4954954963</v>
      </c>
      <c r="T3343">
        <v>4324072.072072072</v>
      </c>
      <c r="U3343">
        <v>1009909.9099099099</v>
      </c>
      <c r="V3343">
        <v>2322522.5225225212</v>
      </c>
      <c r="W3343">
        <v>1299.666666671</v>
      </c>
      <c r="X3343">
        <v>1346.4285714289999</v>
      </c>
    </row>
    <row r="3344" spans="1:24">
      <c r="A3344" s="7" t="s">
        <v>4505</v>
      </c>
      <c r="B3344" s="13" t="s">
        <v>1856</v>
      </c>
      <c r="C3344">
        <v>364040674.02834719</v>
      </c>
      <c r="D3344">
        <v>514728911.89287221</v>
      </c>
      <c r="E3344">
        <v>55303266.666666672</v>
      </c>
      <c r="F3344">
        <v>1728153.1531531529</v>
      </c>
      <c r="G3344">
        <v>208</v>
      </c>
      <c r="H3344">
        <v>105</v>
      </c>
      <c r="I3344">
        <v>15</v>
      </c>
      <c r="J3344">
        <v>11</v>
      </c>
      <c r="M3344">
        <v>306</v>
      </c>
      <c r="N3344">
        <v>233</v>
      </c>
      <c r="O3344">
        <v>21958288.288288288</v>
      </c>
      <c r="P3344">
        <v>63896846.846846841</v>
      </c>
      <c r="Q3344">
        <v>121</v>
      </c>
      <c r="R3344">
        <v>146</v>
      </c>
      <c r="S3344">
        <v>128869126.12612613</v>
      </c>
      <c r="T3344">
        <v>129232743.24324325</v>
      </c>
      <c r="U3344">
        <v>20866936.936936937</v>
      </c>
      <c r="V3344">
        <v>66418989.189189196</v>
      </c>
      <c r="W3344">
        <v>17747.238095234999</v>
      </c>
      <c r="X3344">
        <v>17710.571428580999</v>
      </c>
    </row>
    <row r="3345" spans="1:24">
      <c r="A3345" s="7" t="s">
        <v>4507</v>
      </c>
      <c r="B3345" s="13" t="s">
        <v>1954</v>
      </c>
      <c r="C3345">
        <v>1059588915.5850947</v>
      </c>
      <c r="D3345">
        <v>1939314326.3541026</v>
      </c>
      <c r="E3345">
        <v>504334116.21621621</v>
      </c>
      <c r="F3345">
        <v>16054086.486486502</v>
      </c>
      <c r="G3345">
        <v>216</v>
      </c>
      <c r="H3345">
        <v>209</v>
      </c>
      <c r="I3345">
        <v>33</v>
      </c>
      <c r="J3345">
        <v>37</v>
      </c>
      <c r="K3345">
        <v>1</v>
      </c>
      <c r="M3345">
        <v>571</v>
      </c>
      <c r="N3345">
        <v>613</v>
      </c>
      <c r="O3345">
        <v>265524980.18018019</v>
      </c>
      <c r="P3345">
        <v>739777501.80180192</v>
      </c>
      <c r="Q3345">
        <v>642</v>
      </c>
      <c r="R3345">
        <v>1022</v>
      </c>
      <c r="S3345">
        <v>484475792.7927928</v>
      </c>
      <c r="T3345">
        <v>462111867.56756759</v>
      </c>
      <c r="U3345">
        <v>232949549.54954952</v>
      </c>
      <c r="V3345">
        <v>68779909.909909904</v>
      </c>
      <c r="W3345">
        <v>50798.190476197997</v>
      </c>
      <c r="X3345">
        <v>52025.523809527003</v>
      </c>
    </row>
    <row r="3346" spans="1:24">
      <c r="A3346" s="7" t="s">
        <v>4508</v>
      </c>
      <c r="B3346" s="13" t="s">
        <v>1859</v>
      </c>
      <c r="C3346">
        <v>109695109.20625871</v>
      </c>
      <c r="D3346">
        <v>127135947.72566412</v>
      </c>
      <c r="E3346">
        <v>83333.333333335002</v>
      </c>
      <c r="F3346">
        <v>652252.25225225405</v>
      </c>
      <c r="G3346">
        <v>51</v>
      </c>
      <c r="H3346">
        <v>57</v>
      </c>
      <c r="I3346">
        <v>5</v>
      </c>
      <c r="J3346">
        <v>7</v>
      </c>
      <c r="M3346">
        <v>72</v>
      </c>
      <c r="N3346">
        <v>77</v>
      </c>
      <c r="O3346">
        <v>2145945.945945946</v>
      </c>
      <c r="P3346">
        <v>5586216.2162162149</v>
      </c>
      <c r="Q3346">
        <v>4</v>
      </c>
      <c r="R3346">
        <v>96</v>
      </c>
      <c r="S3346">
        <v>25010191.891891893</v>
      </c>
      <c r="T3346">
        <v>27113229.729729727</v>
      </c>
      <c r="U3346">
        <v>3332432.4324324308</v>
      </c>
      <c r="V3346">
        <v>4971801.8018018045</v>
      </c>
      <c r="W3346">
        <v>7122</v>
      </c>
      <c r="X3346">
        <v>7161.5714285699996</v>
      </c>
    </row>
    <row r="3347" spans="1:24">
      <c r="A3347" s="7" t="s">
        <v>4509</v>
      </c>
      <c r="B3347" s="13" t="s">
        <v>2717</v>
      </c>
      <c r="C3347">
        <v>1644938225.0460856</v>
      </c>
      <c r="D3347">
        <v>2811390538.7630248</v>
      </c>
      <c r="E3347">
        <v>430180.18018018297</v>
      </c>
      <c r="F3347">
        <v>982432.43243243801</v>
      </c>
      <c r="G3347">
        <v>319</v>
      </c>
      <c r="H3347">
        <v>319</v>
      </c>
      <c r="I3347">
        <v>32</v>
      </c>
      <c r="J3347">
        <v>28</v>
      </c>
      <c r="K3347">
        <v>7</v>
      </c>
      <c r="M3347">
        <v>739</v>
      </c>
      <c r="N3347">
        <v>729</v>
      </c>
      <c r="O3347">
        <v>36633702.702702701</v>
      </c>
      <c r="P3347">
        <v>86825135.135135129</v>
      </c>
      <c r="Q3347">
        <v>570</v>
      </c>
      <c r="R3347">
        <v>768</v>
      </c>
      <c r="S3347">
        <v>464310136.93693697</v>
      </c>
      <c r="T3347">
        <v>447870141.44144142</v>
      </c>
      <c r="U3347">
        <v>37940129.729729734</v>
      </c>
      <c r="V3347">
        <v>81575675.67567569</v>
      </c>
      <c r="W3347">
        <v>76000.04761906201</v>
      </c>
      <c r="X3347">
        <v>75508.142857136991</v>
      </c>
    </row>
    <row r="3348" spans="1:24">
      <c r="A3348" s="7" t="s">
        <v>4510</v>
      </c>
      <c r="B3348" s="13" t="s">
        <v>1800</v>
      </c>
      <c r="C3348">
        <v>49900153.890527233</v>
      </c>
      <c r="D3348">
        <v>71292290.69630681</v>
      </c>
      <c r="E3348">
        <v>2432432.4324324322</v>
      </c>
      <c r="F3348">
        <v>852252.25225225196</v>
      </c>
      <c r="G3348">
        <v>22</v>
      </c>
      <c r="H3348">
        <v>26</v>
      </c>
      <c r="I3348">
        <v>0</v>
      </c>
      <c r="J3348">
        <v>0</v>
      </c>
      <c r="M3348">
        <v>36</v>
      </c>
      <c r="N3348">
        <v>35</v>
      </c>
      <c r="O3348">
        <v>3513513.5135135138</v>
      </c>
      <c r="P3348">
        <v>3028828.8288288289</v>
      </c>
      <c r="S3348">
        <v>15869432.432432432</v>
      </c>
      <c r="T3348">
        <v>15744126.126126125</v>
      </c>
      <c r="U3348">
        <v>3078738.738738738</v>
      </c>
      <c r="V3348">
        <v>2418828.8288288289</v>
      </c>
      <c r="W3348">
        <v>2545.7142857130002</v>
      </c>
      <c r="X3348">
        <v>2500.6666666669998</v>
      </c>
    </row>
    <row r="3349" spans="1:24">
      <c r="A3349" s="7" t="s">
        <v>4511</v>
      </c>
      <c r="B3349" s="13" t="s">
        <v>1528</v>
      </c>
      <c r="C3349">
        <v>206317482.90126896</v>
      </c>
      <c r="D3349">
        <v>309609323.70245713</v>
      </c>
      <c r="E3349">
        <v>145773281.08108109</v>
      </c>
      <c r="F3349">
        <v>126119566.66666667</v>
      </c>
      <c r="G3349">
        <v>71</v>
      </c>
      <c r="H3349">
        <v>99</v>
      </c>
      <c r="I3349">
        <v>7</v>
      </c>
      <c r="J3349">
        <v>13</v>
      </c>
      <c r="M3349">
        <v>91</v>
      </c>
      <c r="N3349">
        <v>177</v>
      </c>
      <c r="O3349">
        <v>66861261.261261255</v>
      </c>
      <c r="P3349">
        <v>80020855.855855852</v>
      </c>
      <c r="Q3349">
        <v>61</v>
      </c>
      <c r="R3349">
        <v>71</v>
      </c>
      <c r="S3349">
        <v>100864811.7117117</v>
      </c>
      <c r="T3349">
        <v>110371090.0900901</v>
      </c>
      <c r="U3349">
        <v>62618918.918918923</v>
      </c>
      <c r="V3349">
        <v>69134504.504504517</v>
      </c>
      <c r="W3349">
        <v>6342.2857142880002</v>
      </c>
      <c r="X3349">
        <v>6676.380952382</v>
      </c>
    </row>
    <row r="3350" spans="1:24">
      <c r="A3350" s="7" t="s">
        <v>4512</v>
      </c>
      <c r="B3350" s="13" t="s">
        <v>1764</v>
      </c>
      <c r="C3350">
        <v>145763713.96213955</v>
      </c>
      <c r="D3350">
        <v>311197129.71128714</v>
      </c>
      <c r="E3350">
        <v>159909.90990991</v>
      </c>
      <c r="F3350">
        <v>229729.72972973</v>
      </c>
      <c r="G3350">
        <v>24</v>
      </c>
      <c r="H3350">
        <v>24</v>
      </c>
      <c r="I3350">
        <v>5</v>
      </c>
      <c r="J3350">
        <v>6</v>
      </c>
      <c r="M3350">
        <v>90</v>
      </c>
      <c r="N3350">
        <v>86</v>
      </c>
      <c r="O3350">
        <v>17304504.504504502</v>
      </c>
      <c r="P3350">
        <v>11267837.837837836</v>
      </c>
      <c r="Q3350">
        <v>49</v>
      </c>
      <c r="R3350">
        <v>79</v>
      </c>
      <c r="S3350">
        <v>91593198.198198199</v>
      </c>
      <c r="T3350">
        <v>89626950.45045045</v>
      </c>
      <c r="U3350">
        <v>13717567.567567568</v>
      </c>
      <c r="V3350">
        <v>10996576.576576576</v>
      </c>
      <c r="W3350">
        <v>8845.7142857159997</v>
      </c>
      <c r="X3350">
        <v>9143.6190476160009</v>
      </c>
    </row>
    <row r="3351" spans="1:24">
      <c r="A3351" s="7" t="s">
        <v>4513</v>
      </c>
      <c r="B3351" s="13" t="s">
        <v>2314</v>
      </c>
      <c r="C3351">
        <v>60275361.641235486</v>
      </c>
      <c r="D3351">
        <v>112272435.94367708</v>
      </c>
      <c r="E3351">
        <v>74324.324324325004</v>
      </c>
      <c r="F3351">
        <v>90765.765765766002</v>
      </c>
      <c r="G3351">
        <v>11</v>
      </c>
      <c r="H3351">
        <v>11</v>
      </c>
      <c r="I3351">
        <v>2</v>
      </c>
      <c r="J3351">
        <v>4</v>
      </c>
      <c r="M3351">
        <v>76</v>
      </c>
      <c r="N3351">
        <v>21</v>
      </c>
      <c r="O3351">
        <v>3858198.1981981983</v>
      </c>
      <c r="P3351">
        <v>5981981.9819819815</v>
      </c>
      <c r="Q3351">
        <v>40</v>
      </c>
      <c r="R3351">
        <v>91</v>
      </c>
      <c r="S3351">
        <v>20248824.324324325</v>
      </c>
      <c r="T3351">
        <v>18882972.972972974</v>
      </c>
      <c r="U3351">
        <v>3779909.9099099101</v>
      </c>
      <c r="V3351">
        <v>5717657.6576576577</v>
      </c>
      <c r="W3351">
        <v>2358.190476188</v>
      </c>
      <c r="X3351">
        <v>2400.619047619</v>
      </c>
    </row>
    <row r="3352" spans="1:24">
      <c r="A3352" s="7" t="s">
        <v>4514</v>
      </c>
      <c r="B3352" s="13" t="s">
        <v>2242</v>
      </c>
      <c r="C3352">
        <v>789671341.69605911</v>
      </c>
      <c r="D3352">
        <v>1893269426.4795516</v>
      </c>
      <c r="E3352">
        <v>232001837.83783785</v>
      </c>
      <c r="F3352">
        <v>6835571.1711711735</v>
      </c>
      <c r="G3352">
        <v>175</v>
      </c>
      <c r="H3352">
        <v>180</v>
      </c>
      <c r="I3352">
        <v>16</v>
      </c>
      <c r="J3352">
        <v>15</v>
      </c>
      <c r="K3352">
        <v>3</v>
      </c>
      <c r="M3352">
        <v>646</v>
      </c>
      <c r="N3352">
        <v>502</v>
      </c>
      <c r="O3352">
        <v>43464954.954954952</v>
      </c>
      <c r="P3352">
        <v>94656542.342342347</v>
      </c>
      <c r="Q3352">
        <v>80</v>
      </c>
      <c r="R3352">
        <v>197</v>
      </c>
      <c r="S3352">
        <v>315193164.86486489</v>
      </c>
      <c r="T3352">
        <v>315040372.07207203</v>
      </c>
      <c r="U3352">
        <v>41600180.180180177</v>
      </c>
      <c r="V3352">
        <v>90957657.657657668</v>
      </c>
      <c r="W3352">
        <v>48480.333333331</v>
      </c>
      <c r="X3352">
        <v>49949.809523813004</v>
      </c>
    </row>
    <row r="3353" spans="1:24">
      <c r="A3353" s="7" t="s">
        <v>4515</v>
      </c>
      <c r="B3353" s="13" t="s">
        <v>2487</v>
      </c>
      <c r="C3353">
        <v>397152199.39612025</v>
      </c>
      <c r="D3353">
        <v>404155532.22793519</v>
      </c>
      <c r="E3353">
        <v>3156756.7567567588</v>
      </c>
      <c r="F3353">
        <v>2710765.7657657689</v>
      </c>
      <c r="G3353">
        <v>223</v>
      </c>
      <c r="H3353">
        <v>251</v>
      </c>
      <c r="I3353">
        <v>15</v>
      </c>
      <c r="J3353">
        <v>10</v>
      </c>
      <c r="K3353">
        <v>1</v>
      </c>
      <c r="M3353">
        <v>289</v>
      </c>
      <c r="N3353">
        <v>343</v>
      </c>
      <c r="O3353">
        <v>89882072.072072074</v>
      </c>
      <c r="P3353">
        <v>83293243.243243247</v>
      </c>
      <c r="Q3353">
        <v>433</v>
      </c>
      <c r="R3353">
        <v>410</v>
      </c>
      <c r="S3353">
        <v>161212935.13513511</v>
      </c>
      <c r="T3353">
        <v>171585228.82882881</v>
      </c>
      <c r="U3353">
        <v>83471261.261261255</v>
      </c>
      <c r="V3353">
        <v>73510133.333333328</v>
      </c>
      <c r="W3353">
        <v>27592.33333333</v>
      </c>
      <c r="X3353">
        <v>27540.714285720998</v>
      </c>
    </row>
    <row r="3354" spans="1:24">
      <c r="A3354" s="7" t="s">
        <v>4516</v>
      </c>
      <c r="B3354" s="13" t="s">
        <v>1008</v>
      </c>
      <c r="C3354">
        <v>673195629.83119941</v>
      </c>
      <c r="D3354">
        <v>903174066.32966352</v>
      </c>
      <c r="E3354">
        <v>2887387.3873873912</v>
      </c>
      <c r="F3354">
        <v>2065794.594594598</v>
      </c>
      <c r="G3354">
        <v>503</v>
      </c>
      <c r="H3354">
        <v>211</v>
      </c>
      <c r="I3354">
        <v>15</v>
      </c>
      <c r="J3354">
        <v>14</v>
      </c>
      <c r="K3354">
        <v>1</v>
      </c>
      <c r="M3354">
        <v>718</v>
      </c>
      <c r="N3354">
        <v>445</v>
      </c>
      <c r="O3354">
        <v>17267567.567567572</v>
      </c>
      <c r="P3354">
        <v>56930389.189189188</v>
      </c>
      <c r="Q3354">
        <v>40</v>
      </c>
      <c r="R3354">
        <v>290</v>
      </c>
      <c r="S3354">
        <v>262813807.2072072</v>
      </c>
      <c r="T3354">
        <v>260013297.29729727</v>
      </c>
      <c r="U3354">
        <v>32503917.117117122</v>
      </c>
      <c r="V3354">
        <v>73081621.621621624</v>
      </c>
      <c r="W3354">
        <v>31560.142857142</v>
      </c>
      <c r="X3354">
        <v>32109.095238096001</v>
      </c>
    </row>
    <row r="3355" spans="1:24">
      <c r="A3355" s="7" t="s">
        <v>4517</v>
      </c>
      <c r="B3355" s="13" t="s">
        <v>3210</v>
      </c>
      <c r="C3355">
        <v>265920885.3297025</v>
      </c>
      <c r="D3355">
        <v>290390241.09777832</v>
      </c>
      <c r="E3355">
        <v>4378828.8288288312</v>
      </c>
      <c r="F3355">
        <v>28509234.234234236</v>
      </c>
      <c r="G3355">
        <v>129</v>
      </c>
      <c r="H3355">
        <v>153</v>
      </c>
      <c r="I3355">
        <v>14</v>
      </c>
      <c r="J3355">
        <v>14</v>
      </c>
      <c r="M3355">
        <v>181</v>
      </c>
      <c r="N3355">
        <v>212</v>
      </c>
      <c r="O3355">
        <v>32031981.981981982</v>
      </c>
      <c r="P3355">
        <v>267686036.03603604</v>
      </c>
      <c r="Q3355">
        <v>54</v>
      </c>
      <c r="R3355">
        <v>125</v>
      </c>
      <c r="S3355">
        <v>89109597.297297299</v>
      </c>
      <c r="T3355">
        <v>93925106.306306303</v>
      </c>
      <c r="U3355">
        <v>34349369.369369365</v>
      </c>
      <c r="V3355">
        <v>254497747.74774772</v>
      </c>
      <c r="W3355">
        <v>15751.523809528</v>
      </c>
      <c r="X3355">
        <v>15817.238095236</v>
      </c>
    </row>
    <row r="3356" spans="1:24">
      <c r="A3356" s="7" t="s">
        <v>4518</v>
      </c>
      <c r="B3356" s="13" t="s">
        <v>2656</v>
      </c>
      <c r="C3356">
        <v>320969963.91393113</v>
      </c>
      <c r="D3356">
        <v>347499977.79175979</v>
      </c>
      <c r="E3356">
        <v>50498423.423423424</v>
      </c>
      <c r="F3356">
        <v>42900900.900900915</v>
      </c>
      <c r="G3356">
        <v>132</v>
      </c>
      <c r="H3356">
        <v>271</v>
      </c>
      <c r="I3356">
        <v>5</v>
      </c>
      <c r="J3356">
        <v>24</v>
      </c>
      <c r="M3356">
        <v>192</v>
      </c>
      <c r="N3356">
        <v>346</v>
      </c>
      <c r="O3356">
        <v>77273873.873873875</v>
      </c>
      <c r="P3356">
        <v>85157252.252252251</v>
      </c>
      <c r="Q3356">
        <v>53</v>
      </c>
      <c r="R3356">
        <v>723</v>
      </c>
      <c r="S3356">
        <v>114462007.2072072</v>
      </c>
      <c r="T3356">
        <v>121281270.27027027</v>
      </c>
      <c r="U3356">
        <v>52769819.819819823</v>
      </c>
      <c r="V3356">
        <v>67950090.090090081</v>
      </c>
      <c r="W3356">
        <v>19922.904761909002</v>
      </c>
      <c r="X3356">
        <v>19688.142857135001</v>
      </c>
    </row>
    <row r="3357" spans="1:24">
      <c r="A3357" s="7" t="s">
        <v>4519</v>
      </c>
      <c r="B3357" s="13" t="s">
        <v>1413</v>
      </c>
      <c r="C3357">
        <v>74273571.395929039</v>
      </c>
      <c r="D3357">
        <v>93927664.866071895</v>
      </c>
      <c r="E3357">
        <v>1492342.3423423399</v>
      </c>
      <c r="F3357">
        <v>492792.792792794</v>
      </c>
      <c r="G3357">
        <v>43</v>
      </c>
      <c r="H3357">
        <v>120</v>
      </c>
      <c r="I3357">
        <v>14</v>
      </c>
      <c r="J3357">
        <v>9</v>
      </c>
      <c r="M3357">
        <v>49</v>
      </c>
      <c r="N3357">
        <v>180</v>
      </c>
      <c r="O3357">
        <v>18927477.477477476</v>
      </c>
      <c r="P3357">
        <v>19566837.837837834</v>
      </c>
      <c r="Q3357">
        <v>233</v>
      </c>
      <c r="R3357">
        <v>100</v>
      </c>
      <c r="S3357">
        <v>18437809.009009007</v>
      </c>
      <c r="T3357">
        <v>22423833.333333332</v>
      </c>
      <c r="U3357">
        <v>21489189.189189192</v>
      </c>
      <c r="V3357">
        <v>16859819.819819819</v>
      </c>
      <c r="W3357">
        <v>2460.6666666699998</v>
      </c>
      <c r="X3357">
        <v>2387.809523812</v>
      </c>
    </row>
    <row r="3358" spans="1:24">
      <c r="A3358" s="7" t="s">
        <v>4520</v>
      </c>
      <c r="B3358" s="13" t="s">
        <v>4521</v>
      </c>
      <c r="C3358">
        <v>166561902.9806757</v>
      </c>
      <c r="D3358">
        <v>236703884.36756092</v>
      </c>
      <c r="E3358">
        <v>254054.054054056</v>
      </c>
      <c r="F3358">
        <v>4561936.9369369382</v>
      </c>
      <c r="G3358">
        <v>88</v>
      </c>
      <c r="H3358">
        <v>37</v>
      </c>
      <c r="I3358">
        <v>11</v>
      </c>
      <c r="J3358">
        <v>2</v>
      </c>
      <c r="M3358">
        <v>136</v>
      </c>
      <c r="N3358">
        <v>74</v>
      </c>
      <c r="O3358">
        <v>14064684.684684683</v>
      </c>
      <c r="P3358">
        <v>24538063.063063059</v>
      </c>
      <c r="Q3358">
        <v>14</v>
      </c>
      <c r="R3358">
        <v>4</v>
      </c>
      <c r="S3358">
        <v>60066995.495495498</v>
      </c>
      <c r="T3358">
        <v>59136806.30630631</v>
      </c>
      <c r="U3358">
        <v>11123693.693693694</v>
      </c>
      <c r="V3358">
        <v>23076936.936936934</v>
      </c>
      <c r="W3358">
        <v>8505.3333333330011</v>
      </c>
      <c r="X3358">
        <v>8594.1428571449997</v>
      </c>
    </row>
    <row r="3359" spans="1:24">
      <c r="A3359" s="7" t="s">
        <v>4522</v>
      </c>
      <c r="B3359" s="13" t="s">
        <v>3858</v>
      </c>
      <c r="C3359">
        <v>183548682.1478819</v>
      </c>
      <c r="D3359">
        <v>204152940.73951331</v>
      </c>
      <c r="E3359">
        <v>500000.00000000303</v>
      </c>
      <c r="F3359">
        <v>88288.288288288997</v>
      </c>
      <c r="G3359">
        <v>113</v>
      </c>
      <c r="H3359">
        <v>89</v>
      </c>
      <c r="I3359">
        <v>3</v>
      </c>
      <c r="J3359">
        <v>9</v>
      </c>
      <c r="M3359">
        <v>174</v>
      </c>
      <c r="N3359">
        <v>123</v>
      </c>
      <c r="O3359">
        <v>18459279.279279277</v>
      </c>
      <c r="P3359">
        <v>21981441.441441447</v>
      </c>
      <c r="Q3359">
        <v>31</v>
      </c>
      <c r="R3359">
        <v>137</v>
      </c>
      <c r="S3359">
        <v>53194178.378378376</v>
      </c>
      <c r="T3359">
        <v>55158896.396396399</v>
      </c>
      <c r="U3359">
        <v>14219099.099099098</v>
      </c>
      <c r="V3359">
        <v>16969729.729729727</v>
      </c>
      <c r="W3359">
        <v>11937.000000004</v>
      </c>
      <c r="X3359">
        <v>11938.619047620999</v>
      </c>
    </row>
    <row r="3360" spans="1:24">
      <c r="A3360" s="7" t="s">
        <v>4523</v>
      </c>
      <c r="B3360" s="13" t="s">
        <v>2490</v>
      </c>
      <c r="C3360">
        <v>250212921.85279578</v>
      </c>
      <c r="D3360">
        <v>369672161.83496964</v>
      </c>
      <c r="E3360">
        <v>70482432.432432428</v>
      </c>
      <c r="F3360">
        <v>19179279.279279284</v>
      </c>
      <c r="G3360">
        <v>148</v>
      </c>
      <c r="H3360">
        <v>91</v>
      </c>
      <c r="I3360">
        <v>3</v>
      </c>
      <c r="J3360">
        <v>16</v>
      </c>
      <c r="M3360">
        <v>255</v>
      </c>
      <c r="N3360">
        <v>142</v>
      </c>
      <c r="O3360">
        <v>44838063.063063063</v>
      </c>
      <c r="P3360">
        <v>46620495.495495506</v>
      </c>
      <c r="Q3360">
        <v>46</v>
      </c>
      <c r="R3360">
        <v>255</v>
      </c>
      <c r="S3360">
        <v>74699585.585585579</v>
      </c>
      <c r="T3360">
        <v>84217180.180180177</v>
      </c>
      <c r="U3360">
        <v>17246216.216216218</v>
      </c>
      <c r="V3360">
        <v>23564054.054054059</v>
      </c>
      <c r="W3360">
        <v>10339.142857146</v>
      </c>
      <c r="X3360">
        <v>10352.571428572999</v>
      </c>
    </row>
    <row r="3361" spans="1:24">
      <c r="A3361" s="7" t="s">
        <v>4524</v>
      </c>
      <c r="B3361" s="13" t="s">
        <v>1800</v>
      </c>
      <c r="C3361">
        <v>244408762.76075652</v>
      </c>
      <c r="D3361">
        <v>340743707.75476491</v>
      </c>
      <c r="E3361">
        <v>13945945.945945948</v>
      </c>
      <c r="F3361">
        <v>4858345.0450450471</v>
      </c>
      <c r="G3361">
        <v>89</v>
      </c>
      <c r="H3361">
        <v>97</v>
      </c>
      <c r="I3361">
        <v>6</v>
      </c>
      <c r="J3361">
        <v>1</v>
      </c>
      <c r="M3361">
        <v>120</v>
      </c>
      <c r="N3361">
        <v>135</v>
      </c>
      <c r="O3361">
        <v>10063963.963963963</v>
      </c>
      <c r="P3361">
        <v>73183198.198198199</v>
      </c>
      <c r="Q3361">
        <v>5</v>
      </c>
      <c r="R3361">
        <v>26</v>
      </c>
      <c r="S3361">
        <v>82236072.072072074</v>
      </c>
      <c r="T3361">
        <v>84412495.495495498</v>
      </c>
      <c r="U3361">
        <v>10277117.117117118</v>
      </c>
      <c r="V3361">
        <v>68289909.909909919</v>
      </c>
      <c r="W3361">
        <v>13599.380952387</v>
      </c>
      <c r="X3361">
        <v>13630.714285718001</v>
      </c>
    </row>
    <row r="3362" spans="1:24">
      <c r="A3362" s="7" t="s">
        <v>4525</v>
      </c>
      <c r="B3362" s="13" t="s">
        <v>2527</v>
      </c>
      <c r="C3362">
        <v>894135887.43222034</v>
      </c>
      <c r="D3362">
        <v>1090597004.9445076</v>
      </c>
      <c r="E3362">
        <v>3753108.1081081112</v>
      </c>
      <c r="F3362">
        <v>3383558.5585585642</v>
      </c>
      <c r="G3362">
        <v>271</v>
      </c>
      <c r="H3362">
        <v>661</v>
      </c>
      <c r="I3362">
        <v>14</v>
      </c>
      <c r="J3362">
        <v>12</v>
      </c>
      <c r="K3362">
        <v>1</v>
      </c>
      <c r="M3362">
        <v>572</v>
      </c>
      <c r="N3362">
        <v>945</v>
      </c>
      <c r="O3362">
        <v>343145945.94594598</v>
      </c>
      <c r="P3362">
        <v>67893963.963963956</v>
      </c>
      <c r="Q3362">
        <v>269</v>
      </c>
      <c r="R3362">
        <v>346</v>
      </c>
      <c r="S3362">
        <v>420114600.90090096</v>
      </c>
      <c r="T3362">
        <v>275192700.9009009</v>
      </c>
      <c r="U3362">
        <v>63623603.603603601</v>
      </c>
      <c r="V3362">
        <v>58799099.0990991</v>
      </c>
      <c r="W3362">
        <v>36646.047619049998</v>
      </c>
      <c r="X3362">
        <v>37161.047619047997</v>
      </c>
    </row>
    <row r="3363" spans="1:24">
      <c r="A3363" s="7" t="s">
        <v>4526</v>
      </c>
      <c r="B3363" s="13" t="s">
        <v>1217</v>
      </c>
      <c r="C3363">
        <v>111348556.97356932</v>
      </c>
      <c r="D3363">
        <v>238426948.74665678</v>
      </c>
      <c r="E3363">
        <v>590090.09009009204</v>
      </c>
      <c r="F3363">
        <v>103603.603603607</v>
      </c>
      <c r="G3363">
        <v>56</v>
      </c>
      <c r="H3363">
        <v>90</v>
      </c>
      <c r="I3363">
        <v>9</v>
      </c>
      <c r="J3363">
        <v>11</v>
      </c>
      <c r="M3363">
        <v>185</v>
      </c>
      <c r="N3363">
        <v>207</v>
      </c>
      <c r="O3363">
        <v>12504594.594594594</v>
      </c>
      <c r="P3363">
        <v>16613873.873873875</v>
      </c>
      <c r="Q3363">
        <v>74</v>
      </c>
      <c r="R3363">
        <v>197</v>
      </c>
      <c r="S3363">
        <v>61157418.918918923</v>
      </c>
      <c r="T3363">
        <v>58432608.108108103</v>
      </c>
      <c r="U3363">
        <v>8587657.6576576568</v>
      </c>
      <c r="V3363">
        <v>13215585.585585587</v>
      </c>
      <c r="W3363">
        <v>7468.5238095220002</v>
      </c>
      <c r="X3363">
        <v>7668.0476190469999</v>
      </c>
    </row>
    <row r="3364" spans="1:24">
      <c r="A3364" s="7" t="s">
        <v>4527</v>
      </c>
      <c r="B3364" s="13" t="s">
        <v>2632</v>
      </c>
      <c r="C3364">
        <v>169588676.88862759</v>
      </c>
      <c r="D3364">
        <v>194151984.45924118</v>
      </c>
      <c r="E3364">
        <v>668243.24324324296</v>
      </c>
      <c r="F3364">
        <v>132432.432432434</v>
      </c>
      <c r="G3364">
        <v>66</v>
      </c>
      <c r="H3364">
        <v>36</v>
      </c>
      <c r="I3364">
        <v>5</v>
      </c>
      <c r="J3364">
        <v>3</v>
      </c>
      <c r="M3364">
        <v>84</v>
      </c>
      <c r="N3364">
        <v>50</v>
      </c>
      <c r="O3364">
        <v>12386486.486486485</v>
      </c>
      <c r="P3364">
        <v>13838738.73873874</v>
      </c>
      <c r="Q3364">
        <v>39</v>
      </c>
      <c r="R3364">
        <v>68</v>
      </c>
      <c r="S3364">
        <v>65580824.324324325</v>
      </c>
      <c r="T3364">
        <v>66551635.135135137</v>
      </c>
      <c r="U3364">
        <v>9954864.8648648672</v>
      </c>
      <c r="V3364">
        <v>11469729.729729729</v>
      </c>
      <c r="W3364">
        <v>7024.2857142769999</v>
      </c>
      <c r="X3364">
        <v>7134.2857142860003</v>
      </c>
    </row>
    <row r="3365" spans="1:24">
      <c r="A3365" s="7" t="s">
        <v>4528</v>
      </c>
      <c r="B3365" s="13" t="s">
        <v>2893</v>
      </c>
      <c r="C3365">
        <v>308134271.96243328</v>
      </c>
      <c r="D3365">
        <v>410414876.11578387</v>
      </c>
      <c r="E3365">
        <v>1045495.495495496</v>
      </c>
      <c r="F3365">
        <v>118018.018018018</v>
      </c>
      <c r="G3365">
        <v>103</v>
      </c>
      <c r="H3365">
        <v>91</v>
      </c>
      <c r="I3365">
        <v>9</v>
      </c>
      <c r="J3365">
        <v>9</v>
      </c>
      <c r="K3365">
        <v>2</v>
      </c>
      <c r="M3365">
        <v>204</v>
      </c>
      <c r="N3365">
        <v>158</v>
      </c>
      <c r="O3365">
        <v>11811037.837837838</v>
      </c>
      <c r="P3365">
        <v>16123423.423423424</v>
      </c>
      <c r="Q3365">
        <v>59</v>
      </c>
      <c r="R3365">
        <v>323</v>
      </c>
      <c r="S3365">
        <v>124871761.26126125</v>
      </c>
      <c r="T3365">
        <v>122945963.96396397</v>
      </c>
      <c r="U3365">
        <v>10719369.369369373</v>
      </c>
      <c r="V3365">
        <v>14767297.297297297</v>
      </c>
      <c r="W3365">
        <v>14746.23809524</v>
      </c>
      <c r="X3365">
        <v>15104.857142856999</v>
      </c>
    </row>
    <row r="3366" spans="1:24">
      <c r="A3366" s="7" t="s">
        <v>4529</v>
      </c>
      <c r="B3366" s="13" t="s">
        <v>1770</v>
      </c>
      <c r="C3366">
        <v>1007940895.02952</v>
      </c>
      <c r="D3366">
        <v>1157974542.6341045</v>
      </c>
      <c r="E3366">
        <v>218566181.98198199</v>
      </c>
      <c r="F3366">
        <v>593872147.74774778</v>
      </c>
      <c r="G3366">
        <v>406</v>
      </c>
      <c r="H3366">
        <v>391</v>
      </c>
      <c r="I3366">
        <v>23</v>
      </c>
      <c r="J3366">
        <v>28</v>
      </c>
      <c r="M3366">
        <v>1677</v>
      </c>
      <c r="N3366">
        <v>652</v>
      </c>
      <c r="O3366">
        <v>93981711.711711705</v>
      </c>
      <c r="P3366">
        <v>325574774.77477479</v>
      </c>
      <c r="Q3366">
        <v>233</v>
      </c>
      <c r="R3366">
        <v>468</v>
      </c>
      <c r="S3366">
        <v>286431501.8018018</v>
      </c>
      <c r="T3366">
        <v>282631737.83783782</v>
      </c>
      <c r="U3366">
        <v>58014727.927927926</v>
      </c>
      <c r="V3366">
        <v>267245675.67567569</v>
      </c>
      <c r="W3366">
        <v>41277.238095230001</v>
      </c>
      <c r="X3366">
        <v>41101.952380950999</v>
      </c>
    </row>
    <row r="3367" spans="1:24">
      <c r="A3367" s="7" t="s">
        <v>4530</v>
      </c>
      <c r="B3367" s="13" t="s">
        <v>4531</v>
      </c>
      <c r="C3367">
        <v>51911359.798974864</v>
      </c>
      <c r="D3367">
        <v>53954931.228855245</v>
      </c>
      <c r="E3367">
        <v>9009.0090090100002</v>
      </c>
      <c r="F3367">
        <v>273873.87387387402</v>
      </c>
      <c r="G3367">
        <v>31</v>
      </c>
      <c r="H3367">
        <v>14</v>
      </c>
      <c r="I3367">
        <v>3</v>
      </c>
      <c r="J3367">
        <v>0</v>
      </c>
      <c r="M3367">
        <v>55</v>
      </c>
      <c r="N3367">
        <v>26</v>
      </c>
      <c r="O3367">
        <v>1884684.684684684</v>
      </c>
      <c r="P3367">
        <v>4146666.666666666</v>
      </c>
      <c r="R3367">
        <v>16</v>
      </c>
      <c r="S3367">
        <v>13884576.576576579</v>
      </c>
      <c r="T3367">
        <v>14162851.351351352</v>
      </c>
      <c r="U3367">
        <v>1517567.5675675678</v>
      </c>
      <c r="V3367">
        <v>2266756.7567567551</v>
      </c>
      <c r="W3367">
        <v>3073.380952382</v>
      </c>
      <c r="X3367">
        <v>3003.7619047610001</v>
      </c>
    </row>
    <row r="3368" spans="1:24">
      <c r="A3368" s="7" t="s">
        <v>4532</v>
      </c>
      <c r="B3368" s="13" t="s">
        <v>1277</v>
      </c>
      <c r="C3368">
        <v>1016047563.9344189</v>
      </c>
      <c r="D3368">
        <v>1677364878.9171958</v>
      </c>
      <c r="E3368">
        <v>463838090.0900901</v>
      </c>
      <c r="F3368">
        <v>30794633.333333362</v>
      </c>
      <c r="G3368">
        <v>288</v>
      </c>
      <c r="H3368">
        <v>218</v>
      </c>
      <c r="I3368">
        <v>24</v>
      </c>
      <c r="J3368">
        <v>32</v>
      </c>
      <c r="K3368">
        <v>2</v>
      </c>
      <c r="M3368">
        <v>469</v>
      </c>
      <c r="N3368">
        <v>468</v>
      </c>
      <c r="O3368">
        <v>52956516.216216221</v>
      </c>
      <c r="P3368">
        <v>118191216.21621622</v>
      </c>
      <c r="Q3368">
        <v>445</v>
      </c>
      <c r="R3368">
        <v>812</v>
      </c>
      <c r="S3368">
        <v>469559353.15315318</v>
      </c>
      <c r="T3368">
        <v>474905128.82882881</v>
      </c>
      <c r="U3368">
        <v>44264324.324324325</v>
      </c>
      <c r="V3368">
        <v>142593063.06306306</v>
      </c>
      <c r="W3368">
        <v>50728.333333333001</v>
      </c>
      <c r="X3368">
        <v>51305.714285716</v>
      </c>
    </row>
    <row r="3369" spans="1:24">
      <c r="A3369" s="7" t="s">
        <v>4533</v>
      </c>
      <c r="B3369" s="13" t="s">
        <v>1542</v>
      </c>
      <c r="C3369">
        <v>773602545.6339047</v>
      </c>
      <c r="D3369">
        <v>1404149027.8918333</v>
      </c>
      <c r="E3369">
        <v>3040090.0900900969</v>
      </c>
      <c r="F3369">
        <v>1349774.7747747791</v>
      </c>
      <c r="G3369">
        <v>489</v>
      </c>
      <c r="H3369">
        <v>241</v>
      </c>
      <c r="I3369">
        <v>31</v>
      </c>
      <c r="J3369">
        <v>21</v>
      </c>
      <c r="K3369">
        <v>4</v>
      </c>
      <c r="M3369">
        <v>804</v>
      </c>
      <c r="N3369">
        <v>649</v>
      </c>
      <c r="O3369">
        <v>37141442.342342339</v>
      </c>
      <c r="P3369">
        <v>42012162.162162162</v>
      </c>
      <c r="Q3369">
        <v>142</v>
      </c>
      <c r="R3369">
        <v>718</v>
      </c>
      <c r="S3369">
        <v>321016309.90990996</v>
      </c>
      <c r="T3369">
        <v>314522621.62162161</v>
      </c>
      <c r="U3369">
        <v>37282072.072072074</v>
      </c>
      <c r="V3369">
        <v>42941981.981981978</v>
      </c>
      <c r="W3369">
        <v>40995.333333331</v>
      </c>
      <c r="X3369">
        <v>40996.571428563999</v>
      </c>
    </row>
    <row r="3370" spans="1:24">
      <c r="A3370" s="7" t="s">
        <v>4534</v>
      </c>
      <c r="B3370" s="13" t="s">
        <v>1008</v>
      </c>
      <c r="C3370">
        <v>67373599.517318711</v>
      </c>
      <c r="D3370">
        <v>69512868.407288507</v>
      </c>
      <c r="E3370">
        <v>25225.225225226</v>
      </c>
      <c r="F3370">
        <v>536036.03603603703</v>
      </c>
      <c r="G3370">
        <v>53</v>
      </c>
      <c r="H3370">
        <v>28</v>
      </c>
      <c r="I3370">
        <v>1</v>
      </c>
      <c r="J3370">
        <v>2</v>
      </c>
      <c r="M3370">
        <v>66</v>
      </c>
      <c r="N3370">
        <v>35</v>
      </c>
      <c r="O3370">
        <v>4574774.7747747749</v>
      </c>
      <c r="P3370">
        <v>9948018.0180180203</v>
      </c>
      <c r="Q3370">
        <v>10</v>
      </c>
      <c r="R3370">
        <v>63</v>
      </c>
      <c r="S3370">
        <v>20708806.306306303</v>
      </c>
      <c r="T3370">
        <v>21308013.513513517</v>
      </c>
      <c r="U3370">
        <v>4999819.819819821</v>
      </c>
      <c r="V3370">
        <v>8883063.0630630646</v>
      </c>
      <c r="W3370">
        <v>3924</v>
      </c>
      <c r="X3370">
        <v>3925.6666666669998</v>
      </c>
    </row>
    <row r="3371" spans="1:24">
      <c r="A3371" s="7" t="s">
        <v>4535</v>
      </c>
      <c r="B3371" s="13" t="s">
        <v>3093</v>
      </c>
      <c r="C3371">
        <v>3040881.9645955958</v>
      </c>
      <c r="D3371">
        <v>7764371.820666505</v>
      </c>
      <c r="E3371">
        <v>4504.5045045050001</v>
      </c>
      <c r="F3371">
        <v>10810.810810810999</v>
      </c>
      <c r="G3371">
        <v>3</v>
      </c>
      <c r="H3371">
        <v>6</v>
      </c>
      <c r="I3371">
        <v>1</v>
      </c>
      <c r="J3371">
        <v>1</v>
      </c>
      <c r="M3371">
        <v>9</v>
      </c>
      <c r="N3371">
        <v>8</v>
      </c>
      <c r="O3371">
        <v>2672972.9729729728</v>
      </c>
      <c r="P3371">
        <v>1191891.8918918921</v>
      </c>
      <c r="Q3371">
        <v>22</v>
      </c>
      <c r="R3371">
        <v>14</v>
      </c>
      <c r="S3371">
        <v>3260572.072072072</v>
      </c>
      <c r="T3371">
        <v>2643463.963963964</v>
      </c>
      <c r="U3371">
        <v>1599819.8198198201</v>
      </c>
      <c r="V3371">
        <v>803153.15315315302</v>
      </c>
      <c r="W3371">
        <v>272.95238095100001</v>
      </c>
      <c r="X3371">
        <v>249.04761905000001</v>
      </c>
    </row>
    <row r="3372" spans="1:24">
      <c r="A3372" s="7" t="s">
        <v>4536</v>
      </c>
      <c r="B3372" s="13" t="s">
        <v>976</v>
      </c>
      <c r="C3372">
        <v>463512361.93585986</v>
      </c>
      <c r="D3372">
        <v>506408245.47572196</v>
      </c>
      <c r="E3372">
        <v>9127702.7027027048</v>
      </c>
      <c r="F3372">
        <v>1035360.360360364</v>
      </c>
      <c r="G3372">
        <v>296</v>
      </c>
      <c r="H3372">
        <v>198</v>
      </c>
      <c r="I3372">
        <v>17</v>
      </c>
      <c r="J3372">
        <v>13</v>
      </c>
      <c r="M3372">
        <v>392</v>
      </c>
      <c r="N3372">
        <v>262</v>
      </c>
      <c r="O3372">
        <v>56225405.405405402</v>
      </c>
      <c r="P3372">
        <v>60884864.864864863</v>
      </c>
      <c r="Q3372">
        <v>99</v>
      </c>
      <c r="R3372">
        <v>427</v>
      </c>
      <c r="S3372">
        <v>155038155.85585585</v>
      </c>
      <c r="T3372">
        <v>144514687.38738739</v>
      </c>
      <c r="U3372">
        <v>51270630.630630635</v>
      </c>
      <c r="V3372">
        <v>51978378.378378384</v>
      </c>
      <c r="W3372">
        <v>22347.857142858</v>
      </c>
      <c r="X3372">
        <v>22254.142857137002</v>
      </c>
    </row>
    <row r="3373" spans="1:24">
      <c r="A3373" s="7" t="s">
        <v>4537</v>
      </c>
      <c r="B3373" s="13" t="s">
        <v>4538</v>
      </c>
      <c r="C3373">
        <v>451303256.79720497</v>
      </c>
      <c r="D3373">
        <v>478562450.00086695</v>
      </c>
      <c r="E3373">
        <v>4155855.8558558589</v>
      </c>
      <c r="F3373">
        <v>550900.90090090304</v>
      </c>
      <c r="G3373">
        <v>283</v>
      </c>
      <c r="H3373">
        <v>227</v>
      </c>
      <c r="I3373">
        <v>23</v>
      </c>
      <c r="J3373">
        <v>18</v>
      </c>
      <c r="M3373">
        <v>551</v>
      </c>
      <c r="N3373">
        <v>340</v>
      </c>
      <c r="O3373">
        <v>224156756.75675675</v>
      </c>
      <c r="P3373">
        <v>230466126.12612611</v>
      </c>
      <c r="Q3373">
        <v>251</v>
      </c>
      <c r="R3373">
        <v>334</v>
      </c>
      <c r="S3373">
        <v>200504673.87387389</v>
      </c>
      <c r="T3373">
        <v>207402968.46846846</v>
      </c>
      <c r="U3373">
        <v>142303448.64864865</v>
      </c>
      <c r="V3373">
        <v>169419960.36036035</v>
      </c>
      <c r="W3373">
        <v>33771.476190474001</v>
      </c>
      <c r="X3373">
        <v>33864.809523812997</v>
      </c>
    </row>
    <row r="3374" spans="1:24">
      <c r="A3374" s="7" t="s">
        <v>4539</v>
      </c>
      <c r="B3374" s="13" t="s">
        <v>2573</v>
      </c>
      <c r="C3374">
        <v>89049910.935607821</v>
      </c>
      <c r="D3374">
        <v>124098939.68710928</v>
      </c>
      <c r="E3374">
        <v>62612.612612612997</v>
      </c>
      <c r="F3374">
        <v>74099.099099098996</v>
      </c>
      <c r="G3374">
        <v>19</v>
      </c>
      <c r="H3374">
        <v>34</v>
      </c>
      <c r="I3374">
        <v>2</v>
      </c>
      <c r="J3374">
        <v>2</v>
      </c>
      <c r="M3374">
        <v>32</v>
      </c>
      <c r="N3374">
        <v>55</v>
      </c>
      <c r="O3374">
        <v>2061261.2612612611</v>
      </c>
      <c r="P3374">
        <v>2673423.423423422</v>
      </c>
      <c r="Q3374">
        <v>27</v>
      </c>
      <c r="R3374">
        <v>41</v>
      </c>
      <c r="S3374">
        <v>32255436.936936937</v>
      </c>
      <c r="T3374">
        <v>34962189.189189196</v>
      </c>
      <c r="U3374">
        <v>1549099.0990990992</v>
      </c>
      <c r="V3374">
        <v>2233693.6936936937</v>
      </c>
      <c r="W3374">
        <v>3655.4761904749998</v>
      </c>
      <c r="X3374">
        <v>3781.2857142889998</v>
      </c>
    </row>
    <row r="3375" spans="1:24">
      <c r="A3375" s="7" t="s">
        <v>4540</v>
      </c>
      <c r="B3375" s="13" t="s">
        <v>1739</v>
      </c>
      <c r="C3375">
        <v>151510093.36504278</v>
      </c>
      <c r="D3375">
        <v>161807401.19016892</v>
      </c>
      <c r="E3375">
        <v>14414.414414416</v>
      </c>
      <c r="F3375">
        <v>165765.76576576801</v>
      </c>
      <c r="G3375">
        <v>72</v>
      </c>
      <c r="H3375">
        <v>43</v>
      </c>
      <c r="I3375">
        <v>2</v>
      </c>
      <c r="J3375">
        <v>1</v>
      </c>
      <c r="M3375">
        <v>87</v>
      </c>
      <c r="N3375">
        <v>67</v>
      </c>
      <c r="O3375">
        <v>931081.081081082</v>
      </c>
      <c r="P3375">
        <v>3198198.1981981979</v>
      </c>
      <c r="Q3375">
        <v>34</v>
      </c>
      <c r="R3375">
        <v>35</v>
      </c>
      <c r="S3375">
        <v>56881815.315315314</v>
      </c>
      <c r="T3375">
        <v>50055968.468468472</v>
      </c>
      <c r="U3375">
        <v>1438018.018018018</v>
      </c>
      <c r="V3375">
        <v>2064144.1441441451</v>
      </c>
      <c r="W3375">
        <v>5183.0476190449999</v>
      </c>
      <c r="X3375">
        <v>4881.571428577</v>
      </c>
    </row>
    <row r="3376" spans="1:24">
      <c r="A3376" s="7" t="s">
        <v>4541</v>
      </c>
      <c r="B3376" s="13" t="s">
        <v>1008</v>
      </c>
      <c r="C3376">
        <v>7868894.0701914094</v>
      </c>
      <c r="D3376">
        <v>10788201.282697748</v>
      </c>
      <c r="E3376">
        <v>10048648.648648648</v>
      </c>
      <c r="F3376">
        <v>66963963.963963971</v>
      </c>
      <c r="G3376">
        <v>3</v>
      </c>
      <c r="H3376">
        <v>5</v>
      </c>
      <c r="I3376">
        <v>2</v>
      </c>
      <c r="J3376">
        <v>1</v>
      </c>
      <c r="M3376">
        <v>5</v>
      </c>
      <c r="N3376">
        <v>7</v>
      </c>
      <c r="O3376">
        <v>1270855.8558558561</v>
      </c>
      <c r="P3376">
        <v>610810.81081081205</v>
      </c>
      <c r="Q3376">
        <v>15</v>
      </c>
      <c r="R3376">
        <v>21</v>
      </c>
      <c r="S3376">
        <v>1578977.4774774781</v>
      </c>
      <c r="T3376">
        <v>2138599.0990990987</v>
      </c>
      <c r="U3376">
        <v>558738.73873873998</v>
      </c>
      <c r="V3376">
        <v>213063.06306306302</v>
      </c>
      <c r="W3376">
        <v>487.14285714499999</v>
      </c>
      <c r="X3376">
        <v>466.66666666700002</v>
      </c>
    </row>
    <row r="3377" spans="1:24">
      <c r="A3377" s="7" t="s">
        <v>4542</v>
      </c>
      <c r="B3377" s="13" t="s">
        <v>1006</v>
      </c>
      <c r="C3377">
        <v>244048639.01170573</v>
      </c>
      <c r="D3377">
        <v>277007618.00383312</v>
      </c>
      <c r="E3377">
        <v>19632072.072072074</v>
      </c>
      <c r="F3377">
        <v>45900000</v>
      </c>
      <c r="G3377">
        <v>20</v>
      </c>
      <c r="H3377">
        <v>55</v>
      </c>
      <c r="I3377">
        <v>3</v>
      </c>
      <c r="J3377">
        <v>5</v>
      </c>
      <c r="M3377">
        <v>35</v>
      </c>
      <c r="N3377">
        <v>66</v>
      </c>
      <c r="O3377">
        <v>27324144.144144144</v>
      </c>
      <c r="P3377">
        <v>21321396.396396399</v>
      </c>
      <c r="Q3377">
        <v>51</v>
      </c>
      <c r="R3377">
        <v>40</v>
      </c>
      <c r="S3377">
        <v>78420626.126126125</v>
      </c>
      <c r="T3377">
        <v>79967457.657657653</v>
      </c>
      <c r="U3377">
        <v>20103243.24324324</v>
      </c>
      <c r="V3377">
        <v>19470490.090090085</v>
      </c>
      <c r="W3377">
        <v>7582.428571425</v>
      </c>
      <c r="X3377">
        <v>7529.4761904759998</v>
      </c>
    </row>
    <row r="3378" spans="1:24">
      <c r="A3378" s="7" t="s">
        <v>4543</v>
      </c>
      <c r="B3378" s="13" t="s">
        <v>2386</v>
      </c>
      <c r="C3378">
        <v>610109038.20564747</v>
      </c>
      <c r="D3378">
        <v>704929273.47471023</v>
      </c>
      <c r="E3378">
        <v>99434380.180180192</v>
      </c>
      <c r="F3378">
        <v>1611711.711711714</v>
      </c>
      <c r="G3378">
        <v>237</v>
      </c>
      <c r="H3378">
        <v>265</v>
      </c>
      <c r="I3378">
        <v>10</v>
      </c>
      <c r="J3378">
        <v>13</v>
      </c>
      <c r="M3378">
        <v>364</v>
      </c>
      <c r="N3378">
        <v>399</v>
      </c>
      <c r="O3378">
        <v>42052792.792792797</v>
      </c>
      <c r="P3378">
        <v>45109729.729729727</v>
      </c>
      <c r="Q3378">
        <v>8</v>
      </c>
      <c r="R3378">
        <v>347</v>
      </c>
      <c r="S3378">
        <v>228126030.63063064</v>
      </c>
      <c r="T3378">
        <v>224014211.71171173</v>
      </c>
      <c r="U3378">
        <v>36391261.261261262</v>
      </c>
      <c r="V3378">
        <v>37138738.738738745</v>
      </c>
      <c r="W3378">
        <v>38879.523809521001</v>
      </c>
      <c r="X3378">
        <v>39206.666666668003</v>
      </c>
    </row>
    <row r="3379" spans="1:24">
      <c r="A3379" s="7" t="s">
        <v>4544</v>
      </c>
      <c r="B3379" s="13" t="s">
        <v>1187</v>
      </c>
      <c r="C3379">
        <v>1076877249.4999039</v>
      </c>
      <c r="D3379">
        <v>1230107557.4080458</v>
      </c>
      <c r="E3379">
        <v>13598198.198198201</v>
      </c>
      <c r="F3379">
        <v>2109395.4954955028</v>
      </c>
      <c r="G3379">
        <v>237</v>
      </c>
      <c r="H3379">
        <v>289</v>
      </c>
      <c r="I3379">
        <v>22</v>
      </c>
      <c r="J3379">
        <v>23</v>
      </c>
      <c r="M3379">
        <v>335</v>
      </c>
      <c r="N3379">
        <v>407</v>
      </c>
      <c r="O3379">
        <v>59405405.405405402</v>
      </c>
      <c r="P3379">
        <v>128871851.35135137</v>
      </c>
      <c r="Q3379">
        <v>1207</v>
      </c>
      <c r="R3379">
        <v>780</v>
      </c>
      <c r="S3379">
        <v>259360219.81981984</v>
      </c>
      <c r="T3379">
        <v>286500436.93693691</v>
      </c>
      <c r="U3379">
        <v>46351661.261261262</v>
      </c>
      <c r="V3379">
        <v>61107657.657657661</v>
      </c>
      <c r="W3379">
        <v>41824.428571426004</v>
      </c>
      <c r="X3379">
        <v>42067.619047621003</v>
      </c>
    </row>
    <row r="3380" spans="1:24">
      <c r="A3380" s="7" t="s">
        <v>4545</v>
      </c>
      <c r="B3380" s="13" t="s">
        <v>4169</v>
      </c>
      <c r="C3380">
        <v>181767403.3308568</v>
      </c>
      <c r="D3380">
        <v>195660795.62239215</v>
      </c>
      <c r="E3380">
        <v>6581981.9819819834</v>
      </c>
      <c r="F3380">
        <v>5036036.0360360369</v>
      </c>
      <c r="G3380">
        <v>49</v>
      </c>
      <c r="H3380">
        <v>87</v>
      </c>
      <c r="I3380">
        <v>4</v>
      </c>
      <c r="J3380">
        <v>5</v>
      </c>
      <c r="M3380">
        <v>68</v>
      </c>
      <c r="N3380">
        <v>106</v>
      </c>
      <c r="O3380">
        <v>9586486.4864864871</v>
      </c>
      <c r="P3380">
        <v>13054054.054054052</v>
      </c>
      <c r="Q3380">
        <v>2</v>
      </c>
      <c r="R3380">
        <v>73</v>
      </c>
      <c r="S3380">
        <v>46572369.369369365</v>
      </c>
      <c r="T3380">
        <v>49789738.738738738</v>
      </c>
      <c r="U3380">
        <v>7923783.7837837823</v>
      </c>
      <c r="V3380">
        <v>12338018.018018018</v>
      </c>
      <c r="W3380">
        <v>8047.8571428579999</v>
      </c>
      <c r="X3380">
        <v>8021</v>
      </c>
    </row>
    <row r="3381" spans="1:24">
      <c r="A3381" s="7" t="s">
        <v>4546</v>
      </c>
      <c r="B3381" s="13" t="s">
        <v>2965</v>
      </c>
      <c r="C3381">
        <v>240865682.66718486</v>
      </c>
      <c r="D3381">
        <v>259676416.15568542</v>
      </c>
      <c r="E3381">
        <v>1300000.000000003</v>
      </c>
      <c r="F3381">
        <v>317117.11711711797</v>
      </c>
      <c r="G3381">
        <v>255</v>
      </c>
      <c r="H3381">
        <v>89</v>
      </c>
      <c r="I3381">
        <v>8</v>
      </c>
      <c r="J3381">
        <v>5</v>
      </c>
      <c r="M3381">
        <v>291</v>
      </c>
      <c r="N3381">
        <v>114</v>
      </c>
      <c r="O3381">
        <v>47442342.342342339</v>
      </c>
      <c r="P3381">
        <v>20683243.24324324</v>
      </c>
      <c r="Q3381">
        <v>122</v>
      </c>
      <c r="R3381">
        <v>58</v>
      </c>
      <c r="S3381">
        <v>66015998.198198192</v>
      </c>
      <c r="T3381">
        <v>63579099.0990991</v>
      </c>
      <c r="U3381">
        <v>19327837.837837841</v>
      </c>
      <c r="V3381">
        <v>16745045.045045046</v>
      </c>
      <c r="W3381">
        <v>12535.714285706999</v>
      </c>
      <c r="X3381">
        <v>12383.476190478001</v>
      </c>
    </row>
    <row r="3382" spans="1:24">
      <c r="A3382" s="7" t="s">
        <v>4547</v>
      </c>
      <c r="B3382" s="13" t="s">
        <v>2654</v>
      </c>
      <c r="C3382">
        <v>169727655.51177287</v>
      </c>
      <c r="D3382">
        <v>247905001.43388224</v>
      </c>
      <c r="E3382">
        <v>21943693.693693697</v>
      </c>
      <c r="F3382">
        <v>316216.21621621802</v>
      </c>
      <c r="G3382">
        <v>46</v>
      </c>
      <c r="H3382">
        <v>49</v>
      </c>
      <c r="I3382">
        <v>8</v>
      </c>
      <c r="J3382">
        <v>2</v>
      </c>
      <c r="M3382">
        <v>87</v>
      </c>
      <c r="N3382">
        <v>83</v>
      </c>
      <c r="O3382">
        <v>18313423.423423424</v>
      </c>
      <c r="P3382">
        <v>22089729.729729727</v>
      </c>
      <c r="Q3382">
        <v>93</v>
      </c>
      <c r="R3382">
        <v>81</v>
      </c>
      <c r="S3382">
        <v>59772612.612612605</v>
      </c>
      <c r="T3382">
        <v>62122680.180180177</v>
      </c>
      <c r="U3382">
        <v>17977747.747747749</v>
      </c>
      <c r="V3382">
        <v>20503333.333333336</v>
      </c>
      <c r="W3382">
        <v>9673.0952381019997</v>
      </c>
      <c r="X3382">
        <v>9610.0000000010004</v>
      </c>
    </row>
    <row r="3383" spans="1:24">
      <c r="A3383" s="7" t="s">
        <v>4548</v>
      </c>
      <c r="B3383" s="13" t="s">
        <v>997</v>
      </c>
      <c r="C3383">
        <v>37117035.58623983</v>
      </c>
      <c r="D3383">
        <v>36118284.072132841</v>
      </c>
      <c r="E3383">
        <v>69819.819819821001</v>
      </c>
      <c r="F3383">
        <v>429729.72972973099</v>
      </c>
      <c r="G3383">
        <v>23</v>
      </c>
      <c r="H3383">
        <v>15</v>
      </c>
      <c r="I3383">
        <v>4</v>
      </c>
      <c r="J3383">
        <v>2</v>
      </c>
      <c r="M3383">
        <v>46</v>
      </c>
      <c r="N3383">
        <v>27</v>
      </c>
      <c r="O3383">
        <v>7364054.0540540544</v>
      </c>
      <c r="P3383">
        <v>6948468.4684684696</v>
      </c>
      <c r="Q3383">
        <v>31</v>
      </c>
      <c r="R3383">
        <v>26</v>
      </c>
      <c r="S3383">
        <v>13796391.891891893</v>
      </c>
      <c r="T3383">
        <v>12939747.747747749</v>
      </c>
      <c r="U3383">
        <v>6398378.3783783782</v>
      </c>
      <c r="V3383">
        <v>6693243.2432432435</v>
      </c>
      <c r="W3383">
        <v>3600.380952382</v>
      </c>
      <c r="X3383">
        <v>3572.4761904769998</v>
      </c>
    </row>
    <row r="3384" spans="1:24">
      <c r="A3384" s="7" t="s">
        <v>4549</v>
      </c>
      <c r="B3384" s="13" t="s">
        <v>1321</v>
      </c>
      <c r="C3384">
        <v>277026773.17025012</v>
      </c>
      <c r="D3384">
        <v>317377054.09253258</v>
      </c>
      <c r="E3384">
        <v>3707207.207207208</v>
      </c>
      <c r="F3384">
        <v>1147072.072072075</v>
      </c>
      <c r="G3384">
        <v>148</v>
      </c>
      <c r="H3384">
        <v>147</v>
      </c>
      <c r="I3384">
        <v>10</v>
      </c>
      <c r="J3384">
        <v>12</v>
      </c>
      <c r="K3384">
        <v>1</v>
      </c>
      <c r="M3384">
        <v>265</v>
      </c>
      <c r="N3384">
        <v>212</v>
      </c>
      <c r="O3384">
        <v>200349099.0990991</v>
      </c>
      <c r="P3384">
        <v>41750090.090090089</v>
      </c>
      <c r="Q3384">
        <v>83</v>
      </c>
      <c r="R3384">
        <v>308</v>
      </c>
      <c r="S3384">
        <v>114305978.37837836</v>
      </c>
      <c r="T3384">
        <v>113251270.27027027</v>
      </c>
      <c r="U3384">
        <v>207110443.24324322</v>
      </c>
      <c r="V3384">
        <v>34553333.333333336</v>
      </c>
      <c r="W3384">
        <v>19314.000000004002</v>
      </c>
      <c r="X3384">
        <v>19460.523809529001</v>
      </c>
    </row>
    <row r="3385" spans="1:24">
      <c r="A3385" s="7" t="s">
        <v>4550</v>
      </c>
      <c r="B3385" s="13" t="s">
        <v>1810</v>
      </c>
      <c r="C3385">
        <v>321181574.61391252</v>
      </c>
      <c r="D3385">
        <v>389200979.68851614</v>
      </c>
      <c r="E3385">
        <v>5829729.7297297344</v>
      </c>
      <c r="F3385">
        <v>2286261.261261262</v>
      </c>
      <c r="G3385">
        <v>238</v>
      </c>
      <c r="H3385">
        <v>261</v>
      </c>
      <c r="I3385">
        <v>8</v>
      </c>
      <c r="J3385">
        <v>13</v>
      </c>
      <c r="K3385">
        <v>1</v>
      </c>
      <c r="M3385">
        <v>309</v>
      </c>
      <c r="N3385">
        <v>329</v>
      </c>
      <c r="O3385">
        <v>31978648.648648649</v>
      </c>
      <c r="P3385">
        <v>46230000</v>
      </c>
      <c r="Q3385">
        <v>415</v>
      </c>
      <c r="R3385">
        <v>366</v>
      </c>
      <c r="S3385">
        <v>113780909.009009</v>
      </c>
      <c r="T3385">
        <v>120416313.51351352</v>
      </c>
      <c r="U3385">
        <v>28005088.288288292</v>
      </c>
      <c r="V3385">
        <v>40775178.378378376</v>
      </c>
      <c r="W3385">
        <v>17055.238095245</v>
      </c>
      <c r="X3385">
        <v>16947.857142855999</v>
      </c>
    </row>
    <row r="3386" spans="1:24">
      <c r="A3386" s="7" t="s">
        <v>4551</v>
      </c>
      <c r="B3386" s="13" t="s">
        <v>1311</v>
      </c>
      <c r="C3386">
        <v>106959662.947345</v>
      </c>
      <c r="D3386">
        <v>191266246.71176428</v>
      </c>
      <c r="E3386">
        <v>977477.47747748101</v>
      </c>
      <c r="F3386">
        <v>321621.621621623</v>
      </c>
      <c r="G3386">
        <v>57</v>
      </c>
      <c r="H3386">
        <v>51</v>
      </c>
      <c r="I3386">
        <v>5</v>
      </c>
      <c r="J3386">
        <v>3</v>
      </c>
      <c r="M3386">
        <v>143</v>
      </c>
      <c r="N3386">
        <v>131</v>
      </c>
      <c r="O3386">
        <v>9672972.9729729705</v>
      </c>
      <c r="P3386">
        <v>10378198.198198199</v>
      </c>
      <c r="Q3386">
        <v>49</v>
      </c>
      <c r="R3386">
        <v>111</v>
      </c>
      <c r="S3386">
        <v>48583867.567567572</v>
      </c>
      <c r="T3386">
        <v>47314166.666666672</v>
      </c>
      <c r="U3386">
        <v>8260090.0900900904</v>
      </c>
      <c r="V3386">
        <v>9605495.4954954982</v>
      </c>
      <c r="W3386">
        <v>11265.23809524</v>
      </c>
      <c r="X3386">
        <v>11164.952380949</v>
      </c>
    </row>
    <row r="3387" spans="1:24">
      <c r="A3387" s="7" t="s">
        <v>4552</v>
      </c>
      <c r="B3387" s="13" t="s">
        <v>1446</v>
      </c>
      <c r="C3387">
        <v>79125670.547128618</v>
      </c>
      <c r="D3387">
        <v>93813038.893519282</v>
      </c>
      <c r="E3387">
        <v>94819.819819821001</v>
      </c>
      <c r="F3387">
        <v>1146621.621621622</v>
      </c>
      <c r="G3387">
        <v>25</v>
      </c>
      <c r="H3387">
        <v>16</v>
      </c>
      <c r="I3387">
        <v>3</v>
      </c>
      <c r="J3387">
        <v>4</v>
      </c>
      <c r="M3387">
        <v>36</v>
      </c>
      <c r="N3387">
        <v>25</v>
      </c>
      <c r="O3387">
        <v>6378648.6486486495</v>
      </c>
      <c r="P3387">
        <v>13533333.333333332</v>
      </c>
      <c r="Q3387">
        <v>31</v>
      </c>
      <c r="R3387">
        <v>48</v>
      </c>
      <c r="S3387">
        <v>24221860.360360358</v>
      </c>
      <c r="T3387">
        <v>23789324.324324321</v>
      </c>
      <c r="U3387">
        <v>6076486.4864864871</v>
      </c>
      <c r="V3387">
        <v>12911441.441441439</v>
      </c>
      <c r="W3387">
        <v>3846.761904766</v>
      </c>
      <c r="X3387">
        <v>3888.380952381</v>
      </c>
    </row>
    <row r="3388" spans="1:24">
      <c r="A3388" s="7" t="s">
        <v>4553</v>
      </c>
      <c r="B3388" s="13" t="s">
        <v>3054</v>
      </c>
      <c r="C3388">
        <v>728034129.98523486</v>
      </c>
      <c r="D3388">
        <v>760279575.83249974</v>
      </c>
      <c r="E3388">
        <v>15336261.261261264</v>
      </c>
      <c r="F3388">
        <v>2449099.0990991062</v>
      </c>
      <c r="G3388">
        <v>365</v>
      </c>
      <c r="H3388">
        <v>354</v>
      </c>
      <c r="I3388">
        <v>28</v>
      </c>
      <c r="J3388">
        <v>17</v>
      </c>
      <c r="M3388">
        <v>526</v>
      </c>
      <c r="N3388">
        <v>487</v>
      </c>
      <c r="O3388">
        <v>80572815.315315321</v>
      </c>
      <c r="P3388">
        <v>98083243.243243232</v>
      </c>
      <c r="Q3388">
        <v>26</v>
      </c>
      <c r="R3388">
        <v>157</v>
      </c>
      <c r="S3388">
        <v>301813124.32432437</v>
      </c>
      <c r="T3388">
        <v>289788419.81981981</v>
      </c>
      <c r="U3388">
        <v>72661891.891891882</v>
      </c>
      <c r="V3388">
        <v>86797563.963963956</v>
      </c>
      <c r="W3388">
        <v>38499.095238103</v>
      </c>
      <c r="X3388">
        <v>38380.666666669</v>
      </c>
    </row>
    <row r="3389" spans="1:24">
      <c r="A3389" s="7" t="s">
        <v>4554</v>
      </c>
      <c r="B3389" s="13" t="s">
        <v>3406</v>
      </c>
      <c r="C3389">
        <v>121409305.40918986</v>
      </c>
      <c r="D3389">
        <v>140667362.97700769</v>
      </c>
      <c r="E3389">
        <v>1419369.3693693699</v>
      </c>
      <c r="F3389">
        <v>649549.54954955098</v>
      </c>
      <c r="G3389">
        <v>48</v>
      </c>
      <c r="H3389">
        <v>63</v>
      </c>
      <c r="I3389">
        <v>5</v>
      </c>
      <c r="J3389">
        <v>2</v>
      </c>
      <c r="M3389">
        <v>68</v>
      </c>
      <c r="N3389">
        <v>83</v>
      </c>
      <c r="O3389">
        <v>11098018.018018018</v>
      </c>
      <c r="P3389">
        <v>12161891.891891887</v>
      </c>
      <c r="Q3389">
        <v>6</v>
      </c>
      <c r="R3389">
        <v>156</v>
      </c>
      <c r="S3389">
        <v>49364274.774774775</v>
      </c>
      <c r="T3389">
        <v>49061220.720720723</v>
      </c>
      <c r="U3389">
        <v>9601441.4414414428</v>
      </c>
      <c r="V3389">
        <v>12371081.081081079</v>
      </c>
      <c r="W3389">
        <v>6956.7619047600001</v>
      </c>
      <c r="X3389">
        <v>7133.4761904730003</v>
      </c>
    </row>
    <row r="3390" spans="1:24">
      <c r="A3390" s="7" t="s">
        <v>4555</v>
      </c>
      <c r="B3390" s="13" t="s">
        <v>4556</v>
      </c>
      <c r="C3390">
        <v>304771238.33192205</v>
      </c>
      <c r="D3390">
        <v>536998349.38278222</v>
      </c>
      <c r="E3390">
        <v>18538282.882882886</v>
      </c>
      <c r="F3390">
        <v>29853210.810810816</v>
      </c>
      <c r="G3390">
        <v>53</v>
      </c>
      <c r="H3390">
        <v>56</v>
      </c>
      <c r="I3390">
        <v>3</v>
      </c>
      <c r="J3390">
        <v>3</v>
      </c>
      <c r="K3390">
        <v>1</v>
      </c>
      <c r="M3390">
        <v>112</v>
      </c>
      <c r="N3390">
        <v>135</v>
      </c>
      <c r="O3390">
        <v>27925225.225225229</v>
      </c>
      <c r="P3390">
        <v>33183333.333333336</v>
      </c>
      <c r="Q3390">
        <v>213</v>
      </c>
      <c r="R3390">
        <v>195</v>
      </c>
      <c r="S3390">
        <v>150627074.77477479</v>
      </c>
      <c r="T3390">
        <v>147101669.36936939</v>
      </c>
      <c r="U3390">
        <v>20503423.423423424</v>
      </c>
      <c r="V3390">
        <v>27842432.432432435</v>
      </c>
      <c r="W3390">
        <v>17581.571428568001</v>
      </c>
      <c r="X3390">
        <v>17752.047619048</v>
      </c>
    </row>
    <row r="3391" spans="1:24">
      <c r="A3391" s="7" t="s">
        <v>4557</v>
      </c>
      <c r="B3391" s="13" t="s">
        <v>1047</v>
      </c>
      <c r="C3391">
        <v>5781143.7765539419</v>
      </c>
      <c r="D3391">
        <v>31233096.063492592</v>
      </c>
      <c r="E3391">
        <v>900.900900901</v>
      </c>
      <c r="F3391">
        <v>12612.612612613</v>
      </c>
      <c r="G3391">
        <v>1</v>
      </c>
      <c r="I3391">
        <v>1</v>
      </c>
      <c r="J3391">
        <v>2</v>
      </c>
      <c r="M3391">
        <v>34</v>
      </c>
      <c r="N3391">
        <v>12</v>
      </c>
      <c r="O3391">
        <v>60360.360360360995</v>
      </c>
      <c r="P3391">
        <v>1324144.1441441451</v>
      </c>
      <c r="R3391">
        <v>6</v>
      </c>
      <c r="S3391">
        <v>15251815.315315314</v>
      </c>
      <c r="T3391">
        <v>14148752.252252253</v>
      </c>
      <c r="U3391">
        <v>89819.819819819997</v>
      </c>
      <c r="V3391">
        <v>1682432.4324324331</v>
      </c>
      <c r="W3391">
        <v>904.71428571599995</v>
      </c>
      <c r="X3391">
        <v>831.57142856799999</v>
      </c>
    </row>
    <row r="3392" spans="1:24">
      <c r="A3392" s="7" t="s">
        <v>4558</v>
      </c>
      <c r="B3392" s="13" t="s">
        <v>4559</v>
      </c>
      <c r="C3392">
        <v>149266808.26263139</v>
      </c>
      <c r="D3392">
        <v>187011572.17949733</v>
      </c>
      <c r="E3392">
        <v>831531.53153153195</v>
      </c>
      <c r="F3392">
        <v>2204504.5045045069</v>
      </c>
      <c r="G3392">
        <v>24</v>
      </c>
      <c r="H3392">
        <v>48</v>
      </c>
      <c r="I3392">
        <v>1</v>
      </c>
      <c r="J3392">
        <v>3</v>
      </c>
      <c r="K3392">
        <v>4</v>
      </c>
      <c r="M3392">
        <v>38</v>
      </c>
      <c r="N3392">
        <v>66</v>
      </c>
      <c r="O3392">
        <v>6016216.2162162215</v>
      </c>
      <c r="P3392">
        <v>12035135.135135135</v>
      </c>
      <c r="Q3392">
        <v>65</v>
      </c>
      <c r="R3392">
        <v>49</v>
      </c>
      <c r="S3392">
        <v>28892800</v>
      </c>
      <c r="T3392">
        <v>28493063.063063063</v>
      </c>
      <c r="U3392">
        <v>6573153.1531531541</v>
      </c>
      <c r="V3392">
        <v>10651441.441441441</v>
      </c>
      <c r="W3392">
        <v>3699.1428571440001</v>
      </c>
      <c r="X3392">
        <v>3798.7619047570001</v>
      </c>
    </row>
    <row r="3393" spans="1:24">
      <c r="A3393" s="7" t="s">
        <v>4560</v>
      </c>
      <c r="B3393" s="13" t="s">
        <v>1544</v>
      </c>
      <c r="C3393">
        <v>97373337.092282578</v>
      </c>
      <c r="D3393">
        <v>182799214.15411627</v>
      </c>
      <c r="E3393">
        <v>66008548.648648649</v>
      </c>
      <c r="F3393">
        <v>74340066.666666672</v>
      </c>
      <c r="G3393">
        <v>46</v>
      </c>
      <c r="H3393">
        <v>64</v>
      </c>
      <c r="I3393">
        <v>5</v>
      </c>
      <c r="J3393">
        <v>8</v>
      </c>
      <c r="M3393">
        <v>68</v>
      </c>
      <c r="N3393">
        <v>139</v>
      </c>
      <c r="O3393">
        <v>55943243.24324324</v>
      </c>
      <c r="P3393">
        <v>59428220.720720723</v>
      </c>
      <c r="Q3393">
        <v>96</v>
      </c>
      <c r="R3393">
        <v>171</v>
      </c>
      <c r="S3393">
        <v>66979734.234234236</v>
      </c>
      <c r="T3393">
        <v>65910747.747747749</v>
      </c>
      <c r="U3393">
        <v>51149369.369369373</v>
      </c>
      <c r="V3393">
        <v>53101531.531531528</v>
      </c>
      <c r="W3393">
        <v>4401.2857142820003</v>
      </c>
      <c r="X3393">
        <v>4451.809523805</v>
      </c>
    </row>
    <row r="3394" spans="1:24">
      <c r="A3394" s="7" t="s">
        <v>4561</v>
      </c>
      <c r="B3394" s="13" t="s">
        <v>2771</v>
      </c>
      <c r="C3394">
        <v>2318569.5940585672</v>
      </c>
      <c r="D3394">
        <v>2507923.0636583688</v>
      </c>
      <c r="E3394">
        <v>5405.4054054050002</v>
      </c>
      <c r="F3394">
        <v>1801.801801802</v>
      </c>
      <c r="G3394">
        <v>2</v>
      </c>
      <c r="H3394">
        <v>3</v>
      </c>
      <c r="I3394">
        <v>0</v>
      </c>
      <c r="J3394">
        <v>0</v>
      </c>
      <c r="M3394">
        <v>2</v>
      </c>
      <c r="N3394">
        <v>4</v>
      </c>
      <c r="O3394">
        <v>5405.4054054050002</v>
      </c>
      <c r="P3394">
        <v>10810.810810810999</v>
      </c>
      <c r="S3394">
        <v>1873603.603603604</v>
      </c>
      <c r="T3394">
        <v>1110000</v>
      </c>
      <c r="U3394">
        <v>33333.333333333001</v>
      </c>
      <c r="V3394">
        <v>9009.0090090089998</v>
      </c>
      <c r="W3394">
        <v>255.66666666500001</v>
      </c>
      <c r="X3394">
        <v>275.09523809299998</v>
      </c>
    </row>
    <row r="3395" spans="1:24">
      <c r="A3395" s="7" t="s">
        <v>4562</v>
      </c>
      <c r="B3395" s="13" t="s">
        <v>1104</v>
      </c>
      <c r="C3395">
        <v>3402103.882933232</v>
      </c>
      <c r="D3395">
        <v>12118350.970378511</v>
      </c>
      <c r="G3395">
        <v>1</v>
      </c>
      <c r="I3395">
        <v>1</v>
      </c>
      <c r="J3395">
        <v>1</v>
      </c>
      <c r="M3395">
        <v>7</v>
      </c>
      <c r="N3395">
        <v>3</v>
      </c>
      <c r="O3395">
        <v>4504.5045045050001</v>
      </c>
      <c r="P3395">
        <v>14414.414414413999</v>
      </c>
      <c r="Q3395">
        <v>1</v>
      </c>
      <c r="S3395">
        <v>5877358.558558559</v>
      </c>
      <c r="T3395">
        <v>4545076.5765765775</v>
      </c>
      <c r="V3395">
        <v>236036.03603603601</v>
      </c>
      <c r="W3395">
        <v>462.476190476</v>
      </c>
      <c r="X3395">
        <v>484.61904762</v>
      </c>
    </row>
    <row r="3396" spans="1:24">
      <c r="A3396" s="7" t="s">
        <v>4563</v>
      </c>
      <c r="B3396" s="13" t="s">
        <v>1104</v>
      </c>
      <c r="C3396">
        <v>12616201.825027391</v>
      </c>
      <c r="D3396">
        <v>40076343.807134137</v>
      </c>
      <c r="E3396">
        <v>143243.24324324401</v>
      </c>
      <c r="F3396">
        <v>155855.855855856</v>
      </c>
      <c r="G3396">
        <v>8</v>
      </c>
      <c r="H3396">
        <v>8</v>
      </c>
      <c r="I3396">
        <v>0</v>
      </c>
      <c r="J3396">
        <v>0</v>
      </c>
      <c r="M3396">
        <v>38</v>
      </c>
      <c r="N3396">
        <v>12</v>
      </c>
      <c r="O3396">
        <v>6041891.891891893</v>
      </c>
      <c r="P3396">
        <v>5045045.0450450424</v>
      </c>
      <c r="Q3396">
        <v>1</v>
      </c>
      <c r="R3396">
        <v>1</v>
      </c>
      <c r="S3396">
        <v>16055585.585585587</v>
      </c>
      <c r="T3396">
        <v>16175900.9009009</v>
      </c>
      <c r="U3396">
        <v>5163873.8738738727</v>
      </c>
      <c r="V3396">
        <v>3516486.4864864862</v>
      </c>
      <c r="W3396">
        <v>1053.2380952379999</v>
      </c>
      <c r="X3396">
        <v>1065.2380952389999</v>
      </c>
    </row>
    <row r="3397" spans="1:24">
      <c r="A3397" s="7" t="s">
        <v>4564</v>
      </c>
      <c r="B3397" s="13" t="s">
        <v>3560</v>
      </c>
      <c r="C3397">
        <v>66993282.354072258</v>
      </c>
      <c r="D3397">
        <v>117802741.79300573</v>
      </c>
      <c r="E3397">
        <v>41226576.576576576</v>
      </c>
      <c r="F3397">
        <v>20198763.063063063</v>
      </c>
      <c r="G3397">
        <v>21</v>
      </c>
      <c r="H3397">
        <v>27</v>
      </c>
      <c r="I3397">
        <v>12</v>
      </c>
      <c r="J3397">
        <v>1</v>
      </c>
      <c r="M3397">
        <v>55</v>
      </c>
      <c r="N3397">
        <v>63</v>
      </c>
      <c r="O3397">
        <v>40456756.756756753</v>
      </c>
      <c r="P3397">
        <v>24893333.333333328</v>
      </c>
      <c r="Q3397">
        <v>420</v>
      </c>
      <c r="R3397">
        <v>177</v>
      </c>
      <c r="S3397">
        <v>24875927.927927926</v>
      </c>
      <c r="T3397">
        <v>27073364.864864863</v>
      </c>
      <c r="U3397">
        <v>24943333.333333332</v>
      </c>
      <c r="V3397">
        <v>12124864.864864863</v>
      </c>
      <c r="W3397">
        <v>2347.19047619</v>
      </c>
      <c r="X3397">
        <v>2434.6190476209999</v>
      </c>
    </row>
    <row r="3398" spans="1:24">
      <c r="A3398" s="7" t="s">
        <v>4565</v>
      </c>
      <c r="B3398" s="13" t="s">
        <v>1570</v>
      </c>
      <c r="C3398">
        <v>20573260.017644972</v>
      </c>
      <c r="D3398">
        <v>31399455.283521865</v>
      </c>
      <c r="F3398">
        <v>4504.5045045050001</v>
      </c>
      <c r="G3398">
        <v>10</v>
      </c>
      <c r="H3398">
        <v>5</v>
      </c>
      <c r="I3398">
        <v>1</v>
      </c>
      <c r="J3398">
        <v>0</v>
      </c>
      <c r="M3398">
        <v>12</v>
      </c>
      <c r="N3398">
        <v>14</v>
      </c>
      <c r="O3398">
        <v>1152252.2522522518</v>
      </c>
      <c r="P3398">
        <v>494594.59459459502</v>
      </c>
      <c r="Q3398">
        <v>14</v>
      </c>
      <c r="R3398">
        <v>11</v>
      </c>
      <c r="S3398">
        <v>4782743.2432432435</v>
      </c>
      <c r="T3398">
        <v>5409396.3963963967</v>
      </c>
      <c r="U3398">
        <v>447297.29729729699</v>
      </c>
      <c r="V3398">
        <v>1200900.9009008999</v>
      </c>
      <c r="W3398">
        <v>665.42857142699995</v>
      </c>
      <c r="X3398">
        <v>631.142857144</v>
      </c>
    </row>
    <row r="3399" spans="1:24">
      <c r="A3399" s="7" t="s">
        <v>4566</v>
      </c>
      <c r="B3399" s="13" t="s">
        <v>1277</v>
      </c>
      <c r="C3399">
        <v>429438853.1386894</v>
      </c>
      <c r="D3399">
        <v>495019234.96123421</v>
      </c>
      <c r="E3399">
        <v>700000.00000000396</v>
      </c>
      <c r="F3399">
        <v>1121396.3963963969</v>
      </c>
      <c r="G3399">
        <v>177</v>
      </c>
      <c r="H3399">
        <v>136</v>
      </c>
      <c r="I3399">
        <v>17</v>
      </c>
      <c r="J3399">
        <v>14</v>
      </c>
      <c r="M3399">
        <v>228</v>
      </c>
      <c r="N3399">
        <v>188</v>
      </c>
      <c r="O3399">
        <v>148817138.73873875</v>
      </c>
      <c r="P3399">
        <v>222104248.64864868</v>
      </c>
      <c r="Q3399">
        <v>45</v>
      </c>
      <c r="R3399">
        <v>353</v>
      </c>
      <c r="S3399">
        <v>153584666.66666666</v>
      </c>
      <c r="T3399">
        <v>155952873.87387389</v>
      </c>
      <c r="U3399">
        <v>22196126.126126125</v>
      </c>
      <c r="V3399">
        <v>53175585.585585594</v>
      </c>
      <c r="W3399">
        <v>19619.714285705999</v>
      </c>
      <c r="X3399">
        <v>19518.619047617998</v>
      </c>
    </row>
    <row r="3400" spans="1:24">
      <c r="A3400" s="7" t="s">
        <v>4567</v>
      </c>
      <c r="B3400" s="13" t="s">
        <v>2393</v>
      </c>
      <c r="C3400">
        <v>21089042.16775338</v>
      </c>
      <c r="D3400">
        <v>29453454.324237939</v>
      </c>
      <c r="G3400">
        <v>5</v>
      </c>
      <c r="H3400">
        <v>8</v>
      </c>
      <c r="I3400">
        <v>1</v>
      </c>
      <c r="J3400">
        <v>0</v>
      </c>
      <c r="M3400">
        <v>9</v>
      </c>
      <c r="N3400">
        <v>11</v>
      </c>
      <c r="P3400">
        <v>483333.33333333401</v>
      </c>
      <c r="R3400">
        <v>10</v>
      </c>
      <c r="S3400">
        <v>11240500</v>
      </c>
      <c r="T3400">
        <v>9048049.5495495498</v>
      </c>
      <c r="U3400">
        <v>24324.324324323999</v>
      </c>
      <c r="V3400">
        <v>331081.08108108101</v>
      </c>
      <c r="W3400">
        <v>729.23809523699992</v>
      </c>
      <c r="X3400">
        <v>721.52380952299995</v>
      </c>
    </row>
    <row r="3401" spans="1:24">
      <c r="A3401" s="7" t="s">
        <v>4568</v>
      </c>
      <c r="B3401" s="13" t="s">
        <v>2455</v>
      </c>
      <c r="C3401">
        <v>129752232.39748122</v>
      </c>
      <c r="D3401">
        <v>130756828.64511372</v>
      </c>
      <c r="E3401">
        <v>900.900900901</v>
      </c>
      <c r="F3401">
        <v>3603.603603604</v>
      </c>
      <c r="G3401">
        <v>6</v>
      </c>
      <c r="H3401">
        <v>7</v>
      </c>
      <c r="I3401">
        <v>0</v>
      </c>
      <c r="J3401">
        <v>0</v>
      </c>
      <c r="K3401">
        <v>1</v>
      </c>
      <c r="M3401">
        <v>10</v>
      </c>
      <c r="N3401">
        <v>7</v>
      </c>
      <c r="O3401">
        <v>900.900900901</v>
      </c>
      <c r="P3401">
        <v>102702.702702703</v>
      </c>
      <c r="R3401">
        <v>3</v>
      </c>
      <c r="S3401">
        <v>30168459.459459461</v>
      </c>
      <c r="T3401">
        <v>29923310.810810808</v>
      </c>
      <c r="U3401">
        <v>59009.009009009002</v>
      </c>
      <c r="V3401">
        <v>593153.15315315302</v>
      </c>
      <c r="W3401">
        <v>2377.4761904739998</v>
      </c>
      <c r="X3401">
        <v>2276.999999999</v>
      </c>
    </row>
    <row r="3402" spans="1:24">
      <c r="A3402" s="7" t="s">
        <v>4569</v>
      </c>
      <c r="B3402" s="13" t="s">
        <v>1344</v>
      </c>
      <c r="C3402">
        <v>954350082.20545447</v>
      </c>
      <c r="D3402">
        <v>1644984005.873414</v>
      </c>
      <c r="E3402">
        <v>3510933.333333333</v>
      </c>
      <c r="F3402">
        <v>1644684.684684691</v>
      </c>
      <c r="G3402">
        <v>319</v>
      </c>
      <c r="H3402">
        <v>354</v>
      </c>
      <c r="I3402">
        <v>55</v>
      </c>
      <c r="J3402">
        <v>66</v>
      </c>
      <c r="K3402">
        <v>2</v>
      </c>
      <c r="M3402">
        <v>656</v>
      </c>
      <c r="N3402">
        <v>759</v>
      </c>
      <c r="O3402">
        <v>132687459.45945945</v>
      </c>
      <c r="P3402">
        <v>159381072.97297299</v>
      </c>
      <c r="Q3402">
        <v>804</v>
      </c>
      <c r="R3402">
        <v>1353</v>
      </c>
      <c r="S3402">
        <v>213804119.81981981</v>
      </c>
      <c r="T3402">
        <v>203118842.34234235</v>
      </c>
      <c r="U3402">
        <v>136003423.42342341</v>
      </c>
      <c r="V3402">
        <v>143878558.55855858</v>
      </c>
      <c r="W3402">
        <v>35856.666666673998</v>
      </c>
      <c r="X3402">
        <v>35688.904761908001</v>
      </c>
    </row>
    <row r="3403" spans="1:24">
      <c r="A3403" s="7" t="s">
        <v>4570</v>
      </c>
      <c r="B3403" s="13" t="s">
        <v>896</v>
      </c>
      <c r="C3403">
        <v>514315.223760386</v>
      </c>
      <c r="D3403">
        <v>746580.19659614505</v>
      </c>
      <c r="S3403">
        <v>222747.74774774801</v>
      </c>
      <c r="T3403">
        <v>359684.68468468502</v>
      </c>
      <c r="W3403">
        <v>78.238095243000004</v>
      </c>
      <c r="X3403">
        <v>101.428571428</v>
      </c>
    </row>
    <row r="3404" spans="1:24">
      <c r="A3404" s="7" t="s">
        <v>396</v>
      </c>
      <c r="B3404" s="13" t="s">
        <v>134</v>
      </c>
      <c r="C3404">
        <v>16056537.606142204</v>
      </c>
      <c r="D3404">
        <v>22267931.431573249</v>
      </c>
      <c r="G3404">
        <v>2</v>
      </c>
      <c r="H3404">
        <v>4</v>
      </c>
      <c r="M3404">
        <v>2</v>
      </c>
      <c r="N3404">
        <v>6</v>
      </c>
      <c r="S3404">
        <v>4916725.2252252251</v>
      </c>
      <c r="T3404">
        <v>6813027.0270270258</v>
      </c>
      <c r="W3404">
        <v>599.90476190499999</v>
      </c>
      <c r="X3404">
        <v>636.04761904700001</v>
      </c>
    </row>
    <row r="3405" spans="1:24">
      <c r="A3405" s="7" t="s">
        <v>4571</v>
      </c>
      <c r="B3405" s="13" t="s">
        <v>3547</v>
      </c>
      <c r="C3405">
        <v>211779179.4108237</v>
      </c>
      <c r="D3405">
        <v>233581134.16804871</v>
      </c>
      <c r="E3405">
        <v>11853153.153153153</v>
      </c>
      <c r="F3405">
        <v>879729.72972972901</v>
      </c>
      <c r="G3405">
        <v>84</v>
      </c>
      <c r="H3405">
        <v>117</v>
      </c>
      <c r="I3405">
        <v>7</v>
      </c>
      <c r="J3405">
        <v>6</v>
      </c>
      <c r="M3405">
        <v>97</v>
      </c>
      <c r="N3405">
        <v>135</v>
      </c>
      <c r="O3405">
        <v>46892792.79279279</v>
      </c>
      <c r="P3405">
        <v>52594234.234234236</v>
      </c>
      <c r="Q3405">
        <v>13</v>
      </c>
      <c r="R3405">
        <v>1</v>
      </c>
      <c r="S3405">
        <v>113128827.92792793</v>
      </c>
      <c r="T3405">
        <v>109340787.38738738</v>
      </c>
      <c r="U3405">
        <v>49406756.75675676</v>
      </c>
      <c r="V3405">
        <v>49700180.180180177</v>
      </c>
      <c r="W3405">
        <v>4782.2857142780003</v>
      </c>
      <c r="X3405">
        <v>4591.7619047580001</v>
      </c>
    </row>
    <row r="3406" spans="1:24">
      <c r="A3406" s="7" t="s">
        <v>4572</v>
      </c>
      <c r="B3406" s="13" t="s">
        <v>2792</v>
      </c>
      <c r="C3406">
        <v>133449303.47274327</v>
      </c>
      <c r="D3406">
        <v>49716805.412718579</v>
      </c>
      <c r="E3406">
        <v>33768646.846846849</v>
      </c>
      <c r="F3406">
        <v>43243.243243247001</v>
      </c>
      <c r="G3406">
        <v>1361</v>
      </c>
      <c r="H3406">
        <v>17</v>
      </c>
      <c r="I3406">
        <v>50</v>
      </c>
      <c r="J3406">
        <v>13</v>
      </c>
      <c r="M3406">
        <v>1382</v>
      </c>
      <c r="N3406">
        <v>19</v>
      </c>
      <c r="O3406">
        <v>45317117.117117122</v>
      </c>
      <c r="P3406">
        <v>8163963.9639639659</v>
      </c>
      <c r="Q3406">
        <v>255</v>
      </c>
      <c r="R3406">
        <v>72</v>
      </c>
      <c r="S3406">
        <v>61374140.540540546</v>
      </c>
      <c r="T3406">
        <v>10434099.0990991</v>
      </c>
      <c r="U3406">
        <v>25614187.387387387</v>
      </c>
      <c r="V3406">
        <v>7167927.9279279308</v>
      </c>
      <c r="W3406">
        <v>2491</v>
      </c>
      <c r="X3406">
        <v>934</v>
      </c>
    </row>
    <row r="3407" spans="1:24">
      <c r="A3407" s="7" t="s">
        <v>4572</v>
      </c>
      <c r="B3407" s="13" t="s">
        <v>2793</v>
      </c>
      <c r="D3407">
        <v>107605406.376654</v>
      </c>
      <c r="E3407">
        <v>89619346.846846849</v>
      </c>
      <c r="F3407">
        <v>23362318.918918919</v>
      </c>
      <c r="M3407">
        <v>1579</v>
      </c>
      <c r="N3407">
        <v>69</v>
      </c>
      <c r="O3407">
        <v>71827927.927927926</v>
      </c>
      <c r="P3407">
        <v>22200000</v>
      </c>
      <c r="Q3407">
        <v>320</v>
      </c>
      <c r="R3407">
        <v>3</v>
      </c>
      <c r="S3407">
        <v>99826747.747747749</v>
      </c>
      <c r="T3407">
        <v>26617531.531531531</v>
      </c>
      <c r="U3407">
        <v>48978378.378378376</v>
      </c>
      <c r="V3407">
        <v>20044144.144144144</v>
      </c>
      <c r="W3407">
        <v>2376.809523812</v>
      </c>
      <c r="X3407">
        <v>1910.0476190429999</v>
      </c>
    </row>
    <row r="3408" spans="1:24">
      <c r="A3408" s="7" t="s">
        <v>4573</v>
      </c>
      <c r="B3408" s="13" t="s">
        <v>4068</v>
      </c>
      <c r="C3408">
        <v>140136375.76055101</v>
      </c>
      <c r="D3408">
        <v>155203488.48812738</v>
      </c>
      <c r="E3408">
        <v>96846.846846846995</v>
      </c>
      <c r="F3408">
        <v>36936.936936940001</v>
      </c>
      <c r="G3408">
        <v>36</v>
      </c>
      <c r="H3408">
        <v>41</v>
      </c>
      <c r="I3408">
        <v>2</v>
      </c>
      <c r="J3408">
        <v>3</v>
      </c>
      <c r="M3408">
        <v>39</v>
      </c>
      <c r="N3408">
        <v>78</v>
      </c>
      <c r="O3408">
        <v>14310360.360360358</v>
      </c>
      <c r="P3408">
        <v>32682882.882882882</v>
      </c>
      <c r="Q3408">
        <v>14</v>
      </c>
      <c r="R3408">
        <v>48</v>
      </c>
      <c r="S3408">
        <v>23013423.423423421</v>
      </c>
      <c r="T3408">
        <v>24363797.297297299</v>
      </c>
      <c r="U3408">
        <v>15972072.07207207</v>
      </c>
      <c r="V3408">
        <v>30322432.432432432</v>
      </c>
      <c r="W3408">
        <v>4077.809523811</v>
      </c>
      <c r="X3408">
        <v>4101.5238095229997</v>
      </c>
    </row>
    <row r="3409" spans="1:24">
      <c r="A3409" s="7" t="s">
        <v>4574</v>
      </c>
      <c r="B3409" s="13" t="s">
        <v>837</v>
      </c>
      <c r="C3409">
        <v>41792081.079339713</v>
      </c>
      <c r="D3409">
        <v>47184604.591785401</v>
      </c>
      <c r="E3409">
        <v>638738.73873873905</v>
      </c>
      <c r="F3409">
        <v>680180.18018018</v>
      </c>
      <c r="G3409">
        <v>63</v>
      </c>
      <c r="H3409">
        <v>29</v>
      </c>
      <c r="I3409">
        <v>1</v>
      </c>
      <c r="J3409">
        <v>0</v>
      </c>
      <c r="M3409">
        <v>71</v>
      </c>
      <c r="N3409">
        <v>36</v>
      </c>
      <c r="O3409">
        <v>2620720.7207207191</v>
      </c>
      <c r="P3409">
        <v>2178378.3783783768</v>
      </c>
      <c r="Q3409">
        <v>50</v>
      </c>
      <c r="R3409">
        <v>31</v>
      </c>
      <c r="S3409">
        <v>10193680.180180181</v>
      </c>
      <c r="T3409">
        <v>8220800</v>
      </c>
      <c r="U3409">
        <v>2296036.0360360369</v>
      </c>
      <c r="V3409">
        <v>1551981.981981982</v>
      </c>
      <c r="W3409">
        <v>1749.190476188</v>
      </c>
      <c r="X3409">
        <v>1664.3333333339999</v>
      </c>
    </row>
    <row r="3410" spans="1:24">
      <c r="A3410" s="7" t="s">
        <v>397</v>
      </c>
      <c r="B3410" s="13" t="s">
        <v>284</v>
      </c>
      <c r="C3410">
        <v>120731366.6451907</v>
      </c>
      <c r="D3410">
        <v>350901898.30692875</v>
      </c>
      <c r="E3410">
        <v>383693.69369369198</v>
      </c>
      <c r="F3410">
        <v>958108.10810811096</v>
      </c>
      <c r="G3410">
        <v>70</v>
      </c>
      <c r="H3410">
        <v>68</v>
      </c>
      <c r="I3410">
        <v>15</v>
      </c>
      <c r="J3410">
        <v>17</v>
      </c>
      <c r="K3410">
        <v>1</v>
      </c>
      <c r="M3410">
        <v>163</v>
      </c>
      <c r="N3410">
        <v>184</v>
      </c>
      <c r="O3410">
        <v>106089459.45945945</v>
      </c>
      <c r="P3410">
        <v>106219729.72972971</v>
      </c>
      <c r="Q3410">
        <v>232</v>
      </c>
      <c r="R3410">
        <v>425</v>
      </c>
      <c r="S3410">
        <v>105514577.47747749</v>
      </c>
      <c r="T3410">
        <v>107107603.60360362</v>
      </c>
      <c r="U3410">
        <v>109058378.37837839</v>
      </c>
      <c r="V3410">
        <v>74644954.954954952</v>
      </c>
      <c r="W3410">
        <v>6714.8095238180003</v>
      </c>
      <c r="X3410">
        <v>6625.3809523800001</v>
      </c>
    </row>
    <row r="3411" spans="1:24">
      <c r="A3411" s="7" t="s">
        <v>398</v>
      </c>
      <c r="B3411" s="13" t="s">
        <v>284</v>
      </c>
      <c r="C3411">
        <v>166731612.03212038</v>
      </c>
      <c r="D3411">
        <v>641006072.21233261</v>
      </c>
      <c r="E3411">
        <v>311523203.6036036</v>
      </c>
      <c r="F3411">
        <v>338105154.95495498</v>
      </c>
      <c r="G3411">
        <v>258</v>
      </c>
      <c r="H3411">
        <v>173</v>
      </c>
      <c r="I3411">
        <v>32</v>
      </c>
      <c r="J3411">
        <v>23</v>
      </c>
      <c r="K3411">
        <v>15</v>
      </c>
      <c r="M3411">
        <v>592</v>
      </c>
      <c r="N3411">
        <v>466</v>
      </c>
      <c r="O3411">
        <v>164921963.96396399</v>
      </c>
      <c r="P3411">
        <v>195741171.17117119</v>
      </c>
      <c r="Q3411">
        <v>523</v>
      </c>
      <c r="R3411">
        <v>800</v>
      </c>
      <c r="S3411">
        <v>225417945.94594595</v>
      </c>
      <c r="T3411">
        <v>217961741.44144142</v>
      </c>
      <c r="U3411">
        <v>159830540.54054055</v>
      </c>
      <c r="V3411">
        <v>202293423.42342341</v>
      </c>
      <c r="W3411">
        <v>13480.952380954999</v>
      </c>
      <c r="X3411">
        <v>13828.476190473</v>
      </c>
    </row>
    <row r="3412" spans="1:24">
      <c r="A3412" s="7" t="s">
        <v>4575</v>
      </c>
      <c r="B3412" s="13" t="s">
        <v>1102</v>
      </c>
      <c r="C3412">
        <v>7734565.8102661781</v>
      </c>
      <c r="D3412">
        <v>80574131.605249196</v>
      </c>
      <c r="E3412">
        <v>540540.54054054106</v>
      </c>
      <c r="F3412">
        <v>900.900900901</v>
      </c>
      <c r="G3412">
        <v>6</v>
      </c>
      <c r="J3412">
        <v>0</v>
      </c>
      <c r="M3412">
        <v>54</v>
      </c>
      <c r="N3412">
        <v>13</v>
      </c>
      <c r="O3412">
        <v>9891891.891891893</v>
      </c>
      <c r="P3412">
        <v>7494684.6846846836</v>
      </c>
      <c r="Q3412">
        <v>1</v>
      </c>
      <c r="R3412">
        <v>25</v>
      </c>
      <c r="S3412">
        <v>32512445.945945945</v>
      </c>
      <c r="T3412">
        <v>32195545.045045041</v>
      </c>
      <c r="U3412">
        <v>8349009.0090090092</v>
      </c>
      <c r="V3412">
        <v>8213513.513513512</v>
      </c>
      <c r="W3412">
        <v>1372.3333333359999</v>
      </c>
      <c r="X3412">
        <v>1423.3809523790001</v>
      </c>
    </row>
    <row r="3413" spans="1:24">
      <c r="A3413" s="7" t="s">
        <v>4576</v>
      </c>
      <c r="B3413" s="13" t="s">
        <v>1214</v>
      </c>
      <c r="C3413">
        <v>382390689.70436162</v>
      </c>
      <c r="D3413">
        <v>452890963.54359502</v>
      </c>
      <c r="E3413">
        <v>2332882.8828828828</v>
      </c>
      <c r="F3413">
        <v>33333.333333335999</v>
      </c>
      <c r="G3413">
        <v>73</v>
      </c>
      <c r="H3413">
        <v>58</v>
      </c>
      <c r="I3413">
        <v>4</v>
      </c>
      <c r="J3413">
        <v>3</v>
      </c>
      <c r="K3413">
        <v>1</v>
      </c>
      <c r="M3413">
        <v>82</v>
      </c>
      <c r="N3413">
        <v>65</v>
      </c>
      <c r="O3413">
        <v>10952342.342342341</v>
      </c>
      <c r="P3413">
        <v>16566666.666666666</v>
      </c>
      <c r="Q3413">
        <v>187</v>
      </c>
      <c r="R3413">
        <v>7</v>
      </c>
      <c r="S3413">
        <v>41156072.072072066</v>
      </c>
      <c r="T3413">
        <v>42062608.108108111</v>
      </c>
      <c r="U3413">
        <v>9775315.3153153118</v>
      </c>
      <c r="V3413">
        <v>9805315.3153153155</v>
      </c>
      <c r="W3413">
        <v>7925.7619047529997</v>
      </c>
      <c r="X3413">
        <v>7777.809523809</v>
      </c>
    </row>
    <row r="3414" spans="1:24">
      <c r="A3414" s="7" t="s">
        <v>4577</v>
      </c>
      <c r="B3414" s="13" t="s">
        <v>2087</v>
      </c>
      <c r="C3414">
        <v>62069474.735831305</v>
      </c>
      <c r="D3414">
        <v>105466227.77931562</v>
      </c>
      <c r="E3414">
        <v>527027.02702702698</v>
      </c>
      <c r="F3414">
        <v>199369.369369369</v>
      </c>
      <c r="G3414">
        <v>20</v>
      </c>
      <c r="H3414">
        <v>12</v>
      </c>
      <c r="I3414">
        <v>2</v>
      </c>
      <c r="J3414">
        <v>1</v>
      </c>
      <c r="M3414">
        <v>34</v>
      </c>
      <c r="N3414">
        <v>28</v>
      </c>
      <c r="O3414">
        <v>14798198.198198196</v>
      </c>
      <c r="P3414">
        <v>5907612.6126126125</v>
      </c>
      <c r="Q3414">
        <v>33</v>
      </c>
      <c r="R3414">
        <v>9</v>
      </c>
      <c r="S3414">
        <v>25557337.837837838</v>
      </c>
      <c r="T3414">
        <v>25398680.180180185</v>
      </c>
      <c r="U3414">
        <v>12863513.513513515</v>
      </c>
      <c r="V3414">
        <v>6428468.4684684677</v>
      </c>
      <c r="W3414">
        <v>4912.3809523849995</v>
      </c>
      <c r="X3414">
        <v>4883.7619047629996</v>
      </c>
    </row>
    <row r="3415" spans="1:24">
      <c r="A3415" s="7" t="s">
        <v>4578</v>
      </c>
      <c r="B3415" s="13" t="s">
        <v>803</v>
      </c>
      <c r="C3415">
        <v>407915099.88736165</v>
      </c>
      <c r="D3415">
        <v>432995631.90416199</v>
      </c>
      <c r="E3415">
        <v>244774.774774777</v>
      </c>
      <c r="F3415">
        <v>497747.74774775002</v>
      </c>
      <c r="G3415">
        <v>129</v>
      </c>
      <c r="H3415">
        <v>140</v>
      </c>
      <c r="I3415">
        <v>20</v>
      </c>
      <c r="J3415">
        <v>17</v>
      </c>
      <c r="K3415">
        <v>1</v>
      </c>
      <c r="M3415">
        <v>184</v>
      </c>
      <c r="N3415">
        <v>171</v>
      </c>
      <c r="O3415">
        <v>11162072.072072076</v>
      </c>
      <c r="P3415">
        <v>21063135.135135133</v>
      </c>
      <c r="Q3415">
        <v>133</v>
      </c>
      <c r="R3415">
        <v>221</v>
      </c>
      <c r="S3415">
        <v>55966320.720720723</v>
      </c>
      <c r="T3415">
        <v>56111860.360360362</v>
      </c>
      <c r="U3415">
        <v>10252882.882882882</v>
      </c>
      <c r="V3415">
        <v>19052522.522522524</v>
      </c>
      <c r="W3415">
        <v>11768.285714285999</v>
      </c>
      <c r="X3415">
        <v>11592.428571427999</v>
      </c>
    </row>
    <row r="3416" spans="1:24">
      <c r="A3416" s="7" t="s">
        <v>4579</v>
      </c>
      <c r="B3416" s="13" t="s">
        <v>682</v>
      </c>
      <c r="C3416">
        <v>419814894.25584555</v>
      </c>
      <c r="D3416">
        <v>596119437.10198414</v>
      </c>
      <c r="E3416">
        <v>399391.89189189702</v>
      </c>
      <c r="F3416">
        <v>810810.81081081403</v>
      </c>
      <c r="G3416">
        <v>107</v>
      </c>
      <c r="H3416">
        <v>153</v>
      </c>
      <c r="I3416">
        <v>23</v>
      </c>
      <c r="J3416">
        <v>15</v>
      </c>
      <c r="M3416">
        <v>179</v>
      </c>
      <c r="N3416">
        <v>215</v>
      </c>
      <c r="O3416">
        <v>62107121.621621624</v>
      </c>
      <c r="P3416">
        <v>65849424.324324325</v>
      </c>
      <c r="Q3416">
        <v>600</v>
      </c>
      <c r="R3416">
        <v>916</v>
      </c>
      <c r="S3416">
        <v>169999079.27927929</v>
      </c>
      <c r="T3416">
        <v>173104534.23423424</v>
      </c>
      <c r="U3416">
        <v>59488198.198198199</v>
      </c>
      <c r="V3416">
        <v>59691711.711711705</v>
      </c>
      <c r="W3416">
        <v>17768.095238087</v>
      </c>
      <c r="X3416">
        <v>17924.619047619999</v>
      </c>
    </row>
    <row r="3417" spans="1:24">
      <c r="A3417" s="7" t="s">
        <v>4580</v>
      </c>
      <c r="B3417" s="13" t="s">
        <v>2235</v>
      </c>
      <c r="C3417">
        <v>666024917.53474939</v>
      </c>
      <c r="D3417">
        <v>695952325.46609652</v>
      </c>
      <c r="E3417">
        <v>5217567.5675675683</v>
      </c>
      <c r="F3417">
        <v>2541801.8018018021</v>
      </c>
      <c r="G3417">
        <v>143</v>
      </c>
      <c r="H3417">
        <v>199</v>
      </c>
      <c r="I3417">
        <v>9</v>
      </c>
      <c r="J3417">
        <v>15</v>
      </c>
      <c r="M3417">
        <v>180</v>
      </c>
      <c r="N3417">
        <v>258</v>
      </c>
      <c r="O3417">
        <v>25584459.459459458</v>
      </c>
      <c r="P3417">
        <v>30133198.198198196</v>
      </c>
      <c r="Q3417">
        <v>146</v>
      </c>
      <c r="R3417">
        <v>332</v>
      </c>
      <c r="S3417">
        <v>168950999.0990991</v>
      </c>
      <c r="T3417">
        <v>172832304.5045045</v>
      </c>
      <c r="U3417">
        <v>24669097.297297299</v>
      </c>
      <c r="V3417">
        <v>27784142.342342336</v>
      </c>
      <c r="W3417">
        <v>22649.047619042001</v>
      </c>
      <c r="X3417">
        <v>22924.142857143001</v>
      </c>
    </row>
    <row r="3418" spans="1:24">
      <c r="A3418" s="7" t="s">
        <v>399</v>
      </c>
      <c r="B3418" s="13" t="s">
        <v>111</v>
      </c>
      <c r="C3418">
        <v>11789933.084925251</v>
      </c>
      <c r="D3418">
        <v>15911890.316686414</v>
      </c>
      <c r="E3418">
        <v>16846.846846846998</v>
      </c>
      <c r="F3418">
        <v>12612.612612613</v>
      </c>
      <c r="H3418">
        <v>2</v>
      </c>
      <c r="I3418">
        <v>1</v>
      </c>
      <c r="J3418">
        <v>0</v>
      </c>
      <c r="M3418">
        <v>2</v>
      </c>
      <c r="N3418">
        <v>3</v>
      </c>
      <c r="O3418">
        <v>800630.630630631</v>
      </c>
      <c r="P3418">
        <v>1418018.018018018</v>
      </c>
      <c r="Q3418">
        <v>28</v>
      </c>
      <c r="R3418">
        <v>21</v>
      </c>
      <c r="S3418">
        <v>1537711.7117117122</v>
      </c>
      <c r="T3418">
        <v>1790711.7117117108</v>
      </c>
      <c r="U3418">
        <v>631981.98198198201</v>
      </c>
      <c r="V3418">
        <v>1412612.612612613</v>
      </c>
      <c r="W3418">
        <v>396.47619047900002</v>
      </c>
      <c r="X3418">
        <v>444.61904762</v>
      </c>
    </row>
    <row r="3419" spans="1:24">
      <c r="A3419" s="7" t="s">
        <v>4581</v>
      </c>
      <c r="B3419" s="13" t="s">
        <v>985</v>
      </c>
      <c r="C3419">
        <v>104160746.98969382</v>
      </c>
      <c r="D3419">
        <v>147860633.08008859</v>
      </c>
      <c r="E3419">
        <v>563963.96396396402</v>
      </c>
      <c r="F3419">
        <v>614414.41441441502</v>
      </c>
      <c r="G3419">
        <v>70</v>
      </c>
      <c r="H3419">
        <v>26</v>
      </c>
      <c r="I3419">
        <v>2</v>
      </c>
      <c r="J3419">
        <v>4</v>
      </c>
      <c r="M3419">
        <v>84</v>
      </c>
      <c r="N3419">
        <v>34</v>
      </c>
      <c r="O3419">
        <v>3176576.5765765756</v>
      </c>
      <c r="P3419">
        <v>2030630.6306306301</v>
      </c>
      <c r="R3419">
        <v>8</v>
      </c>
      <c r="S3419">
        <v>12295121.621621622</v>
      </c>
      <c r="T3419">
        <v>10162981.981981983</v>
      </c>
      <c r="U3419">
        <v>1997657.657657658</v>
      </c>
      <c r="V3419">
        <v>1770900.9009009011</v>
      </c>
      <c r="W3419">
        <v>2369.9523809550001</v>
      </c>
      <c r="X3419">
        <v>2278.3333333320002</v>
      </c>
    </row>
    <row r="3420" spans="1:24">
      <c r="A3420" s="7" t="s">
        <v>4582</v>
      </c>
      <c r="B3420" s="13" t="s">
        <v>3323</v>
      </c>
      <c r="D3420">
        <v>163763129.58110195</v>
      </c>
      <c r="E3420">
        <v>20574969.36936938</v>
      </c>
      <c r="F3420">
        <v>24446876.576576594</v>
      </c>
      <c r="K3420">
        <v>1</v>
      </c>
      <c r="M3420">
        <v>196</v>
      </c>
      <c r="N3420">
        <v>340</v>
      </c>
      <c r="O3420">
        <v>11963063.063063065</v>
      </c>
      <c r="P3420">
        <v>17518108.108108107</v>
      </c>
      <c r="Q3420">
        <v>25</v>
      </c>
      <c r="R3420">
        <v>123</v>
      </c>
      <c r="S3420">
        <v>22879162.162162159</v>
      </c>
      <c r="T3420">
        <v>22987315.315315314</v>
      </c>
      <c r="U3420">
        <v>9947297.2972972989</v>
      </c>
      <c r="V3420">
        <v>11538738.73873874</v>
      </c>
      <c r="W3420">
        <v>4100.619047616</v>
      </c>
      <c r="X3420">
        <v>4127.2380952419999</v>
      </c>
    </row>
    <row r="3421" spans="1:24">
      <c r="A3421" s="7" t="s">
        <v>4582</v>
      </c>
      <c r="B3421" s="13" t="s">
        <v>3324</v>
      </c>
      <c r="C3421">
        <v>441183101.72095543</v>
      </c>
      <c r="D3421">
        <v>440828728.96010065</v>
      </c>
      <c r="E3421">
        <v>35759443.243243247</v>
      </c>
      <c r="F3421">
        <v>34938888.288288295</v>
      </c>
      <c r="G3421">
        <v>106</v>
      </c>
      <c r="H3421">
        <v>82</v>
      </c>
      <c r="I3421">
        <v>8</v>
      </c>
      <c r="J3421">
        <v>12</v>
      </c>
      <c r="M3421">
        <v>128</v>
      </c>
      <c r="N3421">
        <v>117</v>
      </c>
      <c r="O3421">
        <v>21059495.495495494</v>
      </c>
      <c r="P3421">
        <v>21898198.198198196</v>
      </c>
      <c r="Q3421">
        <v>54</v>
      </c>
      <c r="R3421">
        <v>93</v>
      </c>
      <c r="S3421">
        <v>71977650.45045045</v>
      </c>
      <c r="T3421">
        <v>78642187.387387395</v>
      </c>
      <c r="U3421">
        <v>17326396.396396395</v>
      </c>
      <c r="V3421">
        <v>30090000</v>
      </c>
      <c r="W3421">
        <v>11615</v>
      </c>
      <c r="X3421">
        <v>11610</v>
      </c>
    </row>
    <row r="3422" spans="1:24">
      <c r="A3422" s="7" t="s">
        <v>4583</v>
      </c>
      <c r="B3422" s="13" t="s">
        <v>1940</v>
      </c>
      <c r="C3422">
        <v>114072929.39156841</v>
      </c>
      <c r="D3422">
        <v>175525458.55802491</v>
      </c>
      <c r="E3422">
        <v>3782882.8828828838</v>
      </c>
      <c r="F3422">
        <v>1184009.0090090139</v>
      </c>
      <c r="G3422">
        <v>124</v>
      </c>
      <c r="H3422">
        <v>39</v>
      </c>
      <c r="I3422">
        <v>5</v>
      </c>
      <c r="J3422">
        <v>19</v>
      </c>
      <c r="M3422">
        <v>248</v>
      </c>
      <c r="N3422">
        <v>109</v>
      </c>
      <c r="O3422">
        <v>19560360.360360358</v>
      </c>
      <c r="P3422">
        <v>28264864.864864863</v>
      </c>
      <c r="Q3422">
        <v>295</v>
      </c>
      <c r="R3422">
        <v>287</v>
      </c>
      <c r="S3422">
        <v>50482815.315315314</v>
      </c>
      <c r="T3422">
        <v>56535351.351351351</v>
      </c>
      <c r="U3422">
        <v>19513873.873873875</v>
      </c>
      <c r="V3422">
        <v>31558468.468468469</v>
      </c>
      <c r="W3422">
        <v>5147.380952382</v>
      </c>
      <c r="X3422">
        <v>5608.000000004</v>
      </c>
    </row>
    <row r="3423" spans="1:24">
      <c r="A3423" s="7" t="s">
        <v>4584</v>
      </c>
      <c r="B3423" s="13" t="s">
        <v>863</v>
      </c>
      <c r="C3423">
        <v>46097633.327909417</v>
      </c>
      <c r="D3423">
        <v>48277749.515270956</v>
      </c>
      <c r="E3423">
        <v>4822522.5225225231</v>
      </c>
      <c r="F3423">
        <v>2580180.1801801799</v>
      </c>
      <c r="G3423">
        <v>4</v>
      </c>
      <c r="H3423">
        <v>6</v>
      </c>
      <c r="I3423">
        <v>0</v>
      </c>
      <c r="J3423">
        <v>0</v>
      </c>
      <c r="M3423">
        <v>4</v>
      </c>
      <c r="N3423">
        <v>6</v>
      </c>
      <c r="O3423">
        <v>7705405.4054054059</v>
      </c>
      <c r="P3423">
        <v>8165765.7657657648</v>
      </c>
      <c r="S3423">
        <v>12946396.396396399</v>
      </c>
      <c r="T3423">
        <v>12679090.090090089</v>
      </c>
      <c r="U3423">
        <v>6599999.9999999991</v>
      </c>
      <c r="V3423">
        <v>6760450.4504504502</v>
      </c>
      <c r="W3423">
        <v>1013.142857144</v>
      </c>
      <c r="X3423">
        <v>1053.571428574</v>
      </c>
    </row>
    <row r="3424" spans="1:24">
      <c r="A3424" s="7" t="s">
        <v>4585</v>
      </c>
      <c r="B3424" s="13" t="s">
        <v>2755</v>
      </c>
      <c r="C3424">
        <v>10577789.159678062</v>
      </c>
      <c r="D3424">
        <v>13167069.00107386</v>
      </c>
      <c r="E3424">
        <v>542342.34234234202</v>
      </c>
      <c r="F3424">
        <v>272072.07207207201</v>
      </c>
      <c r="G3424">
        <v>4</v>
      </c>
      <c r="H3424">
        <v>3</v>
      </c>
      <c r="I3424">
        <v>0</v>
      </c>
      <c r="J3424">
        <v>1</v>
      </c>
      <c r="M3424">
        <v>7</v>
      </c>
      <c r="N3424">
        <v>6</v>
      </c>
      <c r="O3424">
        <v>651351.3513513509</v>
      </c>
      <c r="P3424">
        <v>734234.23423423397</v>
      </c>
      <c r="Q3424">
        <v>1</v>
      </c>
      <c r="R3424">
        <v>4</v>
      </c>
      <c r="S3424">
        <v>2111504.5045045051</v>
      </c>
      <c r="T3424">
        <v>1744355.8558558552</v>
      </c>
      <c r="U3424">
        <v>1128828.8288288279</v>
      </c>
      <c r="V3424">
        <v>751351.35135135101</v>
      </c>
      <c r="W3424">
        <v>228.904761906</v>
      </c>
      <c r="X3424">
        <v>212.857142853</v>
      </c>
    </row>
    <row r="3425" spans="1:24">
      <c r="A3425" s="7" t="s">
        <v>4586</v>
      </c>
      <c r="B3425" s="13" t="s">
        <v>663</v>
      </c>
      <c r="C3425">
        <v>115751227.9654524</v>
      </c>
      <c r="D3425">
        <v>134775944.26474571</v>
      </c>
      <c r="E3425">
        <v>7949549.5495495507</v>
      </c>
      <c r="F3425">
        <v>878423.42342342495</v>
      </c>
      <c r="G3425">
        <v>24</v>
      </c>
      <c r="H3425">
        <v>30</v>
      </c>
      <c r="I3425">
        <v>7</v>
      </c>
      <c r="J3425">
        <v>3</v>
      </c>
      <c r="M3425">
        <v>34</v>
      </c>
      <c r="N3425">
        <v>38</v>
      </c>
      <c r="O3425">
        <v>37059459.459459461</v>
      </c>
      <c r="P3425">
        <v>32266216.216216214</v>
      </c>
      <c r="Q3425">
        <v>80</v>
      </c>
      <c r="R3425">
        <v>49</v>
      </c>
      <c r="S3425">
        <v>56129608.108108103</v>
      </c>
      <c r="T3425">
        <v>54230169.369369373</v>
      </c>
      <c r="U3425">
        <v>32340540.540540542</v>
      </c>
      <c r="V3425">
        <v>27367340.540540539</v>
      </c>
      <c r="W3425">
        <v>2610.8571428549999</v>
      </c>
      <c r="X3425">
        <v>2590.0476190459999</v>
      </c>
    </row>
    <row r="3426" spans="1:24">
      <c r="A3426" s="7" t="s">
        <v>4587</v>
      </c>
      <c r="B3426" s="13" t="s">
        <v>3216</v>
      </c>
      <c r="C3426">
        <v>86243451.077853799</v>
      </c>
      <c r="D3426">
        <v>89189288.763092846</v>
      </c>
      <c r="E3426">
        <v>3136036.0360360369</v>
      </c>
      <c r="F3426">
        <v>1322522.522522524</v>
      </c>
      <c r="G3426">
        <v>19</v>
      </c>
      <c r="H3426">
        <v>24</v>
      </c>
      <c r="I3426">
        <v>3</v>
      </c>
      <c r="J3426">
        <v>1</v>
      </c>
      <c r="M3426">
        <v>19</v>
      </c>
      <c r="N3426">
        <v>30</v>
      </c>
      <c r="O3426">
        <v>8190090.0900900876</v>
      </c>
      <c r="P3426">
        <v>12963963.963963961</v>
      </c>
      <c r="Q3426">
        <v>87</v>
      </c>
      <c r="R3426">
        <v>30</v>
      </c>
      <c r="S3426">
        <v>25708639.639639638</v>
      </c>
      <c r="T3426">
        <v>25596865.765765764</v>
      </c>
      <c r="U3426">
        <v>8036126.1261261255</v>
      </c>
      <c r="V3426">
        <v>8997117.1171171162</v>
      </c>
      <c r="W3426">
        <v>1935.380952381</v>
      </c>
      <c r="X3426">
        <v>1840.809523811</v>
      </c>
    </row>
    <row r="3427" spans="1:24">
      <c r="A3427" s="7" t="s">
        <v>4588</v>
      </c>
      <c r="B3427" s="13" t="s">
        <v>904</v>
      </c>
      <c r="C3427">
        <v>23555806.826356921</v>
      </c>
      <c r="D3427">
        <v>19969526.937383991</v>
      </c>
      <c r="E3427">
        <v>171171.17117117101</v>
      </c>
      <c r="F3427">
        <v>23423.423423423999</v>
      </c>
      <c r="G3427">
        <v>35</v>
      </c>
      <c r="H3427">
        <v>52</v>
      </c>
      <c r="I3427">
        <v>2</v>
      </c>
      <c r="J3427">
        <v>2</v>
      </c>
      <c r="M3427">
        <v>39</v>
      </c>
      <c r="N3427">
        <v>54</v>
      </c>
      <c r="O3427">
        <v>1585585.5855855851</v>
      </c>
      <c r="P3427">
        <v>1408108.1081081079</v>
      </c>
      <c r="Q3427">
        <v>8</v>
      </c>
      <c r="R3427">
        <v>16</v>
      </c>
      <c r="S3427">
        <v>6425319.819819821</v>
      </c>
      <c r="T3427">
        <v>6164801.8018018026</v>
      </c>
      <c r="U3427">
        <v>1148828.8288288291</v>
      </c>
      <c r="V3427">
        <v>1305855.8558558561</v>
      </c>
      <c r="W3427">
        <v>421.952380952</v>
      </c>
      <c r="X3427">
        <v>357.33333332899997</v>
      </c>
    </row>
    <row r="3428" spans="1:24">
      <c r="A3428" s="7" t="s">
        <v>4589</v>
      </c>
      <c r="B3428" s="13" t="s">
        <v>879</v>
      </c>
      <c r="C3428">
        <v>6114064.3441899661</v>
      </c>
      <c r="D3428">
        <v>4460822.0878912043</v>
      </c>
      <c r="G3428">
        <v>2</v>
      </c>
      <c r="H3428">
        <v>3</v>
      </c>
      <c r="M3428">
        <v>4</v>
      </c>
      <c r="N3428">
        <v>4</v>
      </c>
      <c r="S3428">
        <v>1909018.0180180189</v>
      </c>
      <c r="T3428">
        <v>1413716.2162162161</v>
      </c>
      <c r="W3428">
        <v>175.80952381200001</v>
      </c>
      <c r="X3428">
        <v>141.23809523599999</v>
      </c>
    </row>
    <row r="3429" spans="1:24">
      <c r="A3429" s="7" t="s">
        <v>4590</v>
      </c>
      <c r="B3429" s="13" t="s">
        <v>2527</v>
      </c>
      <c r="C3429">
        <v>320085944.36488467</v>
      </c>
      <c r="D3429">
        <v>371661969.50409383</v>
      </c>
      <c r="E3429">
        <v>582882.88288288401</v>
      </c>
      <c r="F3429">
        <v>382882.88288288401</v>
      </c>
      <c r="G3429">
        <v>206</v>
      </c>
      <c r="H3429">
        <v>192</v>
      </c>
      <c r="I3429">
        <v>10</v>
      </c>
      <c r="J3429">
        <v>11</v>
      </c>
      <c r="M3429">
        <v>411</v>
      </c>
      <c r="N3429">
        <v>300</v>
      </c>
      <c r="O3429">
        <v>30469819.819819815</v>
      </c>
      <c r="P3429">
        <v>35706126.126126125</v>
      </c>
      <c r="Q3429">
        <v>163</v>
      </c>
      <c r="R3429">
        <v>165</v>
      </c>
      <c r="S3429">
        <v>128631109.90990992</v>
      </c>
      <c r="T3429">
        <v>127885405.40540542</v>
      </c>
      <c r="U3429">
        <v>25982472.072072074</v>
      </c>
      <c r="V3429">
        <v>29063827.02702703</v>
      </c>
      <c r="W3429">
        <v>18404.380952379001</v>
      </c>
      <c r="X3429">
        <v>18618.380952381001</v>
      </c>
    </row>
    <row r="3430" spans="1:24">
      <c r="A3430" s="7" t="s">
        <v>4591</v>
      </c>
      <c r="B3430" s="13" t="s">
        <v>993</v>
      </c>
      <c r="C3430">
        <v>1579948798.4254858</v>
      </c>
      <c r="D3430">
        <v>1806466546.4418056</v>
      </c>
      <c r="E3430">
        <v>285204243.24324328</v>
      </c>
      <c r="F3430">
        <v>586633946.84684682</v>
      </c>
      <c r="G3430">
        <v>764</v>
      </c>
      <c r="H3430">
        <v>563</v>
      </c>
      <c r="I3430">
        <v>29</v>
      </c>
      <c r="J3430">
        <v>32</v>
      </c>
      <c r="K3430">
        <v>6</v>
      </c>
      <c r="M3430">
        <v>1317</v>
      </c>
      <c r="N3430">
        <v>829</v>
      </c>
      <c r="O3430">
        <v>824847477.47747743</v>
      </c>
      <c r="P3430">
        <v>518590360.36036032</v>
      </c>
      <c r="Q3430">
        <v>678</v>
      </c>
      <c r="R3430">
        <v>692</v>
      </c>
      <c r="S3430">
        <v>374389080.18018013</v>
      </c>
      <c r="T3430">
        <v>380738897.29729724</v>
      </c>
      <c r="U3430">
        <v>739337744.14414406</v>
      </c>
      <c r="V3430">
        <v>468931709.90990984</v>
      </c>
      <c r="W3430">
        <v>58321.714285720998</v>
      </c>
      <c r="X3430">
        <v>58162.142857134</v>
      </c>
    </row>
    <row r="3431" spans="1:24">
      <c r="A3431" s="7" t="s">
        <v>4592</v>
      </c>
      <c r="B3431" s="13" t="s">
        <v>993</v>
      </c>
      <c r="C3431">
        <v>348572514.26314968</v>
      </c>
      <c r="D3431">
        <v>367155161.42804456</v>
      </c>
      <c r="E3431">
        <v>4561711.7117117113</v>
      </c>
      <c r="F3431">
        <v>3335135.1351351379</v>
      </c>
      <c r="G3431">
        <v>127</v>
      </c>
      <c r="H3431">
        <v>113</v>
      </c>
      <c r="I3431">
        <v>10</v>
      </c>
      <c r="J3431">
        <v>12</v>
      </c>
      <c r="M3431">
        <v>171</v>
      </c>
      <c r="N3431">
        <v>162</v>
      </c>
      <c r="O3431">
        <v>30789189.189189188</v>
      </c>
      <c r="P3431">
        <v>34532027.027027026</v>
      </c>
      <c r="Q3431">
        <v>263</v>
      </c>
      <c r="R3431">
        <v>165</v>
      </c>
      <c r="S3431">
        <v>117182881.08108108</v>
      </c>
      <c r="T3431">
        <v>121816671.17117116</v>
      </c>
      <c r="U3431">
        <v>27708108.108108103</v>
      </c>
      <c r="V3431">
        <v>31727477.477477476</v>
      </c>
      <c r="W3431">
        <v>18980.190476184001</v>
      </c>
      <c r="X3431">
        <v>19179.523809524999</v>
      </c>
    </row>
    <row r="3432" spans="1:24">
      <c r="A3432" s="7" t="s">
        <v>4593</v>
      </c>
      <c r="B3432" s="13" t="s">
        <v>1878</v>
      </c>
      <c r="C3432">
        <v>138807232.64489397</v>
      </c>
      <c r="D3432">
        <v>518458352.62893367</v>
      </c>
      <c r="E3432">
        <v>2018274.774774774</v>
      </c>
      <c r="F3432">
        <v>1138513.513513515</v>
      </c>
      <c r="G3432">
        <v>57</v>
      </c>
      <c r="H3432">
        <v>37</v>
      </c>
      <c r="I3432">
        <v>15</v>
      </c>
      <c r="J3432">
        <v>9</v>
      </c>
      <c r="K3432">
        <v>2</v>
      </c>
      <c r="M3432">
        <v>169</v>
      </c>
      <c r="N3432">
        <v>140</v>
      </c>
      <c r="O3432">
        <v>61646535.135135129</v>
      </c>
      <c r="P3432">
        <v>421186813.51351351</v>
      </c>
      <c r="Q3432">
        <v>493</v>
      </c>
      <c r="R3432">
        <v>338</v>
      </c>
      <c r="S3432">
        <v>129298171.17117117</v>
      </c>
      <c r="T3432">
        <v>133134910.81081082</v>
      </c>
      <c r="U3432">
        <v>76046414.414414421</v>
      </c>
      <c r="V3432">
        <v>58946306.306306303</v>
      </c>
      <c r="W3432">
        <v>10392.761904758001</v>
      </c>
      <c r="X3432">
        <v>10835.714285710001</v>
      </c>
    </row>
    <row r="3433" spans="1:24">
      <c r="A3433" s="7" t="s">
        <v>4594</v>
      </c>
      <c r="B3433" s="13" t="s">
        <v>2310</v>
      </c>
      <c r="C3433">
        <v>261358068.4971357</v>
      </c>
      <c r="D3433">
        <v>1116129454.8098912</v>
      </c>
      <c r="E3433">
        <v>3283998917.1171169</v>
      </c>
      <c r="F3433">
        <v>1670236730.6306307</v>
      </c>
      <c r="G3433">
        <v>88</v>
      </c>
      <c r="H3433">
        <v>98</v>
      </c>
      <c r="I3433">
        <v>14</v>
      </c>
      <c r="J3433">
        <v>19</v>
      </c>
      <c r="K3433">
        <v>1</v>
      </c>
      <c r="M3433">
        <v>459</v>
      </c>
      <c r="N3433">
        <v>476</v>
      </c>
      <c r="O3433">
        <v>453310810.8108108</v>
      </c>
      <c r="P3433">
        <v>69956373.873873875</v>
      </c>
      <c r="Q3433">
        <v>217</v>
      </c>
      <c r="R3433">
        <v>1213</v>
      </c>
      <c r="S3433">
        <v>304161725.22522521</v>
      </c>
      <c r="T3433">
        <v>311600837.83783782</v>
      </c>
      <c r="U3433">
        <v>28322612.61261262</v>
      </c>
      <c r="V3433">
        <v>69110450.45045045</v>
      </c>
      <c r="W3433">
        <v>29094.857142870998</v>
      </c>
      <c r="X3433">
        <v>29392.666666674999</v>
      </c>
    </row>
    <row r="3434" spans="1:24">
      <c r="A3434" s="7" t="s">
        <v>4595</v>
      </c>
      <c r="B3434" s="13" t="s">
        <v>1802</v>
      </c>
      <c r="C3434">
        <v>554983465.87592518</v>
      </c>
      <c r="D3434">
        <v>801014367.34391785</v>
      </c>
      <c r="E3434">
        <v>4586036.0360360369</v>
      </c>
      <c r="F3434">
        <v>371846.84684684902</v>
      </c>
      <c r="G3434">
        <v>219</v>
      </c>
      <c r="H3434">
        <v>138</v>
      </c>
      <c r="I3434">
        <v>9</v>
      </c>
      <c r="J3434">
        <v>12</v>
      </c>
      <c r="M3434">
        <v>307</v>
      </c>
      <c r="N3434">
        <v>222</v>
      </c>
      <c r="O3434">
        <v>149655405.4054054</v>
      </c>
      <c r="P3434">
        <v>162459099.0990991</v>
      </c>
      <c r="Q3434">
        <v>95</v>
      </c>
      <c r="R3434">
        <v>374</v>
      </c>
      <c r="S3434">
        <v>135499079.27927926</v>
      </c>
      <c r="T3434">
        <v>129920608.10810812</v>
      </c>
      <c r="U3434">
        <v>24484954.954954952</v>
      </c>
      <c r="V3434">
        <v>74089549.54954955</v>
      </c>
      <c r="W3434">
        <v>16797.333333340001</v>
      </c>
      <c r="X3434">
        <v>17258.238095246001</v>
      </c>
    </row>
    <row r="3435" spans="1:24">
      <c r="A3435" s="7" t="s">
        <v>4596</v>
      </c>
      <c r="B3435" s="13" t="s">
        <v>3956</v>
      </c>
      <c r="C3435">
        <v>180806094.45701426</v>
      </c>
      <c r="D3435">
        <v>407736985.75017989</v>
      </c>
      <c r="E3435">
        <v>3242749.5495495507</v>
      </c>
      <c r="F3435">
        <v>6307077.4774774825</v>
      </c>
      <c r="G3435">
        <v>43</v>
      </c>
      <c r="H3435">
        <v>46</v>
      </c>
      <c r="I3435">
        <v>2</v>
      </c>
      <c r="J3435">
        <v>3</v>
      </c>
      <c r="M3435">
        <v>94</v>
      </c>
      <c r="N3435">
        <v>116</v>
      </c>
      <c r="O3435">
        <v>2701351.3513513519</v>
      </c>
      <c r="P3435">
        <v>26570639.639639638</v>
      </c>
      <c r="Q3435">
        <v>5</v>
      </c>
      <c r="R3435">
        <v>109</v>
      </c>
      <c r="S3435">
        <v>96057563.063063055</v>
      </c>
      <c r="T3435">
        <v>94097301.801801801</v>
      </c>
      <c r="U3435">
        <v>2271801.8018018017</v>
      </c>
      <c r="V3435">
        <v>24580180.180180177</v>
      </c>
      <c r="W3435">
        <v>14358.047619045999</v>
      </c>
      <c r="X3435">
        <v>14469.809523812</v>
      </c>
    </row>
    <row r="3436" spans="1:24">
      <c r="A3436" s="7" t="s">
        <v>4597</v>
      </c>
      <c r="B3436" s="13" t="s">
        <v>827</v>
      </c>
      <c r="C3436">
        <v>307624553.59740484</v>
      </c>
      <c r="D3436">
        <v>383858854.81117916</v>
      </c>
      <c r="E3436">
        <v>221621.62162162201</v>
      </c>
      <c r="F3436">
        <v>330630.630630631</v>
      </c>
      <c r="G3436">
        <v>93</v>
      </c>
      <c r="H3436">
        <v>109</v>
      </c>
      <c r="I3436">
        <v>7</v>
      </c>
      <c r="J3436">
        <v>10</v>
      </c>
      <c r="K3436">
        <v>2</v>
      </c>
      <c r="M3436">
        <v>124</v>
      </c>
      <c r="N3436">
        <v>149</v>
      </c>
      <c r="O3436">
        <v>10456846.846846847</v>
      </c>
      <c r="P3436">
        <v>13109909.909909908</v>
      </c>
      <c r="Q3436">
        <v>38</v>
      </c>
      <c r="R3436">
        <v>198</v>
      </c>
      <c r="S3436">
        <v>102387040.54054055</v>
      </c>
      <c r="T3436">
        <v>101243481.98198199</v>
      </c>
      <c r="U3436">
        <v>10216036.036036037</v>
      </c>
      <c r="V3436">
        <v>12192162.162162164</v>
      </c>
      <c r="W3436">
        <v>15033.523809516</v>
      </c>
      <c r="X3436">
        <v>14964.380952377</v>
      </c>
    </row>
    <row r="3437" spans="1:24">
      <c r="A3437" s="7" t="s">
        <v>4598</v>
      </c>
      <c r="B3437" s="13" t="s">
        <v>3193</v>
      </c>
      <c r="C3437">
        <v>163150333.05287993</v>
      </c>
      <c r="D3437">
        <v>283289937.23457295</v>
      </c>
      <c r="E3437">
        <v>7282395.4954954972</v>
      </c>
      <c r="F3437">
        <v>8628104.5045045093</v>
      </c>
      <c r="G3437">
        <v>54</v>
      </c>
      <c r="H3437">
        <v>75</v>
      </c>
      <c r="I3437">
        <v>5</v>
      </c>
      <c r="J3437">
        <v>6</v>
      </c>
      <c r="M3437">
        <v>118</v>
      </c>
      <c r="N3437">
        <v>125</v>
      </c>
      <c r="O3437">
        <v>9100900.9009009022</v>
      </c>
      <c r="P3437">
        <v>43791188.288288288</v>
      </c>
      <c r="Q3437">
        <v>26</v>
      </c>
      <c r="R3437">
        <v>12</v>
      </c>
      <c r="S3437">
        <v>86878027.027027026</v>
      </c>
      <c r="T3437">
        <v>83829229.729729727</v>
      </c>
      <c r="U3437">
        <v>3871891.8918918911</v>
      </c>
      <c r="V3437">
        <v>34137657.657657653</v>
      </c>
      <c r="W3437">
        <v>9494.1428571430006</v>
      </c>
      <c r="X3437">
        <v>9451.619047614</v>
      </c>
    </row>
    <row r="3438" spans="1:24">
      <c r="A3438" s="7" t="s">
        <v>4599</v>
      </c>
      <c r="B3438" s="13" t="s">
        <v>1152</v>
      </c>
      <c r="C3438">
        <v>266503821.04064631</v>
      </c>
      <c r="D3438">
        <v>381450534.01698506</v>
      </c>
      <c r="E3438">
        <v>805405.40540540696</v>
      </c>
      <c r="F3438">
        <v>358468.46846846998</v>
      </c>
      <c r="G3438">
        <v>59</v>
      </c>
      <c r="H3438">
        <v>67</v>
      </c>
      <c r="I3438">
        <v>1</v>
      </c>
      <c r="J3438">
        <v>4</v>
      </c>
      <c r="K3438">
        <v>1</v>
      </c>
      <c r="M3438">
        <v>123</v>
      </c>
      <c r="N3438">
        <v>126</v>
      </c>
      <c r="O3438">
        <v>6334684.6846846882</v>
      </c>
      <c r="P3438">
        <v>5239099.0990990996</v>
      </c>
      <c r="Q3438">
        <v>35</v>
      </c>
      <c r="R3438">
        <v>167</v>
      </c>
      <c r="S3438">
        <v>50706653.153153151</v>
      </c>
      <c r="T3438">
        <v>51541396.396396399</v>
      </c>
      <c r="U3438">
        <v>6298108.1081081079</v>
      </c>
      <c r="V3438">
        <v>5061261.2612612639</v>
      </c>
      <c r="W3438">
        <v>11099.666666663999</v>
      </c>
      <c r="X3438">
        <v>11034.380952382</v>
      </c>
    </row>
    <row r="3439" spans="1:24">
      <c r="A3439" s="7" t="s">
        <v>4600</v>
      </c>
      <c r="B3439" s="13" t="s">
        <v>2001</v>
      </c>
      <c r="C3439">
        <v>185835930.3589524</v>
      </c>
      <c r="D3439">
        <v>322462999.87664139</v>
      </c>
      <c r="E3439">
        <v>319819.81981982</v>
      </c>
      <c r="F3439">
        <v>60360.360360361003</v>
      </c>
      <c r="G3439">
        <v>28</v>
      </c>
      <c r="H3439">
        <v>41</v>
      </c>
      <c r="I3439">
        <v>0</v>
      </c>
      <c r="J3439">
        <v>3</v>
      </c>
      <c r="M3439">
        <v>56</v>
      </c>
      <c r="N3439">
        <v>69</v>
      </c>
      <c r="O3439">
        <v>328828.82882882899</v>
      </c>
      <c r="P3439">
        <v>2262117.117117119</v>
      </c>
      <c r="R3439">
        <v>21</v>
      </c>
      <c r="S3439">
        <v>52446220.720720723</v>
      </c>
      <c r="T3439">
        <v>58381711.711711705</v>
      </c>
      <c r="U3439">
        <v>537387.38738738804</v>
      </c>
      <c r="V3439">
        <v>2563513.513513512</v>
      </c>
      <c r="W3439">
        <v>7847.4761904779998</v>
      </c>
      <c r="X3439">
        <v>7863.7142857159997</v>
      </c>
    </row>
    <row r="3440" spans="1:24">
      <c r="A3440" s="7" t="s">
        <v>4601</v>
      </c>
      <c r="B3440" s="13" t="s">
        <v>2064</v>
      </c>
      <c r="C3440">
        <v>468554473.28537709</v>
      </c>
      <c r="D3440">
        <v>504365064.03711718</v>
      </c>
      <c r="E3440">
        <v>664864.864864868</v>
      </c>
      <c r="F3440">
        <v>9256621.6216216199</v>
      </c>
      <c r="G3440">
        <v>67</v>
      </c>
      <c r="H3440">
        <v>160</v>
      </c>
      <c r="I3440">
        <v>4</v>
      </c>
      <c r="J3440">
        <v>13</v>
      </c>
      <c r="M3440">
        <v>99</v>
      </c>
      <c r="N3440">
        <v>228</v>
      </c>
      <c r="O3440">
        <v>22929279.27927928</v>
      </c>
      <c r="P3440">
        <v>35961351.351351343</v>
      </c>
      <c r="Q3440">
        <v>35</v>
      </c>
      <c r="R3440">
        <v>272</v>
      </c>
      <c r="S3440">
        <v>125669299.0990991</v>
      </c>
      <c r="T3440">
        <v>125741266.66666666</v>
      </c>
      <c r="U3440">
        <v>22284234.234234229</v>
      </c>
      <c r="V3440">
        <v>32321441.441441443</v>
      </c>
      <c r="W3440">
        <v>18404.476190472</v>
      </c>
      <c r="X3440">
        <v>18280.857142860001</v>
      </c>
    </row>
    <row r="3441" spans="1:24">
      <c r="A3441" s="7" t="s">
        <v>4602</v>
      </c>
      <c r="B3441" s="13" t="s">
        <v>1321</v>
      </c>
      <c r="C3441">
        <v>289166622.24289578</v>
      </c>
      <c r="D3441">
        <v>322733058.70215297</v>
      </c>
      <c r="E3441">
        <v>12791891.891891891</v>
      </c>
      <c r="F3441">
        <v>943693.69369369501</v>
      </c>
      <c r="G3441">
        <v>204</v>
      </c>
      <c r="H3441">
        <v>128</v>
      </c>
      <c r="I3441">
        <v>8</v>
      </c>
      <c r="J3441">
        <v>13</v>
      </c>
      <c r="M3441">
        <v>471</v>
      </c>
      <c r="N3441">
        <v>199</v>
      </c>
      <c r="O3441">
        <v>24257657.657657653</v>
      </c>
      <c r="P3441">
        <v>33864054.054054052</v>
      </c>
      <c r="Q3441">
        <v>189</v>
      </c>
      <c r="R3441">
        <v>298</v>
      </c>
      <c r="S3441">
        <v>111223486.48648648</v>
      </c>
      <c r="T3441">
        <v>114555133.33333334</v>
      </c>
      <c r="U3441">
        <v>16627747.747747749</v>
      </c>
      <c r="V3441">
        <v>23557567.567567565</v>
      </c>
      <c r="W3441">
        <v>19912.761904764</v>
      </c>
      <c r="X3441">
        <v>19807.380952381001</v>
      </c>
    </row>
    <row r="3442" spans="1:24">
      <c r="A3442" s="7" t="s">
        <v>4603</v>
      </c>
      <c r="B3442" s="13" t="s">
        <v>2191</v>
      </c>
      <c r="C3442">
        <v>652078811.34981358</v>
      </c>
      <c r="D3442">
        <v>815299826.61389816</v>
      </c>
      <c r="E3442">
        <v>2318018.0180180222</v>
      </c>
      <c r="F3442">
        <v>708603.603603606</v>
      </c>
      <c r="G3442">
        <v>454</v>
      </c>
      <c r="H3442">
        <v>351</v>
      </c>
      <c r="I3442">
        <v>12</v>
      </c>
      <c r="J3442">
        <v>7</v>
      </c>
      <c r="M3442">
        <v>1587</v>
      </c>
      <c r="N3442">
        <v>625</v>
      </c>
      <c r="O3442">
        <v>97877477.477477461</v>
      </c>
      <c r="P3442">
        <v>20226306.306306303</v>
      </c>
      <c r="Q3442">
        <v>465</v>
      </c>
      <c r="R3442">
        <v>176</v>
      </c>
      <c r="S3442">
        <v>211927144.14414415</v>
      </c>
      <c r="T3442">
        <v>219356972.07207206</v>
      </c>
      <c r="U3442">
        <v>8059909.9099099096</v>
      </c>
      <c r="V3442">
        <v>23122161.261261262</v>
      </c>
      <c r="W3442">
        <v>24883.809523808999</v>
      </c>
      <c r="X3442">
        <v>25275.047619057001</v>
      </c>
    </row>
    <row r="3443" spans="1:24">
      <c r="A3443" s="7" t="s">
        <v>4604</v>
      </c>
      <c r="B3443" s="13" t="s">
        <v>2110</v>
      </c>
      <c r="C3443">
        <v>614312667.96848321</v>
      </c>
      <c r="D3443">
        <v>909040268.3034308</v>
      </c>
      <c r="E3443">
        <v>5784684.6846846854</v>
      </c>
      <c r="F3443">
        <v>4039963.963963965</v>
      </c>
      <c r="G3443">
        <v>195</v>
      </c>
      <c r="H3443">
        <v>186</v>
      </c>
      <c r="I3443">
        <v>11</v>
      </c>
      <c r="J3443">
        <v>11</v>
      </c>
      <c r="K3443">
        <v>4</v>
      </c>
      <c r="M3443">
        <v>300</v>
      </c>
      <c r="N3443">
        <v>263</v>
      </c>
      <c r="O3443">
        <v>131374234.23423423</v>
      </c>
      <c r="P3443">
        <v>139220675.67567566</v>
      </c>
      <c r="Q3443">
        <v>284</v>
      </c>
      <c r="R3443">
        <v>598</v>
      </c>
      <c r="S3443">
        <v>152889236.03603604</v>
      </c>
      <c r="T3443">
        <v>154005995.4954955</v>
      </c>
      <c r="U3443">
        <v>119362246.84684686</v>
      </c>
      <c r="V3443">
        <v>130631099.0990991</v>
      </c>
      <c r="W3443">
        <v>22372.999999985001</v>
      </c>
      <c r="X3443">
        <v>22381.714285710001</v>
      </c>
    </row>
    <row r="3444" spans="1:24">
      <c r="A3444" s="7" t="s">
        <v>4605</v>
      </c>
      <c r="B3444" s="13" t="s">
        <v>1187</v>
      </c>
      <c r="C3444">
        <v>551658915.06536853</v>
      </c>
      <c r="D3444">
        <v>536488614.10809028</v>
      </c>
      <c r="E3444">
        <v>1891891.8918918951</v>
      </c>
      <c r="F3444">
        <v>1030855.85585586</v>
      </c>
      <c r="G3444">
        <v>162</v>
      </c>
      <c r="H3444">
        <v>159</v>
      </c>
      <c r="I3444">
        <v>14</v>
      </c>
      <c r="J3444">
        <v>16</v>
      </c>
      <c r="K3444">
        <v>1</v>
      </c>
      <c r="M3444">
        <v>206</v>
      </c>
      <c r="N3444">
        <v>208</v>
      </c>
      <c r="O3444">
        <v>26367567.567567568</v>
      </c>
      <c r="P3444">
        <v>107797297.29729728</v>
      </c>
      <c r="Q3444">
        <v>655</v>
      </c>
      <c r="R3444">
        <v>1037</v>
      </c>
      <c r="S3444">
        <v>156650927.92792791</v>
      </c>
      <c r="T3444">
        <v>143899367.56756759</v>
      </c>
      <c r="U3444">
        <v>19547207.20720721</v>
      </c>
      <c r="V3444">
        <v>41751891.891891889</v>
      </c>
      <c r="W3444">
        <v>19909.238095242999</v>
      </c>
      <c r="X3444">
        <v>19367.619047619999</v>
      </c>
    </row>
    <row r="3445" spans="1:24">
      <c r="A3445" s="7" t="s">
        <v>4606</v>
      </c>
      <c r="B3445" s="13" t="s">
        <v>3075</v>
      </c>
      <c r="C3445">
        <v>718169812.83583415</v>
      </c>
      <c r="D3445">
        <v>966090852.97288287</v>
      </c>
      <c r="E3445">
        <v>229553853.15315315</v>
      </c>
      <c r="F3445">
        <v>501615962.16216218</v>
      </c>
      <c r="G3445">
        <v>274</v>
      </c>
      <c r="H3445">
        <v>242</v>
      </c>
      <c r="I3445">
        <v>31</v>
      </c>
      <c r="J3445">
        <v>17</v>
      </c>
      <c r="K3445">
        <v>9</v>
      </c>
      <c r="M3445">
        <v>853</v>
      </c>
      <c r="N3445">
        <v>440</v>
      </c>
      <c r="O3445">
        <v>53831531.531531535</v>
      </c>
      <c r="P3445">
        <v>64534954.954954952</v>
      </c>
      <c r="Q3445">
        <v>136</v>
      </c>
      <c r="R3445">
        <v>450</v>
      </c>
      <c r="S3445">
        <v>282217474.77477479</v>
      </c>
      <c r="T3445">
        <v>280396735.13513517</v>
      </c>
      <c r="U3445">
        <v>51987567.567567572</v>
      </c>
      <c r="V3445">
        <v>71912792.792792797</v>
      </c>
      <c r="W3445">
        <v>33499.000000001004</v>
      </c>
      <c r="X3445">
        <v>33614.714285716997</v>
      </c>
    </row>
    <row r="3446" spans="1:24">
      <c r="A3446" s="7" t="s">
        <v>4607</v>
      </c>
      <c r="B3446" s="13" t="s">
        <v>3265</v>
      </c>
      <c r="C3446">
        <v>217314746.3630203</v>
      </c>
      <c r="D3446">
        <v>397778032.07095325</v>
      </c>
      <c r="E3446">
        <v>9380772.0720720794</v>
      </c>
      <c r="F3446">
        <v>25351696.396396406</v>
      </c>
      <c r="G3446">
        <v>108</v>
      </c>
      <c r="H3446">
        <v>59</v>
      </c>
      <c r="I3446">
        <v>12</v>
      </c>
      <c r="J3446">
        <v>11</v>
      </c>
      <c r="M3446">
        <v>433</v>
      </c>
      <c r="N3446">
        <v>164</v>
      </c>
      <c r="O3446">
        <v>30976756.756756753</v>
      </c>
      <c r="P3446">
        <v>42137477.477477476</v>
      </c>
      <c r="Q3446">
        <v>126</v>
      </c>
      <c r="R3446">
        <v>292</v>
      </c>
      <c r="S3446">
        <v>67196256.756756753</v>
      </c>
      <c r="T3446">
        <v>68457774.774774775</v>
      </c>
      <c r="U3446">
        <v>28584369.369369369</v>
      </c>
      <c r="V3446">
        <v>56503513.51351352</v>
      </c>
      <c r="W3446">
        <v>10985.428571422999</v>
      </c>
      <c r="X3446">
        <v>10877.809523819</v>
      </c>
    </row>
    <row r="3447" spans="1:24">
      <c r="A3447" s="7" t="s">
        <v>4608</v>
      </c>
      <c r="B3447" s="13" t="s">
        <v>4119</v>
      </c>
      <c r="C3447">
        <v>183657455.13084987</v>
      </c>
      <c r="D3447">
        <v>244421419.03764331</v>
      </c>
      <c r="E3447">
        <v>17212946.846846849</v>
      </c>
      <c r="F3447">
        <v>24967123.423423424</v>
      </c>
      <c r="G3447">
        <v>80</v>
      </c>
      <c r="H3447">
        <v>63</v>
      </c>
      <c r="I3447">
        <v>5</v>
      </c>
      <c r="J3447">
        <v>8</v>
      </c>
      <c r="M3447">
        <v>119</v>
      </c>
      <c r="N3447">
        <v>113</v>
      </c>
      <c r="O3447">
        <v>27405675.675675675</v>
      </c>
      <c r="P3447">
        <v>32143310.810810812</v>
      </c>
      <c r="Q3447">
        <v>55</v>
      </c>
      <c r="R3447">
        <v>200</v>
      </c>
      <c r="S3447">
        <v>47398702.702702694</v>
      </c>
      <c r="T3447">
        <v>51128013.513513505</v>
      </c>
      <c r="U3447">
        <v>22338198.198198199</v>
      </c>
      <c r="V3447">
        <v>29688018.018018018</v>
      </c>
      <c r="W3447">
        <v>9237.7619047650005</v>
      </c>
      <c r="X3447">
        <v>9545.8571428609994</v>
      </c>
    </row>
    <row r="3448" spans="1:24">
      <c r="A3448" s="7" t="s">
        <v>4609</v>
      </c>
      <c r="B3448" s="13" t="s">
        <v>2006</v>
      </c>
      <c r="C3448">
        <v>83927521.774676025</v>
      </c>
      <c r="D3448">
        <v>140819377.14919147</v>
      </c>
      <c r="E3448">
        <v>185585.585585586</v>
      </c>
      <c r="F3448">
        <v>57954.954954956003</v>
      </c>
      <c r="G3448">
        <v>81</v>
      </c>
      <c r="H3448">
        <v>33</v>
      </c>
      <c r="I3448">
        <v>1</v>
      </c>
      <c r="J3448">
        <v>3</v>
      </c>
      <c r="M3448">
        <v>148</v>
      </c>
      <c r="N3448">
        <v>82</v>
      </c>
      <c r="O3448">
        <v>5340990.9909909889</v>
      </c>
      <c r="P3448">
        <v>8788738.738738738</v>
      </c>
      <c r="Q3448">
        <v>56</v>
      </c>
      <c r="R3448">
        <v>78</v>
      </c>
      <c r="S3448">
        <v>28080333.333333336</v>
      </c>
      <c r="T3448">
        <v>27304990.990990996</v>
      </c>
      <c r="U3448">
        <v>4351351.3513513524</v>
      </c>
      <c r="V3448">
        <v>8824414.4144144151</v>
      </c>
      <c r="W3448">
        <v>4960.9999999949996</v>
      </c>
      <c r="X3448">
        <v>5043.7142857199997</v>
      </c>
    </row>
    <row r="3449" spans="1:24">
      <c r="A3449" s="7" t="s">
        <v>4610</v>
      </c>
      <c r="B3449" s="13" t="s">
        <v>1427</v>
      </c>
      <c r="C3449">
        <v>1375509566.8990123</v>
      </c>
      <c r="D3449">
        <v>2947298375.3318281</v>
      </c>
      <c r="E3449">
        <v>251021786.48648649</v>
      </c>
      <c r="F3449">
        <v>14636103.603603613</v>
      </c>
      <c r="G3449">
        <v>392</v>
      </c>
      <c r="H3449">
        <v>382</v>
      </c>
      <c r="I3449">
        <v>17</v>
      </c>
      <c r="J3449">
        <v>32</v>
      </c>
      <c r="K3449">
        <v>10</v>
      </c>
      <c r="M3449">
        <v>1369</v>
      </c>
      <c r="N3449">
        <v>830</v>
      </c>
      <c r="O3449">
        <v>57193243.24324324</v>
      </c>
      <c r="P3449">
        <v>94260745.945945948</v>
      </c>
      <c r="Q3449">
        <v>92</v>
      </c>
      <c r="R3449">
        <v>209</v>
      </c>
      <c r="S3449">
        <v>513828300.9009009</v>
      </c>
      <c r="T3449">
        <v>512878225.22522527</v>
      </c>
      <c r="U3449">
        <v>50233693.69369369</v>
      </c>
      <c r="V3449">
        <v>87093423.423423424</v>
      </c>
      <c r="W3449">
        <v>68293.571428583004</v>
      </c>
      <c r="X3449">
        <v>68562.428571430995</v>
      </c>
    </row>
    <row r="3450" spans="1:24">
      <c r="A3450" s="7" t="s">
        <v>4611</v>
      </c>
      <c r="B3450" s="13" t="s">
        <v>1680</v>
      </c>
      <c r="C3450">
        <v>341408486.48278713</v>
      </c>
      <c r="D3450">
        <v>446914354.44609791</v>
      </c>
      <c r="E3450">
        <v>187387.38738738999</v>
      </c>
      <c r="F3450">
        <v>308108.10810811201</v>
      </c>
      <c r="G3450">
        <v>316</v>
      </c>
      <c r="H3450">
        <v>129</v>
      </c>
      <c r="I3450">
        <v>7</v>
      </c>
      <c r="J3450">
        <v>6</v>
      </c>
      <c r="M3450">
        <v>421</v>
      </c>
      <c r="N3450">
        <v>279</v>
      </c>
      <c r="O3450">
        <v>11770900.900900902</v>
      </c>
      <c r="P3450">
        <v>14549099.099099101</v>
      </c>
      <c r="Q3450">
        <v>74</v>
      </c>
      <c r="R3450">
        <v>89</v>
      </c>
      <c r="S3450">
        <v>118142171.17117117</v>
      </c>
      <c r="T3450">
        <v>117341191.8918919</v>
      </c>
      <c r="U3450">
        <v>11825765.765765764</v>
      </c>
      <c r="V3450">
        <v>14734124.324324325</v>
      </c>
      <c r="W3450">
        <v>17326.047619053999</v>
      </c>
      <c r="X3450">
        <v>17545.952380956001</v>
      </c>
    </row>
    <row r="3451" spans="1:24">
      <c r="A3451" s="7" t="s">
        <v>4612</v>
      </c>
      <c r="B3451" s="13" t="s">
        <v>3664</v>
      </c>
      <c r="C3451">
        <v>171865529.45384452</v>
      </c>
      <c r="D3451">
        <v>604939202.5020349</v>
      </c>
      <c r="E3451">
        <v>1611211.7117117119</v>
      </c>
      <c r="F3451">
        <v>2274127.927927929</v>
      </c>
      <c r="G3451">
        <v>37</v>
      </c>
      <c r="H3451">
        <v>46</v>
      </c>
      <c r="I3451">
        <v>2</v>
      </c>
      <c r="J3451">
        <v>4</v>
      </c>
      <c r="K3451">
        <v>5</v>
      </c>
      <c r="M3451">
        <v>168</v>
      </c>
      <c r="N3451">
        <v>190</v>
      </c>
      <c r="O3451">
        <v>1447858141.4414415</v>
      </c>
      <c r="P3451">
        <v>1195104237.8378377</v>
      </c>
      <c r="Q3451">
        <v>200</v>
      </c>
      <c r="R3451">
        <v>296</v>
      </c>
      <c r="S3451">
        <v>119622774.77477479</v>
      </c>
      <c r="T3451">
        <v>111920313.51351351</v>
      </c>
      <c r="U3451">
        <v>1448862295.4954956</v>
      </c>
      <c r="V3451">
        <v>1118531241.4414415</v>
      </c>
      <c r="W3451">
        <v>13036.952380942999</v>
      </c>
      <c r="X3451">
        <v>13250.857142855</v>
      </c>
    </row>
    <row r="3452" spans="1:24">
      <c r="A3452" s="7" t="s">
        <v>400</v>
      </c>
      <c r="B3452" s="13" t="s">
        <v>58</v>
      </c>
      <c r="C3452">
        <v>79952750.336685181</v>
      </c>
      <c r="D3452">
        <v>110693839.64075097</v>
      </c>
      <c r="E3452">
        <v>245945.94594594499</v>
      </c>
      <c r="F3452">
        <v>301801.80180180201</v>
      </c>
      <c r="G3452">
        <v>67</v>
      </c>
      <c r="H3452">
        <v>37</v>
      </c>
      <c r="I3452">
        <v>7</v>
      </c>
      <c r="J3452">
        <v>3</v>
      </c>
      <c r="K3452">
        <v>1</v>
      </c>
      <c r="M3452">
        <v>88</v>
      </c>
      <c r="N3452">
        <v>61</v>
      </c>
      <c r="O3452">
        <v>10217117.117117118</v>
      </c>
      <c r="P3452">
        <v>15568468.468468469</v>
      </c>
      <c r="Q3452">
        <v>57</v>
      </c>
      <c r="R3452">
        <v>137</v>
      </c>
      <c r="S3452">
        <v>39954301.801801801</v>
      </c>
      <c r="T3452">
        <v>35079774.774774775</v>
      </c>
      <c r="U3452">
        <v>13061261.26126126</v>
      </c>
      <c r="V3452">
        <v>18946486.486486487</v>
      </c>
      <c r="W3452">
        <v>2696.8571428539999</v>
      </c>
      <c r="X3452">
        <v>2741.6666666639999</v>
      </c>
    </row>
    <row r="3453" spans="1:24">
      <c r="A3453" s="7" t="s">
        <v>4613</v>
      </c>
      <c r="B3453" s="13" t="s">
        <v>697</v>
      </c>
      <c r="C3453">
        <v>4004449.8024793342</v>
      </c>
      <c r="D3453">
        <v>7253570.1557925176</v>
      </c>
      <c r="E3453">
        <v>291666.66666666599</v>
      </c>
      <c r="F3453">
        <v>12612.612612613</v>
      </c>
      <c r="G3453">
        <v>2</v>
      </c>
      <c r="H3453">
        <v>3</v>
      </c>
      <c r="I3453">
        <v>0</v>
      </c>
      <c r="J3453">
        <v>3</v>
      </c>
      <c r="M3453">
        <v>6</v>
      </c>
      <c r="N3453">
        <v>6</v>
      </c>
      <c r="O3453">
        <v>1927927.927927928</v>
      </c>
      <c r="P3453">
        <v>1053153.1531531529</v>
      </c>
      <c r="S3453">
        <v>2411063.0630630632</v>
      </c>
      <c r="T3453">
        <v>1916855.8558558561</v>
      </c>
      <c r="U3453">
        <v>1788288.288288289</v>
      </c>
      <c r="V3453">
        <v>1982432.4324324331</v>
      </c>
      <c r="W3453">
        <v>211.23809523900002</v>
      </c>
      <c r="X3453">
        <v>209.095238096</v>
      </c>
    </row>
    <row r="3454" spans="1:24">
      <c r="A3454" s="7" t="s">
        <v>4614</v>
      </c>
      <c r="B3454" s="13" t="s">
        <v>697</v>
      </c>
      <c r="C3454">
        <v>123737869.3730398</v>
      </c>
      <c r="D3454">
        <v>232328707.05026782</v>
      </c>
      <c r="E3454">
        <v>407545741.44144142</v>
      </c>
      <c r="F3454">
        <v>171054031.53153151</v>
      </c>
      <c r="G3454">
        <v>62</v>
      </c>
      <c r="H3454">
        <v>134</v>
      </c>
      <c r="I3454">
        <v>8</v>
      </c>
      <c r="J3454">
        <v>13</v>
      </c>
      <c r="M3454">
        <v>267</v>
      </c>
      <c r="N3454">
        <v>291</v>
      </c>
      <c r="O3454">
        <v>48017468.468468472</v>
      </c>
      <c r="P3454">
        <v>36935112.612612605</v>
      </c>
      <c r="Q3454">
        <v>52</v>
      </c>
      <c r="R3454">
        <v>65</v>
      </c>
      <c r="S3454">
        <v>72105360.360360354</v>
      </c>
      <c r="T3454">
        <v>71938581.081081077</v>
      </c>
      <c r="U3454">
        <v>43029819.819819823</v>
      </c>
      <c r="V3454">
        <v>35984324.324324325</v>
      </c>
      <c r="W3454">
        <v>4542.619047616</v>
      </c>
      <c r="X3454">
        <v>4646.0952380950002</v>
      </c>
    </row>
    <row r="3455" spans="1:24">
      <c r="A3455" s="7" t="s">
        <v>4615</v>
      </c>
      <c r="B3455" s="13" t="s">
        <v>2578</v>
      </c>
      <c r="C3455">
        <v>70433145.247913539</v>
      </c>
      <c r="D3455">
        <v>89063301.38102591</v>
      </c>
      <c r="E3455">
        <v>854748.64864864899</v>
      </c>
      <c r="F3455">
        <v>843178.37837837997</v>
      </c>
      <c r="G3455">
        <v>16</v>
      </c>
      <c r="H3455">
        <v>34</v>
      </c>
      <c r="I3455">
        <v>3</v>
      </c>
      <c r="J3455">
        <v>3</v>
      </c>
      <c r="M3455">
        <v>24</v>
      </c>
      <c r="N3455">
        <v>43</v>
      </c>
      <c r="O3455">
        <v>10907886.486486485</v>
      </c>
      <c r="P3455">
        <v>26635857.657657657</v>
      </c>
      <c r="Q3455">
        <v>23</v>
      </c>
      <c r="R3455">
        <v>67</v>
      </c>
      <c r="S3455">
        <v>24010801.801801804</v>
      </c>
      <c r="T3455">
        <v>23579784.684684683</v>
      </c>
      <c r="U3455">
        <v>11774504.504504506</v>
      </c>
      <c r="V3455">
        <v>26706846.846846845</v>
      </c>
      <c r="W3455">
        <v>2264.4285714319999</v>
      </c>
      <c r="X3455">
        <v>2199.6666666669998</v>
      </c>
    </row>
    <row r="3456" spans="1:24">
      <c r="A3456" s="7" t="s">
        <v>4616</v>
      </c>
      <c r="B3456" s="13" t="s">
        <v>1395</v>
      </c>
      <c r="C3456">
        <v>3990493.8660431402</v>
      </c>
      <c r="D3456">
        <v>10329047.473723568</v>
      </c>
      <c r="G3456">
        <v>1</v>
      </c>
      <c r="H3456">
        <v>2</v>
      </c>
      <c r="M3456">
        <v>7</v>
      </c>
      <c r="N3456">
        <v>2</v>
      </c>
      <c r="O3456">
        <v>381981.98198198201</v>
      </c>
      <c r="P3456">
        <v>477477.47747747699</v>
      </c>
      <c r="Q3456">
        <v>70</v>
      </c>
      <c r="S3456">
        <v>1843828.8288288279</v>
      </c>
      <c r="T3456">
        <v>1973500</v>
      </c>
      <c r="U3456">
        <v>509459.45945945999</v>
      </c>
      <c r="V3456">
        <v>442792.79279279202</v>
      </c>
      <c r="W3456">
        <v>244.952380955</v>
      </c>
      <c r="X3456">
        <v>255.476190476</v>
      </c>
    </row>
    <row r="3457" spans="1:24">
      <c r="A3457" s="7" t="s">
        <v>4617</v>
      </c>
      <c r="B3457" s="13" t="s">
        <v>4145</v>
      </c>
      <c r="C3457">
        <v>59009495.88284345</v>
      </c>
      <c r="D3457">
        <v>167220830.97677442</v>
      </c>
      <c r="E3457">
        <v>97608544.144144148</v>
      </c>
      <c r="F3457">
        <v>93859337.83783783</v>
      </c>
      <c r="G3457">
        <v>16</v>
      </c>
      <c r="H3457">
        <v>10</v>
      </c>
      <c r="I3457">
        <v>1</v>
      </c>
      <c r="J3457">
        <v>2</v>
      </c>
      <c r="M3457">
        <v>58</v>
      </c>
      <c r="N3457">
        <v>45</v>
      </c>
      <c r="O3457">
        <v>49084594.594594598</v>
      </c>
      <c r="P3457">
        <v>49675734.234234236</v>
      </c>
      <c r="Q3457">
        <v>2</v>
      </c>
      <c r="R3457">
        <v>8</v>
      </c>
      <c r="S3457">
        <v>72724067.567567557</v>
      </c>
      <c r="T3457">
        <v>70058002.702702701</v>
      </c>
      <c r="U3457">
        <v>49601081.081081077</v>
      </c>
      <c r="V3457">
        <v>48506666.666666672</v>
      </c>
      <c r="W3457">
        <v>3455.5714285710001</v>
      </c>
      <c r="X3457">
        <v>3527.9523809520001</v>
      </c>
    </row>
    <row r="3458" spans="1:24">
      <c r="A3458" s="7" t="s">
        <v>4618</v>
      </c>
      <c r="B3458" s="13" t="s">
        <v>3238</v>
      </c>
      <c r="C3458">
        <v>26243898.699096769</v>
      </c>
      <c r="D3458">
        <v>39162514.431184188</v>
      </c>
      <c r="E3458">
        <v>3640315.315315315</v>
      </c>
      <c r="F3458">
        <v>774774.77477477503</v>
      </c>
      <c r="G3458">
        <v>12</v>
      </c>
      <c r="H3458">
        <v>13</v>
      </c>
      <c r="I3458">
        <v>1</v>
      </c>
      <c r="J3458">
        <v>2</v>
      </c>
      <c r="M3458">
        <v>18</v>
      </c>
      <c r="N3458">
        <v>20</v>
      </c>
      <c r="O3458">
        <v>15896396.396396397</v>
      </c>
      <c r="P3458">
        <v>14474234.234234232</v>
      </c>
      <c r="Q3458">
        <v>10</v>
      </c>
      <c r="R3458">
        <v>33</v>
      </c>
      <c r="S3458">
        <v>14487441.441441443</v>
      </c>
      <c r="T3458">
        <v>13044624.324324325</v>
      </c>
      <c r="U3458">
        <v>15405585.585585585</v>
      </c>
      <c r="V3458">
        <v>14429909.90990991</v>
      </c>
      <c r="W3458">
        <v>1104.9523809500001</v>
      </c>
      <c r="X3458">
        <v>1104.380952382</v>
      </c>
    </row>
    <row r="3459" spans="1:24">
      <c r="A3459" s="7" t="s">
        <v>4619</v>
      </c>
      <c r="B3459" s="13" t="s">
        <v>3238</v>
      </c>
      <c r="C3459">
        <v>46987300.741474353</v>
      </c>
      <c r="D3459">
        <v>58519049.70423948</v>
      </c>
      <c r="E3459">
        <v>1541441.4414414419</v>
      </c>
      <c r="F3459">
        <v>1231531.5315315321</v>
      </c>
      <c r="G3459">
        <v>16</v>
      </c>
      <c r="H3459">
        <v>17</v>
      </c>
      <c r="I3459">
        <v>0</v>
      </c>
      <c r="J3459">
        <v>3</v>
      </c>
      <c r="M3459">
        <v>19</v>
      </c>
      <c r="N3459">
        <v>55</v>
      </c>
      <c r="O3459">
        <v>13559909.909909908</v>
      </c>
      <c r="P3459">
        <v>11470180.180180181</v>
      </c>
      <c r="Q3459">
        <v>10</v>
      </c>
      <c r="R3459">
        <v>19</v>
      </c>
      <c r="S3459">
        <v>16619216.216216216</v>
      </c>
      <c r="T3459">
        <v>16064887.387387389</v>
      </c>
      <c r="U3459">
        <v>13248828.82882883</v>
      </c>
      <c r="V3459">
        <v>12199459.459459459</v>
      </c>
      <c r="W3459">
        <v>1551.095238096</v>
      </c>
      <c r="X3459">
        <v>1583.8571428549999</v>
      </c>
    </row>
    <row r="3460" spans="1:24">
      <c r="A3460" s="7" t="s">
        <v>4620</v>
      </c>
      <c r="B3460" s="13" t="s">
        <v>1028</v>
      </c>
      <c r="C3460">
        <v>141031385.16275126</v>
      </c>
      <c r="D3460">
        <v>268794424.06690955</v>
      </c>
      <c r="E3460">
        <v>793018.01801801799</v>
      </c>
      <c r="F3460">
        <v>565765.76576576603</v>
      </c>
      <c r="G3460">
        <v>25</v>
      </c>
      <c r="H3460">
        <v>93</v>
      </c>
      <c r="I3460">
        <v>5</v>
      </c>
      <c r="J3460">
        <v>5</v>
      </c>
      <c r="M3460">
        <v>138</v>
      </c>
      <c r="N3460">
        <v>97</v>
      </c>
      <c r="O3460">
        <v>17284234.234234232</v>
      </c>
      <c r="P3460">
        <v>13519909.909909908</v>
      </c>
      <c r="Q3460">
        <v>119</v>
      </c>
      <c r="R3460">
        <v>320</v>
      </c>
      <c r="S3460">
        <v>98042518.018018007</v>
      </c>
      <c r="T3460">
        <v>99994689.189189196</v>
      </c>
      <c r="U3460">
        <v>14877927.927927926</v>
      </c>
      <c r="V3460">
        <v>21092702.702702701</v>
      </c>
      <c r="W3460">
        <v>6843.2380952439999</v>
      </c>
      <c r="X3460">
        <v>6934.8571428519999</v>
      </c>
    </row>
    <row r="3461" spans="1:24">
      <c r="A3461" s="7" t="s">
        <v>4621</v>
      </c>
      <c r="B3461" s="13" t="s">
        <v>1028</v>
      </c>
      <c r="C3461">
        <v>90683868.021967977</v>
      </c>
      <c r="D3461">
        <v>151967905.51204664</v>
      </c>
      <c r="E3461">
        <v>9861321.6216216218</v>
      </c>
      <c r="F3461">
        <v>72072.072072073002</v>
      </c>
      <c r="G3461">
        <v>28</v>
      </c>
      <c r="H3461">
        <v>73</v>
      </c>
      <c r="I3461">
        <v>8</v>
      </c>
      <c r="J3461">
        <v>5</v>
      </c>
      <c r="M3461">
        <v>99</v>
      </c>
      <c r="N3461">
        <v>45</v>
      </c>
      <c r="O3461">
        <v>37199343.24324324</v>
      </c>
      <c r="P3461">
        <v>31283783.783783786</v>
      </c>
      <c r="Q3461">
        <v>131</v>
      </c>
      <c r="R3461">
        <v>498</v>
      </c>
      <c r="S3461">
        <v>56287675.675675675</v>
      </c>
      <c r="T3461">
        <v>58464936.93693693</v>
      </c>
      <c r="U3461">
        <v>35715405.405405402</v>
      </c>
      <c r="V3461">
        <v>29746306.30630631</v>
      </c>
      <c r="W3461">
        <v>4048.0476190500003</v>
      </c>
      <c r="X3461">
        <v>4130.2380952370004</v>
      </c>
    </row>
    <row r="3462" spans="1:24">
      <c r="A3462" s="7" t="s">
        <v>4622</v>
      </c>
      <c r="B3462" s="13" t="s">
        <v>718</v>
      </c>
      <c r="C3462">
        <v>187171342.80676597</v>
      </c>
      <c r="D3462">
        <v>248162323.09329638</v>
      </c>
      <c r="E3462">
        <v>4343103.6036036042</v>
      </c>
      <c r="F3462">
        <v>1811711.7117117131</v>
      </c>
      <c r="G3462">
        <v>45</v>
      </c>
      <c r="H3462">
        <v>50</v>
      </c>
      <c r="I3462">
        <v>6</v>
      </c>
      <c r="J3462">
        <v>4</v>
      </c>
      <c r="M3462">
        <v>63</v>
      </c>
      <c r="N3462">
        <v>68</v>
      </c>
      <c r="O3462">
        <v>29740781.981981982</v>
      </c>
      <c r="P3462">
        <v>41502252.252252251</v>
      </c>
      <c r="Q3462">
        <v>12</v>
      </c>
      <c r="R3462">
        <v>132</v>
      </c>
      <c r="S3462">
        <v>79660306.306306303</v>
      </c>
      <c r="T3462">
        <v>80035292.792792797</v>
      </c>
      <c r="U3462">
        <v>27047477.47747748</v>
      </c>
      <c r="V3462">
        <v>36902072.072072074</v>
      </c>
      <c r="W3462">
        <v>4928.380952382</v>
      </c>
      <c r="X3462">
        <v>4845.9047619029998</v>
      </c>
    </row>
    <row r="3463" spans="1:24">
      <c r="A3463" s="7" t="s">
        <v>4623</v>
      </c>
      <c r="B3463" s="13" t="s">
        <v>3564</v>
      </c>
      <c r="C3463">
        <v>117836979.12685478</v>
      </c>
      <c r="D3463">
        <v>116901141.26677455</v>
      </c>
      <c r="E3463">
        <v>1913220.7207207249</v>
      </c>
      <c r="F3463">
        <v>7767567.5675675692</v>
      </c>
      <c r="G3463">
        <v>9</v>
      </c>
      <c r="H3463">
        <v>2</v>
      </c>
      <c r="I3463">
        <v>11</v>
      </c>
      <c r="J3463">
        <v>3</v>
      </c>
      <c r="K3463">
        <v>1</v>
      </c>
      <c r="M3463">
        <v>15</v>
      </c>
      <c r="N3463">
        <v>2</v>
      </c>
      <c r="O3463">
        <v>118752702.7027027</v>
      </c>
      <c r="P3463">
        <v>11792792.792792793</v>
      </c>
      <c r="Q3463">
        <v>273</v>
      </c>
      <c r="S3463">
        <v>27954167.567567568</v>
      </c>
      <c r="T3463">
        <v>26336072.072072074</v>
      </c>
      <c r="U3463">
        <v>105922789.1891892</v>
      </c>
      <c r="V3463">
        <v>10908198.198198196</v>
      </c>
      <c r="W3463">
        <v>1943.1428571450001</v>
      </c>
      <c r="X3463">
        <v>1982.8571428529999</v>
      </c>
    </row>
    <row r="3464" spans="1:24">
      <c r="A3464" s="7" t="s">
        <v>4624</v>
      </c>
      <c r="B3464" s="13" t="s">
        <v>1395</v>
      </c>
      <c r="C3464">
        <v>83996736.023063779</v>
      </c>
      <c r="D3464">
        <v>380672976.32872272</v>
      </c>
      <c r="E3464">
        <v>729729.72972973005</v>
      </c>
      <c r="F3464">
        <v>334234.23423423403</v>
      </c>
      <c r="G3464">
        <v>20</v>
      </c>
      <c r="H3464">
        <v>19</v>
      </c>
      <c r="I3464">
        <v>0</v>
      </c>
      <c r="J3464">
        <v>0</v>
      </c>
      <c r="M3464">
        <v>94</v>
      </c>
      <c r="N3464">
        <v>104</v>
      </c>
      <c r="O3464">
        <v>9365765.7657657657</v>
      </c>
      <c r="P3464">
        <v>8320810.8108108081</v>
      </c>
      <c r="Q3464">
        <v>47</v>
      </c>
      <c r="R3464">
        <v>4</v>
      </c>
      <c r="S3464">
        <v>101535076.57657658</v>
      </c>
      <c r="T3464">
        <v>98317265.765765756</v>
      </c>
      <c r="U3464">
        <v>8306666.666666667</v>
      </c>
      <c r="V3464">
        <v>5296576.5765765775</v>
      </c>
      <c r="W3464">
        <v>6905.5714285699996</v>
      </c>
      <c r="X3464">
        <v>7039.4285714309999</v>
      </c>
    </row>
    <row r="3465" spans="1:24">
      <c r="A3465" s="7" t="s">
        <v>4625</v>
      </c>
      <c r="B3465" s="13" t="s">
        <v>1395</v>
      </c>
      <c r="C3465">
        <v>47684057.661053479</v>
      </c>
      <c r="D3465">
        <v>200328586.72882181</v>
      </c>
      <c r="F3465">
        <v>2702.7027027029999</v>
      </c>
      <c r="G3465">
        <v>11</v>
      </c>
      <c r="H3465">
        <v>11</v>
      </c>
      <c r="I3465">
        <v>0</v>
      </c>
      <c r="J3465">
        <v>2</v>
      </c>
      <c r="K3465">
        <v>1</v>
      </c>
      <c r="M3465">
        <v>44</v>
      </c>
      <c r="N3465">
        <v>55</v>
      </c>
      <c r="O3465">
        <v>3493693.6936936937</v>
      </c>
      <c r="P3465">
        <v>3971171.1711711702</v>
      </c>
      <c r="Q3465">
        <v>35</v>
      </c>
      <c r="R3465">
        <v>3</v>
      </c>
      <c r="S3465">
        <v>58603189.189189196</v>
      </c>
      <c r="T3465">
        <v>54356585.585585587</v>
      </c>
      <c r="U3465">
        <v>3319729.7297297288</v>
      </c>
      <c r="V3465">
        <v>4322522.5225225221</v>
      </c>
      <c r="W3465">
        <v>3550.1428571470001</v>
      </c>
      <c r="X3465">
        <v>3666.7619047620001</v>
      </c>
    </row>
    <row r="3466" spans="1:24">
      <c r="A3466" s="7" t="s">
        <v>4626</v>
      </c>
      <c r="B3466" s="13" t="s">
        <v>1196</v>
      </c>
      <c r="C3466">
        <v>519605217.69869518</v>
      </c>
      <c r="D3466">
        <v>555371985.35636747</v>
      </c>
      <c r="E3466">
        <v>3043468.46846847</v>
      </c>
      <c r="F3466">
        <v>1232432.4324324371</v>
      </c>
      <c r="G3466">
        <v>212</v>
      </c>
      <c r="H3466">
        <v>233</v>
      </c>
      <c r="I3466">
        <v>16</v>
      </c>
      <c r="J3466">
        <v>23</v>
      </c>
      <c r="M3466">
        <v>260</v>
      </c>
      <c r="N3466">
        <v>287</v>
      </c>
      <c r="O3466">
        <v>27166306.30630631</v>
      </c>
      <c r="P3466">
        <v>38120405.405405402</v>
      </c>
      <c r="Q3466">
        <v>61</v>
      </c>
      <c r="R3466">
        <v>167</v>
      </c>
      <c r="S3466">
        <v>184445516.21621621</v>
      </c>
      <c r="T3466">
        <v>203965534.23423424</v>
      </c>
      <c r="U3466">
        <v>27534774.774774775</v>
      </c>
      <c r="V3466">
        <v>34064324.324324325</v>
      </c>
      <c r="W3466">
        <v>19897.190476198</v>
      </c>
      <c r="X3466">
        <v>26025.476190482001</v>
      </c>
    </row>
    <row r="3467" spans="1:24">
      <c r="A3467" s="7" t="s">
        <v>4627</v>
      </c>
      <c r="B3467" s="13" t="s">
        <v>650</v>
      </c>
      <c r="C3467">
        <v>4683941.6016556248</v>
      </c>
      <c r="D3467">
        <v>15581981.667350601</v>
      </c>
      <c r="F3467">
        <v>5405.4054054050002</v>
      </c>
      <c r="G3467">
        <v>1</v>
      </c>
      <c r="H3467">
        <v>3</v>
      </c>
      <c r="I3467">
        <v>0</v>
      </c>
      <c r="J3467">
        <v>0</v>
      </c>
      <c r="M3467">
        <v>4</v>
      </c>
      <c r="N3467">
        <v>7</v>
      </c>
      <c r="O3467">
        <v>344144.14414414403</v>
      </c>
      <c r="P3467">
        <v>757837.8378378381</v>
      </c>
      <c r="R3467">
        <v>12</v>
      </c>
      <c r="S3467">
        <v>5014608.1081081079</v>
      </c>
      <c r="T3467">
        <v>4233229.7297297288</v>
      </c>
      <c r="U3467">
        <v>349549.54954954999</v>
      </c>
      <c r="V3467">
        <v>698378.37837837799</v>
      </c>
      <c r="W3467">
        <v>263.42857142700001</v>
      </c>
      <c r="X3467">
        <v>295.857142856</v>
      </c>
    </row>
    <row r="3468" spans="1:24">
      <c r="A3468" s="7" t="s">
        <v>4628</v>
      </c>
      <c r="B3468" s="13" t="s">
        <v>3664</v>
      </c>
      <c r="C3468">
        <v>67442096.119930983</v>
      </c>
      <c r="D3468">
        <v>221277739.14318573</v>
      </c>
      <c r="E3468">
        <v>14981081.081081079</v>
      </c>
      <c r="F3468">
        <v>43921621.621621624</v>
      </c>
      <c r="G3468">
        <v>16</v>
      </c>
      <c r="H3468">
        <v>11</v>
      </c>
      <c r="I3468">
        <v>0</v>
      </c>
      <c r="J3468">
        <v>1</v>
      </c>
      <c r="K3468">
        <v>1</v>
      </c>
      <c r="M3468">
        <v>66</v>
      </c>
      <c r="N3468">
        <v>55</v>
      </c>
      <c r="O3468">
        <v>12893963.963963969</v>
      </c>
      <c r="P3468">
        <v>20183783.783783779</v>
      </c>
      <c r="Q3468">
        <v>125</v>
      </c>
      <c r="R3468">
        <v>94</v>
      </c>
      <c r="S3468">
        <v>49174896.396396399</v>
      </c>
      <c r="T3468">
        <v>45632500</v>
      </c>
      <c r="U3468">
        <v>9259909.9099099115</v>
      </c>
      <c r="V3468">
        <v>21105405.405405406</v>
      </c>
      <c r="W3468">
        <v>5370.3809523760001</v>
      </c>
      <c r="X3468">
        <v>5553.5238095189998</v>
      </c>
    </row>
    <row r="3469" spans="1:24">
      <c r="A3469" s="7" t="s">
        <v>4629</v>
      </c>
      <c r="B3469" s="13" t="s">
        <v>1386</v>
      </c>
      <c r="C3469">
        <v>50499966.271431491</v>
      </c>
      <c r="D3469">
        <v>153674934.94071728</v>
      </c>
      <c r="E3469">
        <v>2531576.5765765761</v>
      </c>
      <c r="F3469">
        <v>809567.56756756699</v>
      </c>
      <c r="G3469">
        <v>7</v>
      </c>
      <c r="H3469">
        <v>35</v>
      </c>
      <c r="I3469">
        <v>0</v>
      </c>
      <c r="J3469">
        <v>4</v>
      </c>
      <c r="K3469">
        <v>1</v>
      </c>
      <c r="M3469">
        <v>98</v>
      </c>
      <c r="N3469">
        <v>68</v>
      </c>
      <c r="O3469">
        <v>14934684.684684685</v>
      </c>
      <c r="P3469">
        <v>15843351.351351352</v>
      </c>
      <c r="Q3469">
        <v>38</v>
      </c>
      <c r="R3469">
        <v>21</v>
      </c>
      <c r="S3469">
        <v>67612373.873873875</v>
      </c>
      <c r="T3469">
        <v>66794581.981981985</v>
      </c>
      <c r="U3469">
        <v>14059909.909909908</v>
      </c>
      <c r="V3469">
        <v>25723603.603603601</v>
      </c>
      <c r="W3469">
        <v>3487.6666666679998</v>
      </c>
      <c r="X3469">
        <v>3573.1428571430001</v>
      </c>
    </row>
    <row r="3470" spans="1:24">
      <c r="A3470" s="7" t="s">
        <v>4630</v>
      </c>
      <c r="B3470" s="13" t="s">
        <v>3664</v>
      </c>
      <c r="C3470">
        <v>212627805.68620968</v>
      </c>
      <c r="D3470">
        <v>747719698.10036457</v>
      </c>
      <c r="E3470">
        <v>451261.261261262</v>
      </c>
      <c r="F3470">
        <v>1058558.5585585609</v>
      </c>
      <c r="G3470">
        <v>59</v>
      </c>
      <c r="H3470">
        <v>53</v>
      </c>
      <c r="I3470">
        <v>9</v>
      </c>
      <c r="J3470">
        <v>9</v>
      </c>
      <c r="K3470">
        <v>3</v>
      </c>
      <c r="M3470">
        <v>251</v>
      </c>
      <c r="N3470">
        <v>229</v>
      </c>
      <c r="O3470">
        <v>65292432.432432428</v>
      </c>
      <c r="P3470">
        <v>120951576.57657656</v>
      </c>
      <c r="Q3470">
        <v>218</v>
      </c>
      <c r="R3470">
        <v>244</v>
      </c>
      <c r="S3470">
        <v>146504908.1081081</v>
      </c>
      <c r="T3470">
        <v>139013905.4054054</v>
      </c>
      <c r="U3470">
        <v>25519909.909909908</v>
      </c>
      <c r="V3470">
        <v>45921711.711711705</v>
      </c>
      <c r="W3470">
        <v>17859.904761897</v>
      </c>
      <c r="X3470">
        <v>17673.904761903999</v>
      </c>
    </row>
    <row r="3471" spans="1:24">
      <c r="A3471" s="7" t="s">
        <v>4631</v>
      </c>
      <c r="B3471" s="13" t="s">
        <v>1552</v>
      </c>
      <c r="C3471">
        <v>224416271.14762726</v>
      </c>
      <c r="D3471">
        <v>256470856.24462518</v>
      </c>
      <c r="E3471">
        <v>1801.801801802</v>
      </c>
      <c r="F3471">
        <v>40540.540540542002</v>
      </c>
      <c r="G3471">
        <v>39</v>
      </c>
      <c r="H3471">
        <v>69</v>
      </c>
      <c r="I3471">
        <v>4</v>
      </c>
      <c r="J3471">
        <v>6</v>
      </c>
      <c r="K3471">
        <v>1</v>
      </c>
      <c r="M3471">
        <v>44</v>
      </c>
      <c r="N3471">
        <v>76</v>
      </c>
      <c r="O3471">
        <v>400000.00000000099</v>
      </c>
      <c r="P3471">
        <v>4877477.4774774779</v>
      </c>
      <c r="Q3471">
        <v>17</v>
      </c>
      <c r="R3471">
        <v>148</v>
      </c>
      <c r="S3471">
        <v>103450346.84684685</v>
      </c>
      <c r="T3471">
        <v>106420283.78378379</v>
      </c>
      <c r="U3471">
        <v>477477.47747747798</v>
      </c>
      <c r="V3471">
        <v>6415315.3153153136</v>
      </c>
      <c r="W3471">
        <v>4316.6666666660003</v>
      </c>
      <c r="X3471">
        <v>4397.190476189</v>
      </c>
    </row>
    <row r="3472" spans="1:24">
      <c r="A3472" s="7" t="s">
        <v>4632</v>
      </c>
      <c r="B3472" s="13" t="s">
        <v>3571</v>
      </c>
      <c r="C3472">
        <v>228420143.67724252</v>
      </c>
      <c r="D3472">
        <v>749606876.28709483</v>
      </c>
      <c r="E3472">
        <v>18018.018018019</v>
      </c>
      <c r="F3472">
        <v>344144.14414414403</v>
      </c>
      <c r="G3472">
        <v>66</v>
      </c>
      <c r="H3472">
        <v>69</v>
      </c>
      <c r="I3472">
        <v>6</v>
      </c>
      <c r="J3472">
        <v>8</v>
      </c>
      <c r="K3472">
        <v>2</v>
      </c>
      <c r="M3472">
        <v>269</v>
      </c>
      <c r="N3472">
        <v>271</v>
      </c>
      <c r="O3472">
        <v>40284234.234234229</v>
      </c>
      <c r="P3472">
        <v>80918581.081081077</v>
      </c>
      <c r="Q3472">
        <v>206</v>
      </c>
      <c r="R3472">
        <v>345</v>
      </c>
      <c r="S3472">
        <v>115647448.64864863</v>
      </c>
      <c r="T3472">
        <v>111381771.17117116</v>
      </c>
      <c r="U3472">
        <v>24863059.459459461</v>
      </c>
      <c r="V3472">
        <v>37923063.063063063</v>
      </c>
      <c r="W3472">
        <v>19278.333333335002</v>
      </c>
      <c r="X3472">
        <v>19038.333333332001</v>
      </c>
    </row>
    <row r="3473" spans="1:24">
      <c r="A3473" s="7" t="s">
        <v>4633</v>
      </c>
      <c r="B3473" s="13" t="s">
        <v>2682</v>
      </c>
      <c r="C3473">
        <v>63001839.363243476</v>
      </c>
      <c r="D3473">
        <v>62061467.258019358</v>
      </c>
      <c r="E3473">
        <v>1736936.936936937</v>
      </c>
      <c r="F3473">
        <v>470270.27027027099</v>
      </c>
      <c r="G3473">
        <v>90</v>
      </c>
      <c r="H3473">
        <v>86</v>
      </c>
      <c r="I3473">
        <v>2</v>
      </c>
      <c r="J3473">
        <v>2</v>
      </c>
      <c r="M3473">
        <v>138</v>
      </c>
      <c r="N3473">
        <v>106</v>
      </c>
      <c r="O3473">
        <v>6982882.8828828828</v>
      </c>
      <c r="P3473">
        <v>8840540.5405405425</v>
      </c>
      <c r="Q3473">
        <v>11</v>
      </c>
      <c r="R3473">
        <v>68</v>
      </c>
      <c r="S3473">
        <v>36388360.360360369</v>
      </c>
      <c r="T3473">
        <v>40411693.69369369</v>
      </c>
      <c r="U3473">
        <v>7632162.1621621624</v>
      </c>
      <c r="V3473">
        <v>6877691.891891893</v>
      </c>
      <c r="W3473">
        <v>9168.9999999989996</v>
      </c>
      <c r="X3473">
        <v>8845.8095238080004</v>
      </c>
    </row>
    <row r="3474" spans="1:24">
      <c r="A3474" s="7" t="s">
        <v>4634</v>
      </c>
      <c r="B3474" s="13" t="s">
        <v>3214</v>
      </c>
      <c r="C3474">
        <v>175640312.4177953</v>
      </c>
      <c r="D3474">
        <v>229870911.38950729</v>
      </c>
      <c r="E3474">
        <v>11685010.810810814</v>
      </c>
      <c r="F3474">
        <v>15883000.000000004</v>
      </c>
      <c r="G3474">
        <v>36</v>
      </c>
      <c r="H3474">
        <v>60</v>
      </c>
      <c r="I3474">
        <v>4</v>
      </c>
      <c r="J3474">
        <v>8</v>
      </c>
      <c r="M3474">
        <v>64</v>
      </c>
      <c r="N3474">
        <v>85</v>
      </c>
      <c r="O3474">
        <v>47300000</v>
      </c>
      <c r="P3474">
        <v>42556036.036036029</v>
      </c>
      <c r="Q3474">
        <v>183</v>
      </c>
      <c r="R3474">
        <v>24</v>
      </c>
      <c r="S3474">
        <v>49108774.774774767</v>
      </c>
      <c r="T3474">
        <v>50093387.387387395</v>
      </c>
      <c r="U3474">
        <v>32042252.252252255</v>
      </c>
      <c r="V3474">
        <v>28762702.702702701</v>
      </c>
      <c r="W3474">
        <v>7813.0952380959998</v>
      </c>
      <c r="X3474">
        <v>7860.9047619069997</v>
      </c>
    </row>
    <row r="3475" spans="1:24">
      <c r="A3475" s="7" t="s">
        <v>4635</v>
      </c>
      <c r="B3475" s="13" t="s">
        <v>4636</v>
      </c>
      <c r="C3475">
        <v>22751386.96651407</v>
      </c>
      <c r="D3475">
        <v>33172851.39764794</v>
      </c>
      <c r="E3475">
        <v>794369.36936937005</v>
      </c>
      <c r="F3475">
        <v>13087387.387387387</v>
      </c>
      <c r="G3475">
        <v>14</v>
      </c>
      <c r="H3475">
        <v>26</v>
      </c>
      <c r="I3475">
        <v>2</v>
      </c>
      <c r="J3475">
        <v>1</v>
      </c>
      <c r="M3475">
        <v>47</v>
      </c>
      <c r="N3475">
        <v>35</v>
      </c>
      <c r="O3475">
        <v>5051756.7567567574</v>
      </c>
      <c r="P3475">
        <v>5010360.3603603607</v>
      </c>
      <c r="Q3475">
        <v>7</v>
      </c>
      <c r="R3475">
        <v>6</v>
      </c>
      <c r="S3475">
        <v>8644135.1351351347</v>
      </c>
      <c r="T3475">
        <v>9016918.9189189207</v>
      </c>
      <c r="U3475">
        <v>3244684.684684685</v>
      </c>
      <c r="V3475">
        <v>1784324.324324325</v>
      </c>
      <c r="W3475">
        <v>741</v>
      </c>
      <c r="X3475">
        <v>714.23809523700004</v>
      </c>
    </row>
    <row r="3476" spans="1:24">
      <c r="A3476" s="7" t="s">
        <v>4637</v>
      </c>
      <c r="B3476" s="13" t="s">
        <v>4636</v>
      </c>
      <c r="C3476">
        <v>127753121.21557844</v>
      </c>
      <c r="D3476">
        <v>248869035.56154436</v>
      </c>
      <c r="E3476">
        <v>1061261.2612612629</v>
      </c>
      <c r="F3476">
        <v>361261.26126126503</v>
      </c>
      <c r="G3476">
        <v>110</v>
      </c>
      <c r="H3476">
        <v>76</v>
      </c>
      <c r="I3476">
        <v>8</v>
      </c>
      <c r="J3476">
        <v>18</v>
      </c>
      <c r="M3476">
        <v>266</v>
      </c>
      <c r="N3476">
        <v>217</v>
      </c>
      <c r="O3476">
        <v>16095135.135135135</v>
      </c>
      <c r="P3476">
        <v>17334662.162162166</v>
      </c>
      <c r="Q3476">
        <v>8</v>
      </c>
      <c r="R3476">
        <v>131</v>
      </c>
      <c r="S3476">
        <v>63379707.207207203</v>
      </c>
      <c r="T3476">
        <v>60982590.090090096</v>
      </c>
      <c r="U3476">
        <v>15245945.945945946</v>
      </c>
      <c r="V3476">
        <v>15925765.765765768</v>
      </c>
      <c r="W3476">
        <v>4731.4761904709994</v>
      </c>
      <c r="X3476">
        <v>4708.5714285720005</v>
      </c>
    </row>
    <row r="3477" spans="1:24">
      <c r="A3477" s="7" t="s">
        <v>4638</v>
      </c>
      <c r="B3477" s="13" t="s">
        <v>4636</v>
      </c>
      <c r="C3477">
        <v>51443741.780402876</v>
      </c>
      <c r="D3477">
        <v>95912352.212420568</v>
      </c>
      <c r="E3477">
        <v>103619851.35135137</v>
      </c>
      <c r="F3477">
        <v>154954.95495495701</v>
      </c>
      <c r="G3477">
        <v>66</v>
      </c>
      <c r="H3477">
        <v>83</v>
      </c>
      <c r="I3477">
        <v>4</v>
      </c>
      <c r="J3477">
        <v>4</v>
      </c>
      <c r="M3477">
        <v>145</v>
      </c>
      <c r="N3477">
        <v>118</v>
      </c>
      <c r="O3477">
        <v>16221891.891891893</v>
      </c>
      <c r="P3477">
        <v>9083963.9639639631</v>
      </c>
      <c r="Q3477">
        <v>3</v>
      </c>
      <c r="R3477">
        <v>34</v>
      </c>
      <c r="S3477">
        <v>32331790.990990993</v>
      </c>
      <c r="T3477">
        <v>31792518.018018018</v>
      </c>
      <c r="U3477">
        <v>14303783.783783782</v>
      </c>
      <c r="V3477">
        <v>9414414.414414417</v>
      </c>
      <c r="W3477">
        <v>2089.2857142849998</v>
      </c>
      <c r="X3477">
        <v>2121.1428571460001</v>
      </c>
    </row>
    <row r="3478" spans="1:24">
      <c r="A3478" s="7" t="s">
        <v>4639</v>
      </c>
      <c r="B3478" s="13" t="s">
        <v>4636</v>
      </c>
      <c r="C3478">
        <v>121242209.4923697</v>
      </c>
      <c r="D3478">
        <v>368237008.58753026</v>
      </c>
      <c r="E3478">
        <v>103976946.84684685</v>
      </c>
      <c r="F3478">
        <v>902702.70270271006</v>
      </c>
      <c r="G3478">
        <v>190</v>
      </c>
      <c r="H3478">
        <v>174</v>
      </c>
      <c r="I3478">
        <v>16</v>
      </c>
      <c r="J3478">
        <v>30</v>
      </c>
      <c r="M3478">
        <v>454</v>
      </c>
      <c r="N3478">
        <v>724</v>
      </c>
      <c r="O3478">
        <v>43463153.153153159</v>
      </c>
      <c r="P3478">
        <v>44920396.396396406</v>
      </c>
      <c r="Q3478">
        <v>19</v>
      </c>
      <c r="R3478">
        <v>133</v>
      </c>
      <c r="S3478">
        <v>118180432.43243241</v>
      </c>
      <c r="T3478">
        <v>115343126.12612613</v>
      </c>
      <c r="U3478">
        <v>43547117.117117122</v>
      </c>
      <c r="V3478">
        <v>46541171.171171173</v>
      </c>
      <c r="W3478">
        <v>7555.3809523769996</v>
      </c>
      <c r="X3478">
        <v>7766.1904761919996</v>
      </c>
    </row>
    <row r="3479" spans="1:24">
      <c r="A3479" s="7" t="s">
        <v>4640</v>
      </c>
      <c r="B3479" s="13" t="s">
        <v>4636</v>
      </c>
      <c r="C3479">
        <v>144382247.79082501</v>
      </c>
      <c r="D3479">
        <v>284340383.37023973</v>
      </c>
      <c r="E3479">
        <v>17564189.189189192</v>
      </c>
      <c r="F3479">
        <v>94037837.837837845</v>
      </c>
      <c r="G3479">
        <v>60</v>
      </c>
      <c r="H3479">
        <v>114</v>
      </c>
      <c r="I3479">
        <v>1</v>
      </c>
      <c r="J3479">
        <v>12</v>
      </c>
      <c r="M3479">
        <v>168</v>
      </c>
      <c r="N3479">
        <v>284</v>
      </c>
      <c r="O3479">
        <v>38118918.918918915</v>
      </c>
      <c r="P3479">
        <v>37121981.981981978</v>
      </c>
      <c r="Q3479">
        <v>4</v>
      </c>
      <c r="R3479">
        <v>67</v>
      </c>
      <c r="S3479">
        <v>108157981.98198199</v>
      </c>
      <c r="T3479">
        <v>106052346.84684685</v>
      </c>
      <c r="U3479">
        <v>23667207.20720721</v>
      </c>
      <c r="V3479">
        <v>34099279.279279284</v>
      </c>
      <c r="W3479">
        <v>6340.9523809500006</v>
      </c>
      <c r="X3479">
        <v>6481.571428573</v>
      </c>
    </row>
    <row r="3480" spans="1:24">
      <c r="A3480" s="7" t="s">
        <v>4641</v>
      </c>
      <c r="B3480" s="13" t="s">
        <v>4636</v>
      </c>
      <c r="C3480">
        <v>206393845.88710767</v>
      </c>
      <c r="D3480">
        <v>464018144.69278246</v>
      </c>
      <c r="E3480">
        <v>214226392.7927928</v>
      </c>
      <c r="F3480">
        <v>33840396.396396421</v>
      </c>
      <c r="G3480">
        <v>259</v>
      </c>
      <c r="H3480">
        <v>383</v>
      </c>
      <c r="I3480">
        <v>11</v>
      </c>
      <c r="J3480">
        <v>26</v>
      </c>
      <c r="K3480">
        <v>1</v>
      </c>
      <c r="M3480">
        <v>663</v>
      </c>
      <c r="N3480">
        <v>963</v>
      </c>
      <c r="O3480">
        <v>33669639.639639631</v>
      </c>
      <c r="P3480">
        <v>40078941.441441439</v>
      </c>
      <c r="Q3480">
        <v>18</v>
      </c>
      <c r="R3480">
        <v>243</v>
      </c>
      <c r="S3480">
        <v>136805013.51351354</v>
      </c>
      <c r="T3480">
        <v>135803229.72972974</v>
      </c>
      <c r="U3480">
        <v>32636216.216216218</v>
      </c>
      <c r="V3480">
        <v>41778648.648648649</v>
      </c>
      <c r="W3480">
        <v>10816.904761905</v>
      </c>
      <c r="X3480">
        <v>10814.380952382999</v>
      </c>
    </row>
    <row r="3481" spans="1:24">
      <c r="A3481" s="7" t="s">
        <v>4642</v>
      </c>
      <c r="B3481" s="13" t="s">
        <v>1152</v>
      </c>
      <c r="C3481">
        <v>177631509.51279241</v>
      </c>
      <c r="D3481">
        <v>251794765.01731318</v>
      </c>
      <c r="E3481">
        <v>2969369.3693693699</v>
      </c>
      <c r="F3481">
        <v>874279.27927927906</v>
      </c>
      <c r="G3481">
        <v>116</v>
      </c>
      <c r="H3481">
        <v>49</v>
      </c>
      <c r="I3481">
        <v>2</v>
      </c>
      <c r="J3481">
        <v>5</v>
      </c>
      <c r="M3481">
        <v>140</v>
      </c>
      <c r="N3481">
        <v>68</v>
      </c>
      <c r="O3481">
        <v>15123603.603603601</v>
      </c>
      <c r="P3481">
        <v>12267162.162162161</v>
      </c>
      <c r="Q3481">
        <v>173</v>
      </c>
      <c r="R3481">
        <v>132</v>
      </c>
      <c r="S3481">
        <v>39568090.090090096</v>
      </c>
      <c r="T3481">
        <v>39798379.279279277</v>
      </c>
      <c r="U3481">
        <v>12281621.621621624</v>
      </c>
      <c r="V3481">
        <v>12603063.063063063</v>
      </c>
      <c r="W3481">
        <v>7251.3333333299997</v>
      </c>
      <c r="X3481">
        <v>6989.8095238080004</v>
      </c>
    </row>
    <row r="3482" spans="1:24">
      <c r="A3482" s="7" t="s">
        <v>4643</v>
      </c>
      <c r="B3482" s="13" t="s">
        <v>1770</v>
      </c>
      <c r="C3482">
        <v>232230995.25143549</v>
      </c>
      <c r="D3482">
        <v>243954103.6956633</v>
      </c>
      <c r="E3482">
        <v>555855.85585585795</v>
      </c>
      <c r="F3482">
        <v>261486.48648648901</v>
      </c>
      <c r="G3482">
        <v>119</v>
      </c>
      <c r="H3482">
        <v>100</v>
      </c>
      <c r="I3482">
        <v>10</v>
      </c>
      <c r="J3482">
        <v>9</v>
      </c>
      <c r="M3482">
        <v>221</v>
      </c>
      <c r="N3482">
        <v>136</v>
      </c>
      <c r="O3482">
        <v>30612432.432432428</v>
      </c>
      <c r="P3482">
        <v>35217387.387387387</v>
      </c>
      <c r="Q3482">
        <v>91</v>
      </c>
      <c r="R3482">
        <v>157</v>
      </c>
      <c r="S3482">
        <v>81361373.873873875</v>
      </c>
      <c r="T3482">
        <v>78652144.144144148</v>
      </c>
      <c r="U3482">
        <v>24753423.423423421</v>
      </c>
      <c r="V3482">
        <v>30652072.07207207</v>
      </c>
      <c r="W3482">
        <v>14127.619047624999</v>
      </c>
      <c r="X3482">
        <v>13924.428571431001</v>
      </c>
    </row>
    <row r="3483" spans="1:24">
      <c r="A3483" s="7" t="s">
        <v>4644</v>
      </c>
      <c r="B3483" s="13" t="s">
        <v>3379</v>
      </c>
      <c r="C3483">
        <v>2603210999.9843626</v>
      </c>
      <c r="D3483">
        <v>3620985094.1355948</v>
      </c>
      <c r="E3483">
        <v>18975675.675675679</v>
      </c>
      <c r="F3483">
        <v>2327243.243243244</v>
      </c>
      <c r="G3483">
        <v>540</v>
      </c>
      <c r="H3483">
        <v>671</v>
      </c>
      <c r="I3483">
        <v>18</v>
      </c>
      <c r="J3483">
        <v>29</v>
      </c>
      <c r="K3483">
        <v>12</v>
      </c>
      <c r="M3483">
        <v>958</v>
      </c>
      <c r="N3483">
        <v>1017</v>
      </c>
      <c r="O3483">
        <v>882973693.69369364</v>
      </c>
      <c r="P3483">
        <v>229323098.1981982</v>
      </c>
      <c r="Q3483">
        <v>224</v>
      </c>
      <c r="R3483">
        <v>1301</v>
      </c>
      <c r="S3483">
        <v>533872074.77477473</v>
      </c>
      <c r="T3483">
        <v>528354473.87387389</v>
      </c>
      <c r="U3483">
        <v>648667340.54054058</v>
      </c>
      <c r="V3483">
        <v>180085520.72072071</v>
      </c>
      <c r="W3483">
        <v>81512.761904774001</v>
      </c>
      <c r="X3483">
        <v>81199.190476182994</v>
      </c>
    </row>
    <row r="3484" spans="1:24">
      <c r="A3484" s="7" t="s">
        <v>4645</v>
      </c>
      <c r="B3484" s="13" t="s">
        <v>2519</v>
      </c>
      <c r="C3484">
        <v>181594869.50532478</v>
      </c>
      <c r="D3484">
        <v>478573249.10191846</v>
      </c>
      <c r="E3484">
        <v>2393693.693693697</v>
      </c>
      <c r="F3484">
        <v>1123198.1981982009</v>
      </c>
      <c r="G3484">
        <v>456</v>
      </c>
      <c r="H3484">
        <v>247</v>
      </c>
      <c r="I3484">
        <v>9</v>
      </c>
      <c r="J3484">
        <v>12</v>
      </c>
      <c r="M3484">
        <v>1239</v>
      </c>
      <c r="N3484">
        <v>440</v>
      </c>
      <c r="O3484">
        <v>54096396.396396391</v>
      </c>
      <c r="P3484">
        <v>97961486.486486495</v>
      </c>
      <c r="Q3484">
        <v>351</v>
      </c>
      <c r="R3484">
        <v>389</v>
      </c>
      <c r="S3484">
        <v>323705313.51351357</v>
      </c>
      <c r="T3484">
        <v>633746714.41441441</v>
      </c>
      <c r="U3484">
        <v>54871981.981981985</v>
      </c>
      <c r="V3484">
        <v>68118333.333333328</v>
      </c>
      <c r="W3484">
        <v>10037.523809527</v>
      </c>
      <c r="X3484">
        <v>9649.1428571369997</v>
      </c>
    </row>
    <row r="3485" spans="1:24">
      <c r="A3485" s="7" t="s">
        <v>4646</v>
      </c>
      <c r="B3485" s="13" t="s">
        <v>780</v>
      </c>
      <c r="C3485">
        <v>69034374.846069589</v>
      </c>
      <c r="D3485">
        <v>78398976.184981301</v>
      </c>
      <c r="E3485">
        <v>43243.243243243996</v>
      </c>
      <c r="F3485">
        <v>147747.747747749</v>
      </c>
      <c r="G3485">
        <v>18</v>
      </c>
      <c r="H3485">
        <v>14</v>
      </c>
      <c r="I3485">
        <v>1</v>
      </c>
      <c r="J3485">
        <v>3</v>
      </c>
      <c r="M3485">
        <v>29</v>
      </c>
      <c r="N3485">
        <v>20</v>
      </c>
      <c r="O3485">
        <v>4562252.2522522528</v>
      </c>
      <c r="P3485">
        <v>6464594.5945945941</v>
      </c>
      <c r="Q3485">
        <v>33</v>
      </c>
      <c r="R3485">
        <v>38</v>
      </c>
      <c r="S3485">
        <v>20579599.0990991</v>
      </c>
      <c r="T3485">
        <v>19314238.738738738</v>
      </c>
      <c r="U3485">
        <v>3162522.5225225221</v>
      </c>
      <c r="V3485">
        <v>4900540.5405405387</v>
      </c>
      <c r="W3485">
        <v>2891.3333333330002</v>
      </c>
      <c r="X3485">
        <v>2878.0952380950002</v>
      </c>
    </row>
    <row r="3486" spans="1:24">
      <c r="A3486" s="7" t="s">
        <v>4647</v>
      </c>
      <c r="B3486" s="13" t="s">
        <v>3560</v>
      </c>
      <c r="C3486">
        <v>19489941.350815088</v>
      </c>
      <c r="D3486">
        <v>28753244.637776803</v>
      </c>
      <c r="E3486">
        <v>139639.63963963999</v>
      </c>
      <c r="F3486">
        <v>139639.63963963999</v>
      </c>
      <c r="G3486">
        <v>7</v>
      </c>
      <c r="H3486">
        <v>8</v>
      </c>
      <c r="I3486">
        <v>0</v>
      </c>
      <c r="J3486">
        <v>0</v>
      </c>
      <c r="M3486">
        <v>8</v>
      </c>
      <c r="N3486">
        <v>13</v>
      </c>
      <c r="O3486">
        <v>1748648.648648649</v>
      </c>
      <c r="P3486">
        <v>1854054.054054054</v>
      </c>
      <c r="Q3486">
        <v>29</v>
      </c>
      <c r="R3486">
        <v>16</v>
      </c>
      <c r="S3486">
        <v>3593234.2342342339</v>
      </c>
      <c r="T3486">
        <v>5697702.702702702</v>
      </c>
      <c r="U3486">
        <v>1342072.072072072</v>
      </c>
      <c r="V3486">
        <v>1571891.8918918909</v>
      </c>
      <c r="W3486">
        <v>600.095238096</v>
      </c>
      <c r="X3486">
        <v>609.99999999700003</v>
      </c>
    </row>
    <row r="3487" spans="1:24">
      <c r="A3487" s="7" t="s">
        <v>4648</v>
      </c>
      <c r="B3487" s="13" t="s">
        <v>2052</v>
      </c>
      <c r="C3487">
        <v>93404555.580396727</v>
      </c>
      <c r="D3487">
        <v>194990148.70527339</v>
      </c>
      <c r="E3487">
        <v>194594.59459459499</v>
      </c>
      <c r="F3487">
        <v>1204468.4684684679</v>
      </c>
      <c r="G3487">
        <v>27</v>
      </c>
      <c r="H3487">
        <v>37</v>
      </c>
      <c r="I3487">
        <v>2</v>
      </c>
      <c r="J3487">
        <v>1</v>
      </c>
      <c r="M3487">
        <v>106</v>
      </c>
      <c r="N3487">
        <v>81</v>
      </c>
      <c r="O3487">
        <v>7625225.2252252242</v>
      </c>
      <c r="P3487">
        <v>14133558.558558557</v>
      </c>
      <c r="Q3487">
        <v>16</v>
      </c>
      <c r="R3487">
        <v>54</v>
      </c>
      <c r="S3487">
        <v>61442833.333333328</v>
      </c>
      <c r="T3487">
        <v>58085711.711711712</v>
      </c>
      <c r="U3487">
        <v>8609549.5495495498</v>
      </c>
      <c r="V3487">
        <v>13364684.684684686</v>
      </c>
      <c r="W3487">
        <v>6222.4761904749994</v>
      </c>
      <c r="X3487">
        <v>6219.8571428539999</v>
      </c>
    </row>
    <row r="3488" spans="1:24">
      <c r="A3488" s="7" t="s">
        <v>4649</v>
      </c>
      <c r="B3488" s="13" t="s">
        <v>2052</v>
      </c>
      <c r="C3488">
        <v>201205028.99904755</v>
      </c>
      <c r="D3488">
        <v>514613353.03549957</v>
      </c>
      <c r="E3488">
        <v>16560360.36036036</v>
      </c>
      <c r="F3488">
        <v>261903.60360360501</v>
      </c>
      <c r="G3488">
        <v>51</v>
      </c>
      <c r="H3488">
        <v>71</v>
      </c>
      <c r="I3488">
        <v>3</v>
      </c>
      <c r="J3488">
        <v>11</v>
      </c>
      <c r="M3488">
        <v>191</v>
      </c>
      <c r="N3488">
        <v>222</v>
      </c>
      <c r="O3488">
        <v>28133783.783783786</v>
      </c>
      <c r="P3488">
        <v>41547972.972972974</v>
      </c>
      <c r="Q3488">
        <v>220</v>
      </c>
      <c r="R3488">
        <v>81</v>
      </c>
      <c r="S3488">
        <v>132325315.31531531</v>
      </c>
      <c r="T3488">
        <v>128207466.66666666</v>
      </c>
      <c r="U3488">
        <v>29292252.252252251</v>
      </c>
      <c r="V3488">
        <v>39600360.360360354</v>
      </c>
      <c r="W3488">
        <v>16311.666666665</v>
      </c>
      <c r="X3488">
        <v>15987.761904751</v>
      </c>
    </row>
    <row r="3489" spans="1:24">
      <c r="A3489" s="7" t="s">
        <v>4650</v>
      </c>
      <c r="B3489" s="13" t="s">
        <v>2658</v>
      </c>
      <c r="C3489">
        <v>454987945.75165039</v>
      </c>
      <c r="D3489">
        <v>514123820.30405873</v>
      </c>
      <c r="E3489">
        <v>1175000.0000000009</v>
      </c>
      <c r="F3489">
        <v>1117117.11711712</v>
      </c>
      <c r="G3489">
        <v>182</v>
      </c>
      <c r="H3489">
        <v>186</v>
      </c>
      <c r="I3489">
        <v>5</v>
      </c>
      <c r="J3489">
        <v>10</v>
      </c>
      <c r="M3489">
        <v>226</v>
      </c>
      <c r="N3489">
        <v>253</v>
      </c>
      <c r="O3489">
        <v>38127027.027027026</v>
      </c>
      <c r="P3489">
        <v>43941261.261261262</v>
      </c>
      <c r="Q3489">
        <v>12</v>
      </c>
      <c r="R3489">
        <v>186</v>
      </c>
      <c r="S3489">
        <v>142417421.62162161</v>
      </c>
      <c r="T3489">
        <v>162798739.63963965</v>
      </c>
      <c r="U3489">
        <v>29078738.738738738</v>
      </c>
      <c r="V3489">
        <v>33238014.414414413</v>
      </c>
      <c r="W3489">
        <v>23893.761904758001</v>
      </c>
      <c r="X3489">
        <v>24433.904761908001</v>
      </c>
    </row>
    <row r="3490" spans="1:24">
      <c r="A3490" s="7" t="s">
        <v>4651</v>
      </c>
      <c r="B3490" s="13" t="s">
        <v>2355</v>
      </c>
      <c r="C3490">
        <v>171310752.59778097</v>
      </c>
      <c r="D3490">
        <v>419232308.29387629</v>
      </c>
      <c r="E3490">
        <v>2336036.0360360378</v>
      </c>
      <c r="F3490">
        <v>339639.63963964098</v>
      </c>
      <c r="G3490">
        <v>110</v>
      </c>
      <c r="H3490">
        <v>120</v>
      </c>
      <c r="I3490">
        <v>6</v>
      </c>
      <c r="J3490">
        <v>10</v>
      </c>
      <c r="K3490">
        <v>3</v>
      </c>
      <c r="M3490">
        <v>201</v>
      </c>
      <c r="N3490">
        <v>341</v>
      </c>
      <c r="O3490">
        <v>38170720.720720723</v>
      </c>
      <c r="P3490">
        <v>40408423.423423424</v>
      </c>
      <c r="Q3490">
        <v>160</v>
      </c>
      <c r="R3490">
        <v>168</v>
      </c>
      <c r="S3490">
        <v>133343484.68468469</v>
      </c>
      <c r="T3490">
        <v>136244333.33333331</v>
      </c>
      <c r="U3490">
        <v>29676666.666666672</v>
      </c>
      <c r="V3490">
        <v>34075405.405405402</v>
      </c>
      <c r="W3490">
        <v>9709.7619047560001</v>
      </c>
      <c r="X3490">
        <v>9825.0952380960007</v>
      </c>
    </row>
    <row r="3491" spans="1:24">
      <c r="A3491" s="7" t="s">
        <v>4652</v>
      </c>
      <c r="B3491" s="13" t="s">
        <v>2355</v>
      </c>
      <c r="C3491">
        <v>139073045.90133756</v>
      </c>
      <c r="D3491">
        <v>314500647.59894037</v>
      </c>
      <c r="E3491">
        <v>583115.31531531597</v>
      </c>
      <c r="F3491">
        <v>436936.93693693698</v>
      </c>
      <c r="G3491">
        <v>124</v>
      </c>
      <c r="H3491">
        <v>145</v>
      </c>
      <c r="I3491">
        <v>4</v>
      </c>
      <c r="J3491">
        <v>6</v>
      </c>
      <c r="K3491">
        <v>1</v>
      </c>
      <c r="M3491">
        <v>187</v>
      </c>
      <c r="N3491">
        <v>239</v>
      </c>
      <c r="O3491">
        <v>16340263.963963963</v>
      </c>
      <c r="P3491">
        <v>17403603.603603605</v>
      </c>
      <c r="Q3491">
        <v>126</v>
      </c>
      <c r="R3491">
        <v>126</v>
      </c>
      <c r="S3491">
        <v>92792096.396396399</v>
      </c>
      <c r="T3491">
        <v>93810193.693693697</v>
      </c>
      <c r="U3491">
        <v>14537657.657657659</v>
      </c>
      <c r="V3491">
        <v>21227477.47747748</v>
      </c>
      <c r="W3491">
        <v>8008.0476190469999</v>
      </c>
      <c r="X3491">
        <v>7645.0952380990002</v>
      </c>
    </row>
    <row r="3492" spans="1:24">
      <c r="A3492" s="7" t="s">
        <v>4653</v>
      </c>
      <c r="B3492" s="13" t="s">
        <v>725</v>
      </c>
      <c r="C3492">
        <v>599381781.19451928</v>
      </c>
      <c r="D3492">
        <v>679869026.76905942</v>
      </c>
      <c r="E3492">
        <v>57162.162162162</v>
      </c>
      <c r="F3492">
        <v>118018.01801801899</v>
      </c>
      <c r="G3492">
        <v>94</v>
      </c>
      <c r="H3492">
        <v>89</v>
      </c>
      <c r="I3492">
        <v>3</v>
      </c>
      <c r="J3492">
        <v>2</v>
      </c>
      <c r="M3492">
        <v>110</v>
      </c>
      <c r="N3492">
        <v>104</v>
      </c>
      <c r="O3492">
        <v>12310810.810810812</v>
      </c>
      <c r="P3492">
        <v>27089954.954954956</v>
      </c>
      <c r="R3492">
        <v>13</v>
      </c>
      <c r="S3492">
        <v>146843980.18018016</v>
      </c>
      <c r="T3492">
        <v>155930734.23423421</v>
      </c>
      <c r="U3492">
        <v>15040270.270270273</v>
      </c>
      <c r="V3492">
        <v>21360540.540540542</v>
      </c>
      <c r="W3492">
        <v>11972.90476191</v>
      </c>
      <c r="X3492">
        <v>12141.952380950001</v>
      </c>
    </row>
    <row r="3493" spans="1:24">
      <c r="A3493" s="7" t="s">
        <v>4654</v>
      </c>
      <c r="B3493" s="13" t="s">
        <v>1200</v>
      </c>
      <c r="C3493">
        <v>35914941.606373131</v>
      </c>
      <c r="D3493">
        <v>39173116.445634037</v>
      </c>
      <c r="E3493">
        <v>847972.97297297302</v>
      </c>
      <c r="F3493">
        <v>755855.85585585597</v>
      </c>
      <c r="G3493">
        <v>7</v>
      </c>
      <c r="H3493">
        <v>7</v>
      </c>
      <c r="I3493">
        <v>0</v>
      </c>
      <c r="J3493">
        <v>0</v>
      </c>
      <c r="M3493">
        <v>9</v>
      </c>
      <c r="N3493">
        <v>7</v>
      </c>
      <c r="O3493">
        <v>6936036.036036035</v>
      </c>
      <c r="P3493">
        <v>10986162.162162162</v>
      </c>
      <c r="Q3493">
        <v>26</v>
      </c>
      <c r="R3493">
        <v>77</v>
      </c>
      <c r="S3493">
        <v>7915153.1531531531</v>
      </c>
      <c r="T3493">
        <v>7393126.1261261264</v>
      </c>
      <c r="U3493">
        <v>6339549.5495495489</v>
      </c>
      <c r="V3493">
        <v>10795225.225225223</v>
      </c>
      <c r="W3493">
        <v>891.23809523800003</v>
      </c>
      <c r="X3493">
        <v>858.19047619000003</v>
      </c>
    </row>
    <row r="3494" spans="1:24">
      <c r="A3494" s="7" t="s">
        <v>4655</v>
      </c>
      <c r="B3494" s="13" t="s">
        <v>2689</v>
      </c>
      <c r="C3494">
        <v>71318407.312787339</v>
      </c>
      <c r="D3494">
        <v>84144719.622635216</v>
      </c>
      <c r="E3494">
        <v>3019341.441441441</v>
      </c>
      <c r="F3494">
        <v>568468.46846847003</v>
      </c>
      <c r="G3494">
        <v>21</v>
      </c>
      <c r="H3494">
        <v>33</v>
      </c>
      <c r="I3494">
        <v>1</v>
      </c>
      <c r="J3494">
        <v>0</v>
      </c>
      <c r="M3494">
        <v>29</v>
      </c>
      <c r="N3494">
        <v>43</v>
      </c>
      <c r="O3494">
        <v>6866636.9369369373</v>
      </c>
      <c r="P3494">
        <v>4983333.333333333</v>
      </c>
      <c r="Q3494">
        <v>50</v>
      </c>
      <c r="R3494">
        <v>30</v>
      </c>
      <c r="S3494">
        <v>34895164.864864863</v>
      </c>
      <c r="T3494">
        <v>38216288.288288288</v>
      </c>
      <c r="U3494">
        <v>6374594.594594596</v>
      </c>
      <c r="V3494">
        <v>4536396.3963963967</v>
      </c>
      <c r="W3494">
        <v>2161.2857142889998</v>
      </c>
      <c r="X3494">
        <v>2130.5238095230002</v>
      </c>
    </row>
    <row r="3495" spans="1:24">
      <c r="A3495" s="7" t="s">
        <v>4656</v>
      </c>
      <c r="B3495" s="13" t="s">
        <v>1548</v>
      </c>
      <c r="C3495">
        <v>125171388.28304519</v>
      </c>
      <c r="D3495">
        <v>303664839.62628502</v>
      </c>
      <c r="E3495">
        <v>551959.45945946197</v>
      </c>
      <c r="F3495">
        <v>281081.08108108398</v>
      </c>
      <c r="G3495">
        <v>84</v>
      </c>
      <c r="H3495">
        <v>59</v>
      </c>
      <c r="I3495">
        <v>11</v>
      </c>
      <c r="J3495">
        <v>15</v>
      </c>
      <c r="M3495">
        <v>331</v>
      </c>
      <c r="N3495">
        <v>141</v>
      </c>
      <c r="O3495">
        <v>49171171.171171173</v>
      </c>
      <c r="P3495">
        <v>35209369.369369365</v>
      </c>
      <c r="Q3495">
        <v>5</v>
      </c>
      <c r="R3495">
        <v>539</v>
      </c>
      <c r="S3495">
        <v>126521049.54954955</v>
      </c>
      <c r="T3495">
        <v>122836459.45945945</v>
      </c>
      <c r="U3495">
        <v>49869729.729729727</v>
      </c>
      <c r="V3495">
        <v>33531981.981981978</v>
      </c>
      <c r="W3495">
        <v>7100.1904761850001</v>
      </c>
      <c r="X3495">
        <v>7100.2380952410003</v>
      </c>
    </row>
    <row r="3496" spans="1:24">
      <c r="A3496" s="7" t="s">
        <v>4657</v>
      </c>
      <c r="B3496" s="13" t="s">
        <v>1194</v>
      </c>
      <c r="C3496">
        <v>21909661.071458925</v>
      </c>
      <c r="D3496">
        <v>48885227.511224419</v>
      </c>
      <c r="E3496">
        <v>906306.30630630604</v>
      </c>
      <c r="F3496">
        <v>1811711.7117117119</v>
      </c>
      <c r="G3496">
        <v>6</v>
      </c>
      <c r="H3496">
        <v>6</v>
      </c>
      <c r="I3496">
        <v>1</v>
      </c>
      <c r="J3496">
        <v>0</v>
      </c>
      <c r="M3496">
        <v>11</v>
      </c>
      <c r="N3496">
        <v>14</v>
      </c>
      <c r="O3496">
        <v>8250450.4504504502</v>
      </c>
      <c r="P3496">
        <v>8534234.2342342325</v>
      </c>
      <c r="Q3496">
        <v>27</v>
      </c>
      <c r="R3496">
        <v>196</v>
      </c>
      <c r="S3496">
        <v>16082238.738738738</v>
      </c>
      <c r="T3496">
        <v>16060833.333333332</v>
      </c>
      <c r="U3496">
        <v>7343783.7837837823</v>
      </c>
      <c r="V3496">
        <v>9238378.3783783782</v>
      </c>
      <c r="W3496">
        <v>1099.285714285</v>
      </c>
      <c r="X3496">
        <v>1117.2380952369999</v>
      </c>
    </row>
    <row r="3497" spans="1:24">
      <c r="A3497" s="7" t="s">
        <v>4658</v>
      </c>
      <c r="B3497" s="13" t="s">
        <v>4435</v>
      </c>
      <c r="C3497">
        <v>28255746.715685721</v>
      </c>
      <c r="D3497">
        <v>52139530.92506592</v>
      </c>
      <c r="E3497">
        <v>5405405.405405405</v>
      </c>
      <c r="F3497">
        <v>90118918.918918923</v>
      </c>
      <c r="G3497">
        <v>6</v>
      </c>
      <c r="H3497">
        <v>11</v>
      </c>
      <c r="I3497">
        <v>0</v>
      </c>
      <c r="J3497">
        <v>1</v>
      </c>
      <c r="M3497">
        <v>35</v>
      </c>
      <c r="N3497">
        <v>18</v>
      </c>
      <c r="O3497">
        <v>4748108.1081081089</v>
      </c>
      <c r="P3497">
        <v>5385585.5855855858</v>
      </c>
      <c r="S3497">
        <v>11459292.792792793</v>
      </c>
      <c r="T3497">
        <v>10085081.081081081</v>
      </c>
      <c r="U3497">
        <v>891891.89189189195</v>
      </c>
      <c r="V3497">
        <v>1524324.324324324</v>
      </c>
      <c r="W3497">
        <v>844.47619047600006</v>
      </c>
      <c r="X3497">
        <v>868.66666666800006</v>
      </c>
    </row>
    <row r="3498" spans="1:24">
      <c r="A3498" s="7" t="s">
        <v>4659</v>
      </c>
      <c r="B3498" s="13" t="s">
        <v>2248</v>
      </c>
      <c r="C3498">
        <v>2552081700.8941026</v>
      </c>
      <c r="D3498">
        <v>4106007821.9092007</v>
      </c>
      <c r="E3498">
        <v>10407657.657657664</v>
      </c>
      <c r="F3498">
        <v>3665819.819819822</v>
      </c>
      <c r="G3498">
        <v>442</v>
      </c>
      <c r="H3498">
        <v>502</v>
      </c>
      <c r="I3498">
        <v>23</v>
      </c>
      <c r="J3498">
        <v>45</v>
      </c>
      <c r="K3498">
        <v>20</v>
      </c>
      <c r="M3498">
        <v>1120</v>
      </c>
      <c r="N3498">
        <v>1334</v>
      </c>
      <c r="O3498">
        <v>58890720.720720723</v>
      </c>
      <c r="P3498">
        <v>97335981.981981978</v>
      </c>
      <c r="Q3498">
        <v>595</v>
      </c>
      <c r="R3498">
        <v>1713</v>
      </c>
      <c r="S3498">
        <v>566850938.73873878</v>
      </c>
      <c r="T3498">
        <v>562099283.78378379</v>
      </c>
      <c r="U3498">
        <v>50196576.576576576</v>
      </c>
      <c r="V3498">
        <v>949575655.85585582</v>
      </c>
      <c r="W3498">
        <v>86126.285714297992</v>
      </c>
      <c r="X3498">
        <v>84880.571428579002</v>
      </c>
    </row>
    <row r="3499" spans="1:24">
      <c r="A3499" s="7" t="s">
        <v>4660</v>
      </c>
      <c r="B3499" s="13" t="s">
        <v>1225</v>
      </c>
      <c r="C3499">
        <v>81945858.589265481</v>
      </c>
      <c r="D3499">
        <v>90573779.926459104</v>
      </c>
      <c r="E3499">
        <v>63063.063063062997</v>
      </c>
      <c r="F3499">
        <v>127927.927927928</v>
      </c>
      <c r="G3499">
        <v>69</v>
      </c>
      <c r="H3499">
        <v>42</v>
      </c>
      <c r="I3499">
        <v>3</v>
      </c>
      <c r="J3499">
        <v>2</v>
      </c>
      <c r="M3499">
        <v>98</v>
      </c>
      <c r="N3499">
        <v>53</v>
      </c>
      <c r="O3499">
        <v>1680630.6306306289</v>
      </c>
      <c r="P3499">
        <v>3216216.2162162159</v>
      </c>
      <c r="Q3499">
        <v>25</v>
      </c>
      <c r="R3499">
        <v>50</v>
      </c>
      <c r="S3499">
        <v>19857819.819819819</v>
      </c>
      <c r="T3499">
        <v>19480198.198198199</v>
      </c>
      <c r="U3499">
        <v>1536756.7567567569</v>
      </c>
      <c r="V3499">
        <v>4689639.6396396393</v>
      </c>
      <c r="W3499">
        <v>4252.7619047609996</v>
      </c>
      <c r="X3499">
        <v>4225.2857142860003</v>
      </c>
    </row>
    <row r="3500" spans="1:24">
      <c r="A3500" s="7" t="s">
        <v>4661</v>
      </c>
      <c r="B3500" s="13" t="s">
        <v>678</v>
      </c>
      <c r="C3500">
        <v>14956851.168858465</v>
      </c>
      <c r="D3500">
        <v>20821460.486270737</v>
      </c>
      <c r="E3500">
        <v>143243.24324324299</v>
      </c>
      <c r="F3500">
        <v>6306.3063063070003</v>
      </c>
      <c r="G3500">
        <v>16</v>
      </c>
      <c r="H3500">
        <v>15</v>
      </c>
      <c r="I3500">
        <v>1</v>
      </c>
      <c r="J3500">
        <v>1</v>
      </c>
      <c r="M3500">
        <v>21</v>
      </c>
      <c r="N3500">
        <v>18</v>
      </c>
      <c r="O3500">
        <v>2482072.072072071</v>
      </c>
      <c r="P3500">
        <v>2991891.891891893</v>
      </c>
      <c r="Q3500">
        <v>2</v>
      </c>
      <c r="R3500">
        <v>6</v>
      </c>
      <c r="S3500">
        <v>6672459.4594594594</v>
      </c>
      <c r="T3500">
        <v>6949783.7837837832</v>
      </c>
      <c r="U3500">
        <v>3326846.8468468469</v>
      </c>
      <c r="V3500">
        <v>2675675.6756756771</v>
      </c>
      <c r="W3500">
        <v>998.90476190499999</v>
      </c>
      <c r="X3500">
        <v>1036.4761904760001</v>
      </c>
    </row>
    <row r="3501" spans="1:24">
      <c r="A3501" s="7" t="s">
        <v>4662</v>
      </c>
      <c r="B3501" s="13" t="s">
        <v>1935</v>
      </c>
      <c r="C3501">
        <v>905220876.41259491</v>
      </c>
      <c r="D3501">
        <v>953494689.25806975</v>
      </c>
      <c r="E3501">
        <v>3582432.4324324322</v>
      </c>
      <c r="F3501">
        <v>3818198.1981982002</v>
      </c>
      <c r="G3501">
        <v>206</v>
      </c>
      <c r="H3501">
        <v>311</v>
      </c>
      <c r="I3501">
        <v>6</v>
      </c>
      <c r="J3501">
        <v>12</v>
      </c>
      <c r="M3501">
        <v>298</v>
      </c>
      <c r="N3501">
        <v>370</v>
      </c>
      <c r="O3501">
        <v>114761126.12612613</v>
      </c>
      <c r="P3501">
        <v>116018918.91891892</v>
      </c>
      <c r="Q3501">
        <v>163</v>
      </c>
      <c r="R3501">
        <v>467</v>
      </c>
      <c r="S3501">
        <v>240036155.85585585</v>
      </c>
      <c r="T3501">
        <v>247777575.67567569</v>
      </c>
      <c r="U3501">
        <v>108703363.96396397</v>
      </c>
      <c r="V3501">
        <v>111706836.03603604</v>
      </c>
      <c r="W3501">
        <v>27785.142857141</v>
      </c>
      <c r="X3501">
        <v>27669.095238091999</v>
      </c>
    </row>
    <row r="3502" spans="1:24">
      <c r="A3502" s="7" t="s">
        <v>4663</v>
      </c>
      <c r="B3502" s="13" t="s">
        <v>2658</v>
      </c>
      <c r="C3502">
        <v>249518728.38882947</v>
      </c>
      <c r="D3502">
        <v>311849151.45685983</v>
      </c>
      <c r="E3502">
        <v>540540.54054054304</v>
      </c>
      <c r="F3502">
        <v>367567.56756757101</v>
      </c>
      <c r="G3502">
        <v>108</v>
      </c>
      <c r="H3502">
        <v>116</v>
      </c>
      <c r="I3502">
        <v>8</v>
      </c>
      <c r="J3502">
        <v>11</v>
      </c>
      <c r="M3502">
        <v>166</v>
      </c>
      <c r="N3502">
        <v>187</v>
      </c>
      <c r="O3502">
        <v>9792072.0720720701</v>
      </c>
      <c r="P3502">
        <v>12486486.486486487</v>
      </c>
      <c r="Q3502">
        <v>162</v>
      </c>
      <c r="R3502">
        <v>121</v>
      </c>
      <c r="S3502">
        <v>76223381.081081077</v>
      </c>
      <c r="T3502">
        <v>80170076.576576576</v>
      </c>
      <c r="U3502">
        <v>11663333.333333332</v>
      </c>
      <c r="V3502">
        <v>11230270.270270269</v>
      </c>
      <c r="W3502">
        <v>17302.619047616001</v>
      </c>
      <c r="X3502">
        <v>17366.999999995998</v>
      </c>
    </row>
    <row r="3503" spans="1:24">
      <c r="A3503" s="7" t="s">
        <v>4664</v>
      </c>
      <c r="B3503" s="13" t="s">
        <v>1662</v>
      </c>
      <c r="C3503">
        <v>78607535.951871708</v>
      </c>
      <c r="D3503">
        <v>116547912.64636302</v>
      </c>
      <c r="E3503">
        <v>1722522.5225225231</v>
      </c>
      <c r="F3503">
        <v>411441.44144144398</v>
      </c>
      <c r="G3503">
        <v>95</v>
      </c>
      <c r="H3503">
        <v>120</v>
      </c>
      <c r="I3503">
        <v>3</v>
      </c>
      <c r="J3503">
        <v>14</v>
      </c>
      <c r="K3503">
        <v>1</v>
      </c>
      <c r="M3503">
        <v>103</v>
      </c>
      <c r="N3503">
        <v>328</v>
      </c>
      <c r="O3503">
        <v>8996396.3963963985</v>
      </c>
      <c r="P3503">
        <v>18038378.37837838</v>
      </c>
      <c r="Q3503">
        <v>179</v>
      </c>
      <c r="R3503">
        <v>141</v>
      </c>
      <c r="S3503">
        <v>18185981.981981985</v>
      </c>
      <c r="T3503">
        <v>21011252.252252251</v>
      </c>
      <c r="U3503">
        <v>13105225.225225227</v>
      </c>
      <c r="V3503">
        <v>18903153.153153151</v>
      </c>
      <c r="W3503">
        <v>3606.8571428549999</v>
      </c>
      <c r="X3503">
        <v>3896.238095228</v>
      </c>
    </row>
    <row r="3504" spans="1:24">
      <c r="A3504" s="7" t="s">
        <v>4665</v>
      </c>
      <c r="B3504" s="13" t="s">
        <v>825</v>
      </c>
      <c r="C3504">
        <v>227235737.1203942</v>
      </c>
      <c r="D3504">
        <v>332162856.57492369</v>
      </c>
      <c r="E3504">
        <v>6443243.2432432463</v>
      </c>
      <c r="F3504">
        <v>2897297.2972972989</v>
      </c>
      <c r="G3504">
        <v>103</v>
      </c>
      <c r="H3504">
        <v>103</v>
      </c>
      <c r="I3504">
        <v>4</v>
      </c>
      <c r="J3504">
        <v>5</v>
      </c>
      <c r="M3504">
        <v>135</v>
      </c>
      <c r="N3504">
        <v>151</v>
      </c>
      <c r="O3504">
        <v>25530630.630630627</v>
      </c>
      <c r="P3504">
        <v>45464684.684684694</v>
      </c>
      <c r="Q3504">
        <v>76</v>
      </c>
      <c r="R3504">
        <v>170</v>
      </c>
      <c r="S3504">
        <v>94750463.963963956</v>
      </c>
      <c r="T3504">
        <v>97558054.054054067</v>
      </c>
      <c r="U3504">
        <v>23860000</v>
      </c>
      <c r="V3504">
        <v>43084954.954954959</v>
      </c>
      <c r="W3504">
        <v>11647.904761902999</v>
      </c>
      <c r="X3504">
        <v>11667.571428564999</v>
      </c>
    </row>
    <row r="3505" spans="1:24">
      <c r="A3505" s="7" t="s">
        <v>4666</v>
      </c>
      <c r="B3505" s="13" t="s">
        <v>1221</v>
      </c>
      <c r="C3505">
        <v>106761427.7361872</v>
      </c>
      <c r="D3505">
        <v>119722956.20012255</v>
      </c>
      <c r="E3505">
        <v>38738.738738738997</v>
      </c>
      <c r="F3505">
        <v>90765.765765764998</v>
      </c>
      <c r="G3505">
        <v>81</v>
      </c>
      <c r="H3505">
        <v>83</v>
      </c>
      <c r="I3505">
        <v>5</v>
      </c>
      <c r="J3505">
        <v>7</v>
      </c>
      <c r="M3505">
        <v>190</v>
      </c>
      <c r="N3505">
        <v>107</v>
      </c>
      <c r="O3505">
        <v>4354774.774774773</v>
      </c>
      <c r="P3505">
        <v>7407747.7477477482</v>
      </c>
      <c r="Q3505">
        <v>81</v>
      </c>
      <c r="R3505">
        <v>92</v>
      </c>
      <c r="S3505">
        <v>32458336.036036037</v>
      </c>
      <c r="T3505">
        <v>34198076.576576583</v>
      </c>
      <c r="U3505">
        <v>4319009.0090090102</v>
      </c>
      <c r="V3505">
        <v>6837117.1171171181</v>
      </c>
      <c r="W3505">
        <v>8338.2857142869998</v>
      </c>
      <c r="X3505">
        <v>8314.2857142829998</v>
      </c>
    </row>
    <row r="3506" spans="1:24">
      <c r="A3506" s="7" t="s">
        <v>4667</v>
      </c>
      <c r="B3506" s="13" t="s">
        <v>2006</v>
      </c>
      <c r="C3506">
        <v>148746346.43652722</v>
      </c>
      <c r="D3506">
        <v>262710479.0411709</v>
      </c>
      <c r="E3506">
        <v>1432432.432432432</v>
      </c>
      <c r="F3506">
        <v>526567.56756757002</v>
      </c>
      <c r="G3506">
        <v>121</v>
      </c>
      <c r="H3506">
        <v>80</v>
      </c>
      <c r="I3506">
        <v>5</v>
      </c>
      <c r="J3506">
        <v>8</v>
      </c>
      <c r="M3506">
        <v>165</v>
      </c>
      <c r="N3506">
        <v>121</v>
      </c>
      <c r="O3506">
        <v>20744144.14414414</v>
      </c>
      <c r="P3506">
        <v>17449549.54954955</v>
      </c>
      <c r="Q3506">
        <v>363</v>
      </c>
      <c r="R3506">
        <v>110</v>
      </c>
      <c r="S3506">
        <v>53856891.891891897</v>
      </c>
      <c r="T3506">
        <v>54775036.036036029</v>
      </c>
      <c r="U3506">
        <v>19843513.513513513</v>
      </c>
      <c r="V3506">
        <v>17014684.684684686</v>
      </c>
      <c r="W3506">
        <v>11561.428571430999</v>
      </c>
      <c r="X3506">
        <v>11638.952380957999</v>
      </c>
    </row>
    <row r="3507" spans="1:24">
      <c r="A3507" s="7" t="s">
        <v>4668</v>
      </c>
      <c r="B3507" s="13" t="s">
        <v>1057</v>
      </c>
      <c r="C3507">
        <v>314824266.51431233</v>
      </c>
      <c r="D3507">
        <v>373658885.60792422</v>
      </c>
      <c r="E3507">
        <v>3365315.3153153202</v>
      </c>
      <c r="F3507">
        <v>621396.39639639901</v>
      </c>
      <c r="G3507">
        <v>129</v>
      </c>
      <c r="H3507">
        <v>118</v>
      </c>
      <c r="I3507">
        <v>4</v>
      </c>
      <c r="J3507">
        <v>9</v>
      </c>
      <c r="M3507">
        <v>180</v>
      </c>
      <c r="N3507">
        <v>155</v>
      </c>
      <c r="O3507">
        <v>26241081.081081085</v>
      </c>
      <c r="P3507">
        <v>28900900.900900893</v>
      </c>
      <c r="Q3507">
        <v>82</v>
      </c>
      <c r="R3507">
        <v>175</v>
      </c>
      <c r="S3507">
        <v>106879117.11711712</v>
      </c>
      <c r="T3507">
        <v>114012990.990991</v>
      </c>
      <c r="U3507">
        <v>19022612.612612616</v>
      </c>
      <c r="V3507">
        <v>24750990.990990989</v>
      </c>
      <c r="W3507">
        <v>14169.999999997</v>
      </c>
      <c r="X3507">
        <v>14529.809523816</v>
      </c>
    </row>
    <row r="3508" spans="1:24">
      <c r="A3508" s="7" t="s">
        <v>4669</v>
      </c>
      <c r="B3508" s="13" t="s">
        <v>1985</v>
      </c>
      <c r="C3508">
        <v>139445111.11003068</v>
      </c>
      <c r="D3508">
        <v>156532156.20555609</v>
      </c>
      <c r="E3508">
        <v>36036.036036038</v>
      </c>
      <c r="F3508">
        <v>33333.333333335002</v>
      </c>
      <c r="G3508">
        <v>42</v>
      </c>
      <c r="H3508">
        <v>38</v>
      </c>
      <c r="I3508">
        <v>5</v>
      </c>
      <c r="J3508">
        <v>2</v>
      </c>
      <c r="M3508">
        <v>56</v>
      </c>
      <c r="N3508">
        <v>49</v>
      </c>
      <c r="O3508">
        <v>9042612.6126126125</v>
      </c>
      <c r="P3508">
        <v>10472522.52252252</v>
      </c>
      <c r="Q3508">
        <v>41</v>
      </c>
      <c r="R3508">
        <v>81</v>
      </c>
      <c r="S3508">
        <v>41272819.819819815</v>
      </c>
      <c r="T3508">
        <v>44802621.621621624</v>
      </c>
      <c r="U3508">
        <v>9700540.5405405387</v>
      </c>
      <c r="V3508">
        <v>9399459.4594594594</v>
      </c>
      <c r="W3508">
        <v>4878.0476190440004</v>
      </c>
      <c r="X3508">
        <v>5036.2380952410003</v>
      </c>
    </row>
    <row r="3509" spans="1:24">
      <c r="A3509" s="7" t="s">
        <v>4670</v>
      </c>
      <c r="B3509" s="13" t="s">
        <v>2656</v>
      </c>
      <c r="C3509">
        <v>54317792.588747919</v>
      </c>
      <c r="D3509">
        <v>55909853.827729128</v>
      </c>
      <c r="E3509">
        <v>60810.810810811003</v>
      </c>
      <c r="F3509">
        <v>84909.909909911003</v>
      </c>
      <c r="G3509">
        <v>26</v>
      </c>
      <c r="H3509">
        <v>26</v>
      </c>
      <c r="I3509">
        <v>5</v>
      </c>
      <c r="J3509">
        <v>4</v>
      </c>
      <c r="M3509">
        <v>35</v>
      </c>
      <c r="N3509">
        <v>36</v>
      </c>
      <c r="O3509">
        <v>892792.79279279301</v>
      </c>
      <c r="P3509">
        <v>13830180.180180181</v>
      </c>
      <c r="Q3509">
        <v>11</v>
      </c>
      <c r="R3509">
        <v>81</v>
      </c>
      <c r="S3509">
        <v>18015472.972972974</v>
      </c>
      <c r="T3509">
        <v>16271027.027027028</v>
      </c>
      <c r="U3509">
        <v>684684.68468468497</v>
      </c>
      <c r="V3509">
        <v>7657747.7477477463</v>
      </c>
      <c r="W3509">
        <v>4069.999999997</v>
      </c>
      <c r="X3509">
        <v>4003.238095234</v>
      </c>
    </row>
    <row r="3510" spans="1:24">
      <c r="A3510" s="7" t="s">
        <v>4671</v>
      </c>
      <c r="B3510" s="13" t="s">
        <v>837</v>
      </c>
      <c r="C3510">
        <v>67263123.595392257</v>
      </c>
      <c r="D3510">
        <v>74554802.837618917</v>
      </c>
      <c r="E3510">
        <v>36666.666666669</v>
      </c>
      <c r="F3510">
        <v>29729.729729729999</v>
      </c>
      <c r="G3510">
        <v>10</v>
      </c>
      <c r="H3510">
        <v>5</v>
      </c>
      <c r="I3510">
        <v>8</v>
      </c>
      <c r="J3510">
        <v>1</v>
      </c>
      <c r="M3510">
        <v>14</v>
      </c>
      <c r="N3510">
        <v>9</v>
      </c>
      <c r="O3510">
        <v>11724954.954954956</v>
      </c>
      <c r="P3510">
        <v>9098198.1981981955</v>
      </c>
      <c r="Q3510">
        <v>150</v>
      </c>
      <c r="R3510">
        <v>32</v>
      </c>
      <c r="S3510">
        <v>16133981.081081081</v>
      </c>
      <c r="T3510">
        <v>15915905.405405406</v>
      </c>
      <c r="U3510">
        <v>9596936.9369369335</v>
      </c>
      <c r="V3510">
        <v>4286666.6666666651</v>
      </c>
      <c r="W3510">
        <v>2598.380952381</v>
      </c>
      <c r="X3510">
        <v>2514.3809523800001</v>
      </c>
    </row>
    <row r="3511" spans="1:24">
      <c r="A3511" s="7" t="s">
        <v>4672</v>
      </c>
      <c r="B3511" s="13" t="s">
        <v>1915</v>
      </c>
      <c r="C3511">
        <v>64049888.111314647</v>
      </c>
      <c r="D3511">
        <v>76945886.819514886</v>
      </c>
      <c r="E3511">
        <v>6038378.3783783792</v>
      </c>
      <c r="F3511">
        <v>900.900900901</v>
      </c>
      <c r="G3511">
        <v>73</v>
      </c>
      <c r="H3511">
        <v>51</v>
      </c>
      <c r="I3511">
        <v>3</v>
      </c>
      <c r="J3511">
        <v>0</v>
      </c>
      <c r="M3511">
        <v>167</v>
      </c>
      <c r="N3511">
        <v>83</v>
      </c>
      <c r="O3511">
        <v>7254054.0540540544</v>
      </c>
      <c r="P3511">
        <v>5979729.7297297269</v>
      </c>
      <c r="Q3511">
        <v>141</v>
      </c>
      <c r="R3511">
        <v>20</v>
      </c>
      <c r="S3511">
        <v>22072509.909909911</v>
      </c>
      <c r="T3511">
        <v>20790038.738738742</v>
      </c>
      <c r="U3511">
        <v>6642792.7927927915</v>
      </c>
      <c r="V3511">
        <v>3827387.3873873879</v>
      </c>
      <c r="W3511">
        <v>2231.7142857130002</v>
      </c>
      <c r="X3511">
        <v>2203.5238095220002</v>
      </c>
    </row>
    <row r="3512" spans="1:24">
      <c r="A3512" s="7" t="s">
        <v>4673</v>
      </c>
      <c r="B3512" s="13" t="s">
        <v>942</v>
      </c>
      <c r="C3512">
        <v>105957901.73691557</v>
      </c>
      <c r="D3512">
        <v>138028334.37652695</v>
      </c>
      <c r="E3512">
        <v>55690848.648648649</v>
      </c>
      <c r="F3512">
        <v>525225.225225228</v>
      </c>
      <c r="G3512">
        <v>98</v>
      </c>
      <c r="H3512">
        <v>95</v>
      </c>
      <c r="I3512">
        <v>5</v>
      </c>
      <c r="J3512">
        <v>0</v>
      </c>
      <c r="M3512">
        <v>114</v>
      </c>
      <c r="N3512">
        <v>107</v>
      </c>
      <c r="O3512">
        <v>5514864.8648648672</v>
      </c>
      <c r="P3512">
        <v>7453153.153153155</v>
      </c>
      <c r="Q3512">
        <v>30</v>
      </c>
      <c r="R3512">
        <v>27</v>
      </c>
      <c r="S3512">
        <v>24601757.657657661</v>
      </c>
      <c r="T3512">
        <v>25997835.135135137</v>
      </c>
      <c r="U3512">
        <v>3840270.2702702698</v>
      </c>
      <c r="V3512">
        <v>5358108.1081081079</v>
      </c>
      <c r="W3512">
        <v>3531.9523809510001</v>
      </c>
      <c r="X3512">
        <v>3577.9523809530001</v>
      </c>
    </row>
    <row r="3513" spans="1:24">
      <c r="A3513" s="7" t="s">
        <v>4674</v>
      </c>
      <c r="B3513" s="13" t="s">
        <v>1875</v>
      </c>
      <c r="C3513">
        <v>537338856.84154499</v>
      </c>
      <c r="D3513">
        <v>636054185.81066537</v>
      </c>
      <c r="E3513">
        <v>64558671.171171181</v>
      </c>
      <c r="F3513">
        <v>72745390.990990996</v>
      </c>
      <c r="G3513">
        <v>181</v>
      </c>
      <c r="H3513">
        <v>181</v>
      </c>
      <c r="I3513">
        <v>12</v>
      </c>
      <c r="J3513">
        <v>18</v>
      </c>
      <c r="K3513">
        <v>1</v>
      </c>
      <c r="M3513">
        <v>348</v>
      </c>
      <c r="N3513">
        <v>249</v>
      </c>
      <c r="O3513">
        <v>44084414.414414421</v>
      </c>
      <c r="P3513">
        <v>48055300.900900893</v>
      </c>
      <c r="Q3513">
        <v>286</v>
      </c>
      <c r="R3513">
        <v>671</v>
      </c>
      <c r="S3513">
        <v>161201254.95495498</v>
      </c>
      <c r="T3513">
        <v>170773239.63963965</v>
      </c>
      <c r="U3513">
        <v>36991261.261261269</v>
      </c>
      <c r="V3513">
        <v>40798061.261261255</v>
      </c>
      <c r="W3513">
        <v>21230.999999996999</v>
      </c>
      <c r="X3513">
        <v>21908.999999997999</v>
      </c>
    </row>
    <row r="3514" spans="1:24">
      <c r="A3514" s="7" t="s">
        <v>4675</v>
      </c>
      <c r="B3514" s="13" t="s">
        <v>4676</v>
      </c>
      <c r="C3514">
        <v>80467346.457740337</v>
      </c>
      <c r="D3514">
        <v>84843350.405766904</v>
      </c>
      <c r="E3514">
        <v>2495045.0450450461</v>
      </c>
      <c r="F3514">
        <v>1519819.8198198229</v>
      </c>
      <c r="G3514">
        <v>43</v>
      </c>
      <c r="H3514">
        <v>35</v>
      </c>
      <c r="I3514">
        <v>5</v>
      </c>
      <c r="J3514">
        <v>2</v>
      </c>
      <c r="M3514">
        <v>67</v>
      </c>
      <c r="N3514">
        <v>101</v>
      </c>
      <c r="O3514">
        <v>22590990.990990993</v>
      </c>
      <c r="P3514">
        <v>27062207.207207203</v>
      </c>
      <c r="Q3514">
        <v>48</v>
      </c>
      <c r="R3514">
        <v>95</v>
      </c>
      <c r="S3514">
        <v>34562513.513513513</v>
      </c>
      <c r="T3514">
        <v>33504765.76576576</v>
      </c>
      <c r="U3514">
        <v>22382792.792792793</v>
      </c>
      <c r="V3514">
        <v>26388738.738738738</v>
      </c>
      <c r="W3514">
        <v>1684.619047617</v>
      </c>
      <c r="X3514">
        <v>1780.285714285</v>
      </c>
    </row>
    <row r="3515" spans="1:24">
      <c r="A3515" s="7" t="s">
        <v>4677</v>
      </c>
      <c r="B3515" s="13" t="s">
        <v>4676</v>
      </c>
      <c r="C3515">
        <v>21998071.633661143</v>
      </c>
      <c r="D3515">
        <v>43381408.046275109</v>
      </c>
      <c r="E3515">
        <v>900.900900901</v>
      </c>
      <c r="F3515">
        <v>16216.216216217999</v>
      </c>
      <c r="G3515">
        <v>5</v>
      </c>
      <c r="H3515">
        <v>8</v>
      </c>
      <c r="I3515">
        <v>0</v>
      </c>
      <c r="J3515">
        <v>1</v>
      </c>
      <c r="M3515">
        <v>12</v>
      </c>
      <c r="N3515">
        <v>18</v>
      </c>
      <c r="O3515">
        <v>1733333.333333333</v>
      </c>
      <c r="P3515">
        <v>5533873.8738738727</v>
      </c>
      <c r="Q3515">
        <v>1</v>
      </c>
      <c r="R3515">
        <v>58</v>
      </c>
      <c r="S3515">
        <v>5346040.5405405406</v>
      </c>
      <c r="T3515">
        <v>6398094.594594595</v>
      </c>
      <c r="U3515">
        <v>1614414.4144144149</v>
      </c>
      <c r="V3515">
        <v>5889729.7297297288</v>
      </c>
      <c r="W3515">
        <v>903.42857143100002</v>
      </c>
      <c r="X3515">
        <v>965.76190475999999</v>
      </c>
    </row>
    <row r="3516" spans="1:24">
      <c r="A3516" s="7" t="s">
        <v>401</v>
      </c>
      <c r="B3516" s="13" t="s">
        <v>4678</v>
      </c>
      <c r="C3516">
        <v>868359905.18974745</v>
      </c>
      <c r="D3516">
        <v>1430869476.5322361</v>
      </c>
      <c r="E3516">
        <v>172706953.15315315</v>
      </c>
      <c r="F3516">
        <v>7759234.2342342418</v>
      </c>
      <c r="G3516">
        <v>250</v>
      </c>
      <c r="H3516">
        <v>548</v>
      </c>
      <c r="I3516">
        <v>38</v>
      </c>
      <c r="J3516">
        <v>46</v>
      </c>
      <c r="K3516">
        <v>5</v>
      </c>
      <c r="M3516">
        <v>739</v>
      </c>
      <c r="N3516">
        <v>906</v>
      </c>
      <c r="O3516">
        <v>104349432.43243243</v>
      </c>
      <c r="P3516">
        <v>161323423.42342341</v>
      </c>
      <c r="Q3516">
        <v>421</v>
      </c>
      <c r="R3516">
        <v>1528</v>
      </c>
      <c r="S3516">
        <v>390106843.24324322</v>
      </c>
      <c r="T3516">
        <v>397097349.54954958</v>
      </c>
      <c r="U3516">
        <v>133483239.63963965</v>
      </c>
      <c r="V3516">
        <v>187566306.3063063</v>
      </c>
      <c r="W3516">
        <v>37903.380952385</v>
      </c>
      <c r="X3516">
        <v>38354.476190481</v>
      </c>
    </row>
    <row r="3517" spans="1:24">
      <c r="A3517" s="7" t="s">
        <v>4679</v>
      </c>
      <c r="B3517" s="13" t="s">
        <v>4506</v>
      </c>
      <c r="C3517">
        <v>100432673.84745555</v>
      </c>
      <c r="D3517">
        <v>155213621.01048172</v>
      </c>
      <c r="E3517">
        <v>61660705.40540541</v>
      </c>
      <c r="F3517">
        <v>51736046.846846849</v>
      </c>
      <c r="G3517">
        <v>97</v>
      </c>
      <c r="H3517">
        <v>144</v>
      </c>
      <c r="I3517">
        <v>9</v>
      </c>
      <c r="J3517">
        <v>6</v>
      </c>
      <c r="K3517">
        <v>1</v>
      </c>
      <c r="M3517">
        <v>223</v>
      </c>
      <c r="N3517">
        <v>205</v>
      </c>
      <c r="O3517">
        <v>58773873.873873875</v>
      </c>
      <c r="P3517">
        <v>49640540.540540546</v>
      </c>
      <c r="Q3517">
        <v>308</v>
      </c>
      <c r="R3517">
        <v>225</v>
      </c>
      <c r="S3517">
        <v>65720409.909909911</v>
      </c>
      <c r="T3517">
        <v>63158716.216216221</v>
      </c>
      <c r="U3517">
        <v>35366486.486486487</v>
      </c>
      <c r="V3517">
        <v>35519549.54954955</v>
      </c>
      <c r="W3517">
        <v>3161.2857142840003</v>
      </c>
      <c r="X3517">
        <v>3150.8571428559999</v>
      </c>
    </row>
    <row r="3518" spans="1:24">
      <c r="A3518" s="7" t="s">
        <v>4680</v>
      </c>
      <c r="B3518" s="13" t="s">
        <v>3542</v>
      </c>
      <c r="C3518">
        <v>252420062.89192992</v>
      </c>
      <c r="D3518">
        <v>343479208.18420029</v>
      </c>
      <c r="E3518">
        <v>241131683.78378379</v>
      </c>
      <c r="F3518">
        <v>279012417.11711717</v>
      </c>
      <c r="G3518">
        <v>126</v>
      </c>
      <c r="H3518">
        <v>189</v>
      </c>
      <c r="I3518">
        <v>23</v>
      </c>
      <c r="J3518">
        <v>15</v>
      </c>
      <c r="M3518">
        <v>372</v>
      </c>
      <c r="N3518">
        <v>551</v>
      </c>
      <c r="O3518">
        <v>232002252.25225228</v>
      </c>
      <c r="P3518">
        <v>273531531.53153151</v>
      </c>
      <c r="Q3518">
        <v>202</v>
      </c>
      <c r="R3518">
        <v>259</v>
      </c>
      <c r="S3518">
        <v>118121472.97297299</v>
      </c>
      <c r="T3518">
        <v>111724954.95495495</v>
      </c>
      <c r="U3518">
        <v>117041891.8918919</v>
      </c>
      <c r="V3518">
        <v>41371801.801801793</v>
      </c>
      <c r="W3518">
        <v>16881.857142855999</v>
      </c>
      <c r="X3518">
        <v>18249.761904765001</v>
      </c>
    </row>
    <row r="3519" spans="1:24">
      <c r="A3519" s="7" t="s">
        <v>4681</v>
      </c>
      <c r="B3519" s="13" t="s">
        <v>1090</v>
      </c>
      <c r="C3519">
        <v>244879799.06827363</v>
      </c>
      <c r="D3519">
        <v>439092491.72664511</v>
      </c>
      <c r="E3519">
        <v>996621.62162162096</v>
      </c>
      <c r="F3519">
        <v>1041441.441441446</v>
      </c>
      <c r="G3519">
        <v>197</v>
      </c>
      <c r="H3519">
        <v>194</v>
      </c>
      <c r="I3519">
        <v>7</v>
      </c>
      <c r="J3519">
        <v>8</v>
      </c>
      <c r="M3519">
        <v>474</v>
      </c>
      <c r="N3519">
        <v>270</v>
      </c>
      <c r="O3519">
        <v>10814864.864864865</v>
      </c>
      <c r="P3519">
        <v>17174594.594594594</v>
      </c>
      <c r="Q3519">
        <v>155</v>
      </c>
      <c r="R3519">
        <v>198</v>
      </c>
      <c r="S3519">
        <v>159045172.07207209</v>
      </c>
      <c r="T3519">
        <v>155241009.9099099</v>
      </c>
      <c r="U3519">
        <v>9882072.072072072</v>
      </c>
      <c r="V3519">
        <v>16148918.918918919</v>
      </c>
      <c r="W3519">
        <v>15688.142857141</v>
      </c>
      <c r="X3519">
        <v>15992.333333339</v>
      </c>
    </row>
    <row r="3520" spans="1:24">
      <c r="A3520" s="7" t="s">
        <v>4682</v>
      </c>
      <c r="B3520" s="13" t="s">
        <v>2355</v>
      </c>
      <c r="C3520">
        <v>29392471.269821949</v>
      </c>
      <c r="D3520">
        <v>53328400.203820765</v>
      </c>
      <c r="E3520">
        <v>138738.73873873899</v>
      </c>
      <c r="F3520">
        <v>15315.315315317001</v>
      </c>
      <c r="G3520">
        <v>10</v>
      </c>
      <c r="H3520">
        <v>15</v>
      </c>
      <c r="I3520">
        <v>1</v>
      </c>
      <c r="J3520">
        <v>0</v>
      </c>
      <c r="M3520">
        <v>14</v>
      </c>
      <c r="N3520">
        <v>18</v>
      </c>
      <c r="O3520">
        <v>27448198.198198196</v>
      </c>
      <c r="P3520">
        <v>2147297.2972972989</v>
      </c>
      <c r="Q3520">
        <v>95</v>
      </c>
      <c r="R3520">
        <v>40</v>
      </c>
      <c r="S3520">
        <v>11472918.918918919</v>
      </c>
      <c r="T3520">
        <v>14113369.369369369</v>
      </c>
      <c r="U3520">
        <v>27290810.810810808</v>
      </c>
      <c r="V3520">
        <v>2248378.378378381</v>
      </c>
      <c r="W3520">
        <v>1310</v>
      </c>
      <c r="X3520">
        <v>1364.7619047640001</v>
      </c>
    </row>
    <row r="3521" spans="1:24">
      <c r="A3521" s="7" t="s">
        <v>4683</v>
      </c>
      <c r="B3521" s="13" t="s">
        <v>1266</v>
      </c>
      <c r="C3521">
        <v>141914575.63356766</v>
      </c>
      <c r="D3521">
        <v>200956602.85304525</v>
      </c>
      <c r="E3521">
        <v>722072.07207207195</v>
      </c>
      <c r="F3521">
        <v>563738.73873873905</v>
      </c>
      <c r="G3521">
        <v>56</v>
      </c>
      <c r="H3521">
        <v>125</v>
      </c>
      <c r="I3521">
        <v>7</v>
      </c>
      <c r="J3521">
        <v>5</v>
      </c>
      <c r="K3521">
        <v>1</v>
      </c>
      <c r="M3521">
        <v>171</v>
      </c>
      <c r="N3521">
        <v>186</v>
      </c>
      <c r="O3521">
        <v>4619828.8288288275</v>
      </c>
      <c r="P3521">
        <v>8503603.6036036033</v>
      </c>
      <c r="Q3521">
        <v>410</v>
      </c>
      <c r="R3521">
        <v>324</v>
      </c>
      <c r="S3521">
        <v>63775225.225225218</v>
      </c>
      <c r="T3521">
        <v>61706527.027027026</v>
      </c>
      <c r="U3521">
        <v>6174684.6846846826</v>
      </c>
      <c r="V3521">
        <v>10224954.954954952</v>
      </c>
      <c r="W3521">
        <v>9023.5714285720005</v>
      </c>
      <c r="X3521">
        <v>9321.9523809460006</v>
      </c>
    </row>
    <row r="3522" spans="1:24">
      <c r="A3522" s="7" t="s">
        <v>4684</v>
      </c>
      <c r="B3522" s="13" t="s">
        <v>2784</v>
      </c>
      <c r="C3522">
        <v>28866959.442193951</v>
      </c>
      <c r="D3522">
        <v>54800891.564007744</v>
      </c>
      <c r="E3522">
        <v>8356834.234234238</v>
      </c>
      <c r="F3522">
        <v>10698555.855855856</v>
      </c>
      <c r="G3522">
        <v>142</v>
      </c>
      <c r="H3522">
        <v>42</v>
      </c>
      <c r="I3522">
        <v>11</v>
      </c>
      <c r="J3522">
        <v>7</v>
      </c>
      <c r="K3522">
        <v>1</v>
      </c>
      <c r="M3522">
        <v>152</v>
      </c>
      <c r="N3522">
        <v>69</v>
      </c>
      <c r="O3522">
        <v>14958558.558558561</v>
      </c>
      <c r="P3522">
        <v>17650450.45045045</v>
      </c>
      <c r="Q3522">
        <v>20</v>
      </c>
      <c r="S3522">
        <v>24915238.738738738</v>
      </c>
      <c r="T3522">
        <v>22971099.0990991</v>
      </c>
      <c r="U3522">
        <v>11429009.009009007</v>
      </c>
      <c r="V3522">
        <v>13882072.07207207</v>
      </c>
      <c r="W3522">
        <v>1347.7142857159999</v>
      </c>
      <c r="X3522">
        <v>1392.9523809500001</v>
      </c>
    </row>
    <row r="3523" spans="1:24">
      <c r="A3523" s="7" t="s">
        <v>402</v>
      </c>
      <c r="B3523" s="13" t="s">
        <v>74</v>
      </c>
      <c r="C3523">
        <v>41091836.62944977</v>
      </c>
      <c r="D3523">
        <v>38982481.281165808</v>
      </c>
      <c r="E3523">
        <v>30630.630630632</v>
      </c>
      <c r="F3523">
        <v>3603.603603604</v>
      </c>
      <c r="G3523">
        <v>14</v>
      </c>
      <c r="H3523">
        <v>8</v>
      </c>
      <c r="J3523">
        <v>0</v>
      </c>
      <c r="M3523">
        <v>16</v>
      </c>
      <c r="N3523">
        <v>8</v>
      </c>
      <c r="O3523">
        <v>3183783.7837837841</v>
      </c>
      <c r="P3523">
        <v>3066666.666666667</v>
      </c>
      <c r="S3523">
        <v>3756837.8378378381</v>
      </c>
      <c r="T3523">
        <v>3294405.405405405</v>
      </c>
      <c r="U3523">
        <v>2077297.297297298</v>
      </c>
      <c r="V3523">
        <v>2804864.8648648639</v>
      </c>
      <c r="W3523">
        <v>1124.809523809</v>
      </c>
      <c r="X3523">
        <v>1096.2857142820001</v>
      </c>
    </row>
    <row r="3524" spans="1:24">
      <c r="A3524" s="7" t="s">
        <v>4685</v>
      </c>
      <c r="B3524" s="13" t="s">
        <v>1239</v>
      </c>
      <c r="C3524">
        <v>317913059.93960536</v>
      </c>
      <c r="D3524">
        <v>366655711.91446167</v>
      </c>
      <c r="E3524">
        <v>394317473.87387383</v>
      </c>
      <c r="F3524">
        <v>6789189.1891891938</v>
      </c>
      <c r="G3524">
        <v>194</v>
      </c>
      <c r="H3524">
        <v>161</v>
      </c>
      <c r="I3524">
        <v>13</v>
      </c>
      <c r="J3524">
        <v>17</v>
      </c>
      <c r="K3524">
        <v>3</v>
      </c>
      <c r="M3524">
        <v>205</v>
      </c>
      <c r="N3524">
        <v>203</v>
      </c>
      <c r="O3524">
        <v>93376621.621621639</v>
      </c>
      <c r="P3524">
        <v>109508513.51351352</v>
      </c>
      <c r="Q3524">
        <v>463</v>
      </c>
      <c r="R3524">
        <v>218</v>
      </c>
      <c r="S3524">
        <v>142066547.74774775</v>
      </c>
      <c r="T3524">
        <v>141354137.83783785</v>
      </c>
      <c r="U3524">
        <v>96432545.945945948</v>
      </c>
      <c r="V3524">
        <v>110053467.56756756</v>
      </c>
      <c r="W3524">
        <v>7385.9523809439997</v>
      </c>
      <c r="X3524">
        <v>7485.3333333290002</v>
      </c>
    </row>
    <row r="3525" spans="1:24">
      <c r="A3525" s="7" t="s">
        <v>4686</v>
      </c>
      <c r="B3525" s="13" t="s">
        <v>2849</v>
      </c>
      <c r="C3525">
        <v>885729164.88073468</v>
      </c>
      <c r="D3525">
        <v>1310083811.6292849</v>
      </c>
      <c r="E3525">
        <v>1230855.8558558549</v>
      </c>
      <c r="F3525">
        <v>703153.153153155</v>
      </c>
      <c r="G3525">
        <v>215</v>
      </c>
      <c r="H3525">
        <v>241</v>
      </c>
      <c r="I3525">
        <v>5</v>
      </c>
      <c r="J3525">
        <v>11</v>
      </c>
      <c r="K3525">
        <v>2</v>
      </c>
      <c r="M3525">
        <v>421</v>
      </c>
      <c r="N3525">
        <v>454</v>
      </c>
      <c r="O3525">
        <v>113309909.9099099</v>
      </c>
      <c r="P3525">
        <v>221895135.13513514</v>
      </c>
      <c r="Q3525">
        <v>243</v>
      </c>
      <c r="R3525">
        <v>286</v>
      </c>
      <c r="S3525">
        <v>192488067.56756756</v>
      </c>
      <c r="T3525">
        <v>198818639.63963962</v>
      </c>
      <c r="U3525">
        <v>12954414.414414415</v>
      </c>
      <c r="V3525">
        <v>27542882.882882882</v>
      </c>
      <c r="W3525">
        <v>39779.380952394</v>
      </c>
      <c r="X3525">
        <v>40428.095238092996</v>
      </c>
    </row>
    <row r="3526" spans="1:24">
      <c r="A3526" s="7" t="s">
        <v>4687</v>
      </c>
      <c r="B3526" s="13" t="s">
        <v>3555</v>
      </c>
      <c r="C3526">
        <v>530909.51915429498</v>
      </c>
      <c r="D3526">
        <v>506808.10846719402</v>
      </c>
      <c r="H3526">
        <v>1</v>
      </c>
      <c r="N3526">
        <v>2</v>
      </c>
      <c r="S3526">
        <v>238288.28828828799</v>
      </c>
      <c r="T3526">
        <v>347810.810810811</v>
      </c>
      <c r="W3526">
        <v>72.952380950999995</v>
      </c>
      <c r="X3526">
        <v>66.666666668000005</v>
      </c>
    </row>
    <row r="3527" spans="1:24">
      <c r="A3527" s="7" t="s">
        <v>4688</v>
      </c>
      <c r="B3527" s="13" t="s">
        <v>1154</v>
      </c>
      <c r="C3527">
        <v>163490541.32617557</v>
      </c>
      <c r="D3527">
        <v>185882393.0399273</v>
      </c>
      <c r="E3527">
        <v>1894594.594594596</v>
      </c>
      <c r="F3527">
        <v>1293693.6936936949</v>
      </c>
      <c r="G3527">
        <v>71</v>
      </c>
      <c r="H3527">
        <v>66</v>
      </c>
      <c r="I3527">
        <v>5</v>
      </c>
      <c r="J3527">
        <v>8</v>
      </c>
      <c r="M3527">
        <v>115</v>
      </c>
      <c r="N3527">
        <v>101</v>
      </c>
      <c r="O3527">
        <v>12409999.999999998</v>
      </c>
      <c r="P3527">
        <v>17711981.981981982</v>
      </c>
      <c r="Q3527">
        <v>13</v>
      </c>
      <c r="R3527">
        <v>119</v>
      </c>
      <c r="S3527">
        <v>64629259.459459469</v>
      </c>
      <c r="T3527">
        <v>62535506.30630631</v>
      </c>
      <c r="U3527">
        <v>10537567.567567568</v>
      </c>
      <c r="V3527">
        <v>13897430.630630627</v>
      </c>
      <c r="W3527">
        <v>11420.857142862</v>
      </c>
      <c r="X3527">
        <v>11348.190476189</v>
      </c>
    </row>
    <row r="3528" spans="1:24">
      <c r="A3528" s="7" t="s">
        <v>4689</v>
      </c>
      <c r="B3528" s="13" t="s">
        <v>1582</v>
      </c>
      <c r="C3528">
        <v>25695579.567658603</v>
      </c>
      <c r="D3528">
        <v>34351279.241422161</v>
      </c>
      <c r="E3528">
        <v>18018.018018018</v>
      </c>
      <c r="F3528">
        <v>21621.621621621998</v>
      </c>
      <c r="G3528">
        <v>33</v>
      </c>
      <c r="H3528">
        <v>23</v>
      </c>
      <c r="I3528">
        <v>1</v>
      </c>
      <c r="J3528">
        <v>1</v>
      </c>
      <c r="M3528">
        <v>43</v>
      </c>
      <c r="N3528">
        <v>29</v>
      </c>
      <c r="O3528">
        <v>713513.51351351396</v>
      </c>
      <c r="P3528">
        <v>1060360.3603603609</v>
      </c>
      <c r="Q3528">
        <v>10</v>
      </c>
      <c r="R3528">
        <v>13</v>
      </c>
      <c r="S3528">
        <v>10562743.243243245</v>
      </c>
      <c r="T3528">
        <v>11477279.27927928</v>
      </c>
      <c r="U3528">
        <v>580360.36036036105</v>
      </c>
      <c r="V3528">
        <v>440360.360360361</v>
      </c>
      <c r="W3528">
        <v>2667.1428571430001</v>
      </c>
      <c r="X3528">
        <v>2792.1428571440001</v>
      </c>
    </row>
    <row r="3529" spans="1:24">
      <c r="A3529" s="7" t="s">
        <v>4690</v>
      </c>
      <c r="B3529" s="13" t="s">
        <v>1954</v>
      </c>
      <c r="C3529">
        <v>525496022.11454099</v>
      </c>
      <c r="D3529">
        <v>727532696.89340711</v>
      </c>
      <c r="E3529">
        <v>59284459.459459454</v>
      </c>
      <c r="F3529">
        <v>625225.22522522998</v>
      </c>
      <c r="G3529">
        <v>223</v>
      </c>
      <c r="H3529">
        <v>114</v>
      </c>
      <c r="I3529">
        <v>14</v>
      </c>
      <c r="J3529">
        <v>19</v>
      </c>
      <c r="K3529">
        <v>1</v>
      </c>
      <c r="M3529">
        <v>332</v>
      </c>
      <c r="N3529">
        <v>237</v>
      </c>
      <c r="O3529">
        <v>14391531.531531531</v>
      </c>
      <c r="P3529">
        <v>33614234.234234236</v>
      </c>
      <c r="Q3529">
        <v>155</v>
      </c>
      <c r="R3529">
        <v>388</v>
      </c>
      <c r="S3529">
        <v>181691770.27027029</v>
      </c>
      <c r="T3529">
        <v>174577328.82882884</v>
      </c>
      <c r="U3529">
        <v>14612882.882882882</v>
      </c>
      <c r="V3529">
        <v>34484054.054054052</v>
      </c>
      <c r="W3529">
        <v>20612.523809524999</v>
      </c>
      <c r="X3529">
        <v>20763.523809528</v>
      </c>
    </row>
    <row r="3530" spans="1:24">
      <c r="A3530" s="7" t="s">
        <v>4691</v>
      </c>
      <c r="B3530" s="13" t="s">
        <v>2259</v>
      </c>
      <c r="C3530">
        <v>263569689.84067065</v>
      </c>
      <c r="D3530">
        <v>351739007.14799219</v>
      </c>
      <c r="E3530">
        <v>485135.13513513602</v>
      </c>
      <c r="F3530">
        <v>1641612.6126126151</v>
      </c>
      <c r="G3530">
        <v>94</v>
      </c>
      <c r="H3530">
        <v>64</v>
      </c>
      <c r="I3530">
        <v>2</v>
      </c>
      <c r="J3530">
        <v>6</v>
      </c>
      <c r="K3530">
        <v>1</v>
      </c>
      <c r="M3530">
        <v>109</v>
      </c>
      <c r="N3530">
        <v>86</v>
      </c>
      <c r="O3530">
        <v>4460000</v>
      </c>
      <c r="P3530">
        <v>15226666.66666667</v>
      </c>
      <c r="Q3530">
        <v>41</v>
      </c>
      <c r="R3530">
        <v>198</v>
      </c>
      <c r="S3530">
        <v>58079331.531531528</v>
      </c>
      <c r="T3530">
        <v>59174772.972972974</v>
      </c>
      <c r="U3530">
        <v>4806936.9369369391</v>
      </c>
      <c r="V3530">
        <v>17154594.594594598</v>
      </c>
      <c r="W3530">
        <v>7668.000000002</v>
      </c>
      <c r="X3530">
        <v>7707.619047618</v>
      </c>
    </row>
    <row r="3531" spans="1:24">
      <c r="A3531" s="7" t="s">
        <v>4692</v>
      </c>
      <c r="B3531" s="13" t="s">
        <v>1190</v>
      </c>
      <c r="C3531">
        <v>270189791.12828702</v>
      </c>
      <c r="D3531">
        <v>397667141.33339083</v>
      </c>
      <c r="E3531">
        <v>982432.43243243604</v>
      </c>
      <c r="F3531">
        <v>450675.67567568098</v>
      </c>
      <c r="G3531">
        <v>101</v>
      </c>
      <c r="H3531">
        <v>86</v>
      </c>
      <c r="I3531">
        <v>19</v>
      </c>
      <c r="J3531">
        <v>19</v>
      </c>
      <c r="M3531">
        <v>207</v>
      </c>
      <c r="N3531">
        <v>141</v>
      </c>
      <c r="O3531">
        <v>40549729.729729734</v>
      </c>
      <c r="P3531">
        <v>29775135.135135137</v>
      </c>
      <c r="Q3531">
        <v>161</v>
      </c>
      <c r="R3531">
        <v>366</v>
      </c>
      <c r="S3531">
        <v>112835824.32432432</v>
      </c>
      <c r="T3531">
        <v>113780621.62162161</v>
      </c>
      <c r="U3531">
        <v>39295315.315315314</v>
      </c>
      <c r="V3531">
        <v>29835045.045045048</v>
      </c>
      <c r="W3531">
        <v>16916.714285720998</v>
      </c>
      <c r="X3531">
        <v>18497.476190470999</v>
      </c>
    </row>
    <row r="3532" spans="1:24">
      <c r="A3532" s="7" t="s">
        <v>4693</v>
      </c>
      <c r="B3532" s="13" t="s">
        <v>1945</v>
      </c>
      <c r="C3532">
        <v>417986974.51633275</v>
      </c>
      <c r="D3532">
        <v>450539039.8911131</v>
      </c>
      <c r="E3532">
        <v>1141441.4414414449</v>
      </c>
      <c r="F3532">
        <v>2929954.9549549562</v>
      </c>
      <c r="G3532">
        <v>139</v>
      </c>
      <c r="H3532">
        <v>148</v>
      </c>
      <c r="I3532">
        <v>9</v>
      </c>
      <c r="J3532">
        <v>7</v>
      </c>
      <c r="M3532">
        <v>195</v>
      </c>
      <c r="N3532">
        <v>248</v>
      </c>
      <c r="O3532">
        <v>31365945.945945948</v>
      </c>
      <c r="P3532">
        <v>39680180.180180185</v>
      </c>
      <c r="Q3532">
        <v>51</v>
      </c>
      <c r="R3532">
        <v>160</v>
      </c>
      <c r="S3532">
        <v>180868680.18018019</v>
      </c>
      <c r="T3532">
        <v>190672603.6036036</v>
      </c>
      <c r="U3532">
        <v>29800990.990990985</v>
      </c>
      <c r="V3532">
        <v>1973090720.7207208</v>
      </c>
      <c r="W3532">
        <v>19363.428571431999</v>
      </c>
      <c r="X3532">
        <v>19185.142857144001</v>
      </c>
    </row>
    <row r="3533" spans="1:24">
      <c r="A3533" s="7" t="s">
        <v>4694</v>
      </c>
      <c r="B3533" s="13" t="s">
        <v>2334</v>
      </c>
      <c r="C3533">
        <v>856199228.60671747</v>
      </c>
      <c r="D3533">
        <v>1244913815.5054612</v>
      </c>
      <c r="E3533">
        <v>2192860.360360363</v>
      </c>
      <c r="F3533">
        <v>2079954.9549549599</v>
      </c>
      <c r="G3533">
        <v>339</v>
      </c>
      <c r="H3533">
        <v>285</v>
      </c>
      <c r="I3533">
        <v>16</v>
      </c>
      <c r="J3533">
        <v>20</v>
      </c>
      <c r="K3533">
        <v>1</v>
      </c>
      <c r="M3533">
        <v>606</v>
      </c>
      <c r="N3533">
        <v>509</v>
      </c>
      <c r="O3533">
        <v>120503603.6036036</v>
      </c>
      <c r="P3533">
        <v>127824504.5045045</v>
      </c>
      <c r="Q3533">
        <v>21</v>
      </c>
      <c r="R3533">
        <v>429</v>
      </c>
      <c r="S3533">
        <v>234365051.35135138</v>
      </c>
      <c r="T3533">
        <v>245523781.08108106</v>
      </c>
      <c r="U3533">
        <v>41488288.288288295</v>
      </c>
      <c r="V3533">
        <v>384863246.84684682</v>
      </c>
      <c r="W3533">
        <v>50267.666666667996</v>
      </c>
      <c r="X3533">
        <v>50520.523809530001</v>
      </c>
    </row>
    <row r="3534" spans="1:24">
      <c r="A3534" s="7" t="s">
        <v>4695</v>
      </c>
      <c r="B3534" s="13" t="s">
        <v>1859</v>
      </c>
      <c r="C3534">
        <v>569579006.53566825</v>
      </c>
      <c r="D3534">
        <v>868767188.1073525</v>
      </c>
      <c r="E3534">
        <v>452252.25225225202</v>
      </c>
      <c r="F3534">
        <v>332207.207207211</v>
      </c>
      <c r="G3534">
        <v>192</v>
      </c>
      <c r="H3534">
        <v>187</v>
      </c>
      <c r="I3534">
        <v>14</v>
      </c>
      <c r="J3534">
        <v>17</v>
      </c>
      <c r="K3534">
        <v>1</v>
      </c>
      <c r="M3534">
        <v>390</v>
      </c>
      <c r="N3534">
        <v>371</v>
      </c>
      <c r="O3534">
        <v>8010810.8108108118</v>
      </c>
      <c r="P3534">
        <v>13651981.981981982</v>
      </c>
      <c r="Q3534">
        <v>4</v>
      </c>
      <c r="R3534">
        <v>303</v>
      </c>
      <c r="S3534">
        <v>174199322.52252251</v>
      </c>
      <c r="T3534">
        <v>181769621.62162161</v>
      </c>
      <c r="U3534">
        <v>7824954.9549549576</v>
      </c>
      <c r="V3534">
        <v>10986216.216216218</v>
      </c>
      <c r="W3534">
        <v>32211.523809521997</v>
      </c>
      <c r="X3534">
        <v>32291.952380950002</v>
      </c>
    </row>
    <row r="3535" spans="1:24">
      <c r="A3535" s="7" t="s">
        <v>4696</v>
      </c>
      <c r="B3535" s="13" t="s">
        <v>1429</v>
      </c>
      <c r="C3535">
        <v>661897857.28195071</v>
      </c>
      <c r="D3535">
        <v>708826303.62709558</v>
      </c>
      <c r="E3535">
        <v>4679864.8648648644</v>
      </c>
      <c r="F3535">
        <v>3097522.5225225221</v>
      </c>
      <c r="G3535">
        <v>293</v>
      </c>
      <c r="H3535">
        <v>247</v>
      </c>
      <c r="I3535">
        <v>8</v>
      </c>
      <c r="J3535">
        <v>9</v>
      </c>
      <c r="K3535">
        <v>1</v>
      </c>
      <c r="M3535">
        <v>331</v>
      </c>
      <c r="N3535">
        <v>358</v>
      </c>
      <c r="O3535">
        <v>38850227.027027026</v>
      </c>
      <c r="P3535">
        <v>558254150.45045042</v>
      </c>
      <c r="Q3535">
        <v>335</v>
      </c>
      <c r="R3535">
        <v>379</v>
      </c>
      <c r="S3535">
        <v>246329485.58558559</v>
      </c>
      <c r="T3535">
        <v>266485745.04504505</v>
      </c>
      <c r="U3535">
        <v>33831531.531531543</v>
      </c>
      <c r="V3535">
        <v>566909636.03603601</v>
      </c>
      <c r="W3535">
        <v>20880.952380953</v>
      </c>
      <c r="X3535">
        <v>21613.428571426</v>
      </c>
    </row>
    <row r="3536" spans="1:24">
      <c r="A3536" s="7" t="s">
        <v>4697</v>
      </c>
      <c r="B3536" s="13" t="s">
        <v>863</v>
      </c>
      <c r="C3536">
        <v>25458319.2231659</v>
      </c>
      <c r="D3536">
        <v>29575585.28848666</v>
      </c>
      <c r="E3536">
        <v>413513.51351351402</v>
      </c>
      <c r="F3536">
        <v>374774.77477477601</v>
      </c>
      <c r="G3536">
        <v>8</v>
      </c>
      <c r="H3536">
        <v>9</v>
      </c>
      <c r="I3536">
        <v>1</v>
      </c>
      <c r="J3536">
        <v>0</v>
      </c>
      <c r="M3536">
        <v>12</v>
      </c>
      <c r="N3536">
        <v>10</v>
      </c>
      <c r="O3536">
        <v>6823423.4234234234</v>
      </c>
      <c r="P3536">
        <v>1972552.2522522539</v>
      </c>
      <c r="S3536">
        <v>4870369.369369369</v>
      </c>
      <c r="T3536">
        <v>5550315.3153153146</v>
      </c>
      <c r="U3536">
        <v>5320090.0900900885</v>
      </c>
      <c r="V3536">
        <v>1554054.0540540549</v>
      </c>
      <c r="W3536">
        <v>843.95238095000002</v>
      </c>
      <c r="X3536">
        <v>850.76190476600004</v>
      </c>
    </row>
    <row r="3537" spans="1:24">
      <c r="A3537" s="7" t="s">
        <v>4698</v>
      </c>
      <c r="B3537" s="13" t="s">
        <v>1435</v>
      </c>
      <c r="C3537">
        <v>91439288.774237677</v>
      </c>
      <c r="D3537">
        <v>145327513.59067154</v>
      </c>
      <c r="E3537">
        <v>132347432.43243243</v>
      </c>
      <c r="F3537">
        <v>63617792.792792797</v>
      </c>
      <c r="G3537">
        <v>146</v>
      </c>
      <c r="H3537">
        <v>92</v>
      </c>
      <c r="I3537">
        <v>2</v>
      </c>
      <c r="J3537">
        <v>5</v>
      </c>
      <c r="M3537">
        <v>207</v>
      </c>
      <c r="N3537">
        <v>117</v>
      </c>
      <c r="O3537">
        <v>24431531.531531524</v>
      </c>
      <c r="P3537">
        <v>27084511.711711708</v>
      </c>
      <c r="Q3537">
        <v>207</v>
      </c>
      <c r="R3537">
        <v>218</v>
      </c>
      <c r="S3537">
        <v>48307081.081081077</v>
      </c>
      <c r="T3537">
        <v>50021995.495495498</v>
      </c>
      <c r="U3537">
        <v>22088018.018018011</v>
      </c>
      <c r="V3537">
        <v>29478288.288288288</v>
      </c>
      <c r="W3537">
        <v>4718.9523809580005</v>
      </c>
      <c r="X3537">
        <v>4804.6666666640003</v>
      </c>
    </row>
    <row r="3538" spans="1:24">
      <c r="A3538" s="7" t="s">
        <v>403</v>
      </c>
      <c r="B3538" s="13" t="s">
        <v>74</v>
      </c>
      <c r="C3538">
        <v>97085838.268958926</v>
      </c>
      <c r="D3538">
        <v>102374051.63575037</v>
      </c>
      <c r="E3538">
        <v>605855.85585585597</v>
      </c>
      <c r="F3538">
        <v>145945.94594594699</v>
      </c>
      <c r="G3538">
        <v>11</v>
      </c>
      <c r="H3538">
        <v>28</v>
      </c>
      <c r="I3538">
        <v>0</v>
      </c>
      <c r="J3538">
        <v>0</v>
      </c>
      <c r="M3538">
        <v>18</v>
      </c>
      <c r="N3538">
        <v>34</v>
      </c>
      <c r="O3538">
        <v>6373423.4234234225</v>
      </c>
      <c r="P3538">
        <v>10532432.432432434</v>
      </c>
      <c r="R3538">
        <v>23</v>
      </c>
      <c r="S3538">
        <v>21808882.882882886</v>
      </c>
      <c r="T3538">
        <v>22423409.909909908</v>
      </c>
      <c r="U3538">
        <v>5311351.3513513524</v>
      </c>
      <c r="V3538">
        <v>7919639.6396396393</v>
      </c>
      <c r="W3538">
        <v>1571.9523809540001</v>
      </c>
      <c r="X3538">
        <v>1487.7142857169999</v>
      </c>
    </row>
    <row r="3539" spans="1:24">
      <c r="A3539" s="7" t="s">
        <v>4699</v>
      </c>
      <c r="B3539" s="13" t="s">
        <v>2314</v>
      </c>
      <c r="C3539">
        <v>40659084.95276925</v>
      </c>
      <c r="D3539">
        <v>67585211.92598933</v>
      </c>
      <c r="E3539">
        <v>68918.918918918993</v>
      </c>
      <c r="F3539">
        <v>6306.3063063059999</v>
      </c>
      <c r="G3539">
        <v>8</v>
      </c>
      <c r="H3539">
        <v>5</v>
      </c>
      <c r="I3539">
        <v>2</v>
      </c>
      <c r="J3539">
        <v>2</v>
      </c>
      <c r="M3539">
        <v>15</v>
      </c>
      <c r="N3539">
        <v>11</v>
      </c>
      <c r="O3539">
        <v>715315.31531531503</v>
      </c>
      <c r="P3539">
        <v>957657.65765765798</v>
      </c>
      <c r="Q3539">
        <v>15</v>
      </c>
      <c r="R3539">
        <v>23</v>
      </c>
      <c r="S3539">
        <v>13844220.72072072</v>
      </c>
      <c r="T3539">
        <v>13437563.063063063</v>
      </c>
      <c r="U3539">
        <v>642792.79279279197</v>
      </c>
      <c r="V3539">
        <v>1062162.1621621631</v>
      </c>
      <c r="W3539">
        <v>1715.095238095</v>
      </c>
      <c r="X3539">
        <v>1774.7142857159999</v>
      </c>
    </row>
    <row r="3540" spans="1:24">
      <c r="A3540" s="7" t="s">
        <v>4700</v>
      </c>
      <c r="B3540" s="13" t="s">
        <v>4494</v>
      </c>
      <c r="C3540">
        <v>662666631.45830798</v>
      </c>
      <c r="D3540">
        <v>826587283.70807469</v>
      </c>
      <c r="E3540">
        <v>93610660.360360369</v>
      </c>
      <c r="F3540">
        <v>5218918.9189189179</v>
      </c>
      <c r="G3540">
        <v>106</v>
      </c>
      <c r="H3540">
        <v>162</v>
      </c>
      <c r="I3540">
        <v>20</v>
      </c>
      <c r="J3540">
        <v>13</v>
      </c>
      <c r="K3540">
        <v>1</v>
      </c>
      <c r="M3540">
        <v>128</v>
      </c>
      <c r="N3540">
        <v>202</v>
      </c>
      <c r="O3540">
        <v>38525675.675675675</v>
      </c>
      <c r="P3540">
        <v>43255855.855855852</v>
      </c>
      <c r="Q3540">
        <v>196</v>
      </c>
      <c r="R3540">
        <v>60</v>
      </c>
      <c r="S3540">
        <v>123429664.86486486</v>
      </c>
      <c r="T3540">
        <v>130637681.08108108</v>
      </c>
      <c r="U3540">
        <v>40177971.171171173</v>
      </c>
      <c r="V3540">
        <v>39134234.234234229</v>
      </c>
      <c r="W3540">
        <v>15857.76190476</v>
      </c>
      <c r="X3540">
        <v>16001.238095237</v>
      </c>
    </row>
    <row r="3541" spans="1:24">
      <c r="A3541" s="7" t="s">
        <v>4701</v>
      </c>
      <c r="B3541" s="13" t="s">
        <v>1413</v>
      </c>
      <c r="C3541">
        <v>39537218.866779402</v>
      </c>
      <c r="D3541">
        <v>49302080.177917846</v>
      </c>
      <c r="G3541">
        <v>16</v>
      </c>
      <c r="H3541">
        <v>17</v>
      </c>
      <c r="M3541">
        <v>18</v>
      </c>
      <c r="N3541">
        <v>20</v>
      </c>
      <c r="S3541">
        <v>7254427.927927928</v>
      </c>
      <c r="T3541">
        <v>7558477.4774774769</v>
      </c>
      <c r="W3541">
        <v>1343.285714288</v>
      </c>
      <c r="X3541">
        <v>1337.190476192</v>
      </c>
    </row>
    <row r="3542" spans="1:24">
      <c r="A3542" s="7" t="s">
        <v>4702</v>
      </c>
      <c r="B3542" s="13" t="s">
        <v>1413</v>
      </c>
      <c r="C3542">
        <v>132777137.14013278</v>
      </c>
      <c r="D3542">
        <v>135052004.86602038</v>
      </c>
      <c r="E3542">
        <v>3457747.7477477482</v>
      </c>
      <c r="F3542">
        <v>36036.036036037003</v>
      </c>
      <c r="G3542">
        <v>70</v>
      </c>
      <c r="H3542">
        <v>45</v>
      </c>
      <c r="I3542">
        <v>3</v>
      </c>
      <c r="J3542">
        <v>2</v>
      </c>
      <c r="M3542">
        <v>74</v>
      </c>
      <c r="N3542">
        <v>77</v>
      </c>
      <c r="O3542">
        <v>18233333.333333332</v>
      </c>
      <c r="P3542">
        <v>19702702.702702701</v>
      </c>
      <c r="Q3542">
        <v>4</v>
      </c>
      <c r="R3542">
        <v>35</v>
      </c>
      <c r="S3542">
        <v>39540454.954954952</v>
      </c>
      <c r="T3542">
        <v>38026696.396396399</v>
      </c>
      <c r="U3542">
        <v>16481351.351351351</v>
      </c>
      <c r="V3542">
        <v>14848872.072072072</v>
      </c>
      <c r="W3542">
        <v>3353.9523809550001</v>
      </c>
      <c r="X3542">
        <v>3109.9047619049998</v>
      </c>
    </row>
    <row r="3543" spans="1:24">
      <c r="A3543" s="7" t="s">
        <v>4703</v>
      </c>
      <c r="B3543" s="13" t="s">
        <v>1413</v>
      </c>
      <c r="C3543">
        <v>52509393.029259056</v>
      </c>
      <c r="D3543">
        <v>61399314.953135572</v>
      </c>
      <c r="E3543">
        <v>3072000.0000000009</v>
      </c>
      <c r="F3543">
        <v>242342.34234234301</v>
      </c>
      <c r="G3543">
        <v>21</v>
      </c>
      <c r="H3543">
        <v>17</v>
      </c>
      <c r="I3543">
        <v>2</v>
      </c>
      <c r="J3543">
        <v>1</v>
      </c>
      <c r="M3543">
        <v>24</v>
      </c>
      <c r="N3543">
        <v>23</v>
      </c>
      <c r="O3543">
        <v>12172900.9009009</v>
      </c>
      <c r="P3543">
        <v>3377477.4774774779</v>
      </c>
      <c r="Q3543">
        <v>210</v>
      </c>
      <c r="R3543">
        <v>44</v>
      </c>
      <c r="S3543">
        <v>12202882.882882882</v>
      </c>
      <c r="T3543">
        <v>12176247.747747747</v>
      </c>
      <c r="U3543">
        <v>10853693.693693694</v>
      </c>
      <c r="V3543">
        <v>3288468.4684684672</v>
      </c>
      <c r="W3543">
        <v>1535.1428571429999</v>
      </c>
      <c r="X3543">
        <v>1517.190476189</v>
      </c>
    </row>
    <row r="3544" spans="1:24">
      <c r="A3544" s="7" t="s">
        <v>4704</v>
      </c>
      <c r="B3544" s="13" t="s">
        <v>3488</v>
      </c>
      <c r="C3544">
        <v>1205220255.5866816</v>
      </c>
      <c r="D3544">
        <v>2302689256.8543029</v>
      </c>
      <c r="E3544">
        <v>26316216.216216221</v>
      </c>
      <c r="F3544">
        <v>39725601.801801808</v>
      </c>
      <c r="G3544">
        <v>419</v>
      </c>
      <c r="H3544">
        <v>506</v>
      </c>
      <c r="I3544">
        <v>12</v>
      </c>
      <c r="J3544">
        <v>42</v>
      </c>
      <c r="K3544">
        <v>8</v>
      </c>
      <c r="M3544">
        <v>837</v>
      </c>
      <c r="N3544">
        <v>1042</v>
      </c>
      <c r="O3544">
        <v>50911261.261261269</v>
      </c>
      <c r="P3544">
        <v>204117520.72072071</v>
      </c>
      <c r="Q3544">
        <v>639</v>
      </c>
      <c r="R3544">
        <v>10766</v>
      </c>
      <c r="S3544">
        <v>982063594.5945946</v>
      </c>
      <c r="T3544">
        <v>1004615729.7297297</v>
      </c>
      <c r="U3544">
        <v>32870945.945945948</v>
      </c>
      <c r="V3544">
        <v>191797090.09009007</v>
      </c>
      <c r="W3544">
        <v>53137.333333336996</v>
      </c>
      <c r="X3544">
        <v>53718.619047617001</v>
      </c>
    </row>
    <row r="3545" spans="1:24">
      <c r="A3545" s="7" t="s">
        <v>4705</v>
      </c>
      <c r="B3545" s="13" t="s">
        <v>3542</v>
      </c>
      <c r="C3545">
        <v>33532483.392426837</v>
      </c>
      <c r="D3545">
        <v>54100364.403246567</v>
      </c>
      <c r="E3545">
        <v>377477.47747747903</v>
      </c>
      <c r="F3545">
        <v>29729.729729731</v>
      </c>
      <c r="G3545">
        <v>68</v>
      </c>
      <c r="H3545">
        <v>81</v>
      </c>
      <c r="I3545">
        <v>5</v>
      </c>
      <c r="J3545">
        <v>2</v>
      </c>
      <c r="K3545">
        <v>1</v>
      </c>
      <c r="M3545">
        <v>124</v>
      </c>
      <c r="N3545">
        <v>283</v>
      </c>
      <c r="O3545">
        <v>3420270.2702702703</v>
      </c>
      <c r="P3545">
        <v>2629729.7297297297</v>
      </c>
      <c r="Q3545">
        <v>31</v>
      </c>
      <c r="R3545">
        <v>52</v>
      </c>
      <c r="S3545">
        <v>27813590.090090092</v>
      </c>
      <c r="T3545">
        <v>27217995.495495498</v>
      </c>
      <c r="U3545">
        <v>3256126.126126125</v>
      </c>
      <c r="V3545">
        <v>1861261.2612612611</v>
      </c>
      <c r="W3545">
        <v>4621.3333333279998</v>
      </c>
      <c r="X3545">
        <v>5285.1428571440001</v>
      </c>
    </row>
    <row r="3546" spans="1:24">
      <c r="A3546" s="7" t="s">
        <v>4706</v>
      </c>
      <c r="B3546" s="13" t="s">
        <v>912</v>
      </c>
      <c r="C3546">
        <v>117400052.52129591</v>
      </c>
      <c r="D3546">
        <v>149622994.21522406</v>
      </c>
      <c r="E3546">
        <v>751351.35135135404</v>
      </c>
      <c r="F3546">
        <v>1046396.396396396</v>
      </c>
      <c r="G3546">
        <v>91</v>
      </c>
      <c r="H3546">
        <v>95</v>
      </c>
      <c r="I3546">
        <v>4</v>
      </c>
      <c r="J3546">
        <v>4</v>
      </c>
      <c r="M3546">
        <v>157</v>
      </c>
      <c r="N3546">
        <v>157</v>
      </c>
      <c r="O3546">
        <v>18395495.495495498</v>
      </c>
      <c r="P3546">
        <v>18938288.288288288</v>
      </c>
      <c r="Q3546">
        <v>31</v>
      </c>
      <c r="R3546">
        <v>118</v>
      </c>
      <c r="S3546">
        <v>46448860.360360354</v>
      </c>
      <c r="T3546">
        <v>48367552.252252251</v>
      </c>
      <c r="U3546">
        <v>14216936.936936937</v>
      </c>
      <c r="V3546">
        <v>16763693.693693692</v>
      </c>
      <c r="W3546">
        <v>8506.2380952389994</v>
      </c>
      <c r="X3546">
        <v>8603</v>
      </c>
    </row>
    <row r="3547" spans="1:24">
      <c r="A3547" s="7" t="s">
        <v>4707</v>
      </c>
      <c r="B3547" s="13" t="s">
        <v>2674</v>
      </c>
      <c r="C3547">
        <v>2888897536.6864071</v>
      </c>
      <c r="D3547">
        <v>4113692658.9813924</v>
      </c>
      <c r="E3547">
        <v>5482319.819819822</v>
      </c>
      <c r="F3547">
        <v>799621.62162162596</v>
      </c>
      <c r="G3547">
        <v>562</v>
      </c>
      <c r="H3547">
        <v>612</v>
      </c>
      <c r="I3547">
        <v>25</v>
      </c>
      <c r="J3547">
        <v>44</v>
      </c>
      <c r="K3547">
        <v>8</v>
      </c>
      <c r="M3547">
        <v>966</v>
      </c>
      <c r="N3547">
        <v>1048</v>
      </c>
      <c r="O3547">
        <v>56844324.32432431</v>
      </c>
      <c r="P3547">
        <v>228875287.38738737</v>
      </c>
      <c r="Q3547">
        <v>417</v>
      </c>
      <c r="R3547">
        <v>587</v>
      </c>
      <c r="S3547">
        <v>528626363.06306309</v>
      </c>
      <c r="T3547">
        <v>523427787.38738734</v>
      </c>
      <c r="U3547">
        <v>59636666.666666664</v>
      </c>
      <c r="V3547">
        <v>113830090.0900901</v>
      </c>
      <c r="W3547">
        <v>103527.571428554</v>
      </c>
      <c r="X3547">
        <v>104711.857142857</v>
      </c>
    </row>
    <row r="3548" spans="1:24">
      <c r="A3548" s="7" t="s">
        <v>4708</v>
      </c>
      <c r="B3548" s="13" t="s">
        <v>1247</v>
      </c>
      <c r="C3548">
        <v>1280889150.9961178</v>
      </c>
      <c r="D3548">
        <v>1402848735.600569</v>
      </c>
      <c r="E3548">
        <v>303057285.58558559</v>
      </c>
      <c r="F3548">
        <v>326300995.4954955</v>
      </c>
      <c r="G3548">
        <v>699</v>
      </c>
      <c r="H3548">
        <v>810</v>
      </c>
      <c r="I3548">
        <v>32</v>
      </c>
      <c r="J3548">
        <v>50</v>
      </c>
      <c r="K3548">
        <v>2</v>
      </c>
      <c r="M3548">
        <v>1062</v>
      </c>
      <c r="N3548">
        <v>1154</v>
      </c>
      <c r="O3548">
        <v>88714954.954954967</v>
      </c>
      <c r="P3548">
        <v>101404594.59459458</v>
      </c>
      <c r="Q3548">
        <v>683</v>
      </c>
      <c r="R3548">
        <v>753</v>
      </c>
      <c r="S3548">
        <v>351986521.62162161</v>
      </c>
      <c r="T3548">
        <v>348559209.9099099</v>
      </c>
      <c r="U3548">
        <v>83288861.261261269</v>
      </c>
      <c r="V3548">
        <v>87144070.270270273</v>
      </c>
      <c r="W3548">
        <v>54104.000000000997</v>
      </c>
      <c r="X3548">
        <v>54558.761904758001</v>
      </c>
    </row>
    <row r="3549" spans="1:24">
      <c r="A3549" s="7" t="s">
        <v>4709</v>
      </c>
      <c r="B3549" s="13" t="s">
        <v>1313</v>
      </c>
      <c r="C3549">
        <v>52660949.413386308</v>
      </c>
      <c r="D3549">
        <v>112047461.30347566</v>
      </c>
      <c r="E3549">
        <v>70329819.819819823</v>
      </c>
      <c r="F3549">
        <v>1447747.74774775</v>
      </c>
      <c r="G3549">
        <v>27</v>
      </c>
      <c r="H3549">
        <v>21</v>
      </c>
      <c r="I3549">
        <v>2</v>
      </c>
      <c r="J3549">
        <v>1</v>
      </c>
      <c r="M3549">
        <v>42</v>
      </c>
      <c r="N3549">
        <v>45</v>
      </c>
      <c r="O3549">
        <v>16015450.450450448</v>
      </c>
      <c r="P3549">
        <v>25256666.666666664</v>
      </c>
      <c r="Q3549">
        <v>49</v>
      </c>
      <c r="R3549">
        <v>59</v>
      </c>
      <c r="S3549">
        <v>41867027.027027026</v>
      </c>
      <c r="T3549">
        <v>48150453.153153151</v>
      </c>
      <c r="U3549">
        <v>17458828.828828827</v>
      </c>
      <c r="V3549">
        <v>24943153.153153151</v>
      </c>
      <c r="W3549">
        <v>2887.571428573</v>
      </c>
      <c r="X3549">
        <v>2899.6190476199999</v>
      </c>
    </row>
    <row r="3550" spans="1:24">
      <c r="A3550" s="7" t="s">
        <v>4710</v>
      </c>
      <c r="B3550" s="13" t="s">
        <v>2667</v>
      </c>
      <c r="C3550">
        <v>445608163.99963999</v>
      </c>
      <c r="D3550">
        <v>765947605.12300873</v>
      </c>
      <c r="E3550">
        <v>48185007.20720721</v>
      </c>
      <c r="F3550">
        <v>245932683.78378379</v>
      </c>
      <c r="G3550">
        <v>139</v>
      </c>
      <c r="H3550">
        <v>165</v>
      </c>
      <c r="I3550">
        <v>12</v>
      </c>
      <c r="J3550">
        <v>21</v>
      </c>
      <c r="M3550">
        <v>425</v>
      </c>
      <c r="N3550">
        <v>477</v>
      </c>
      <c r="O3550">
        <v>193468468.46846843</v>
      </c>
      <c r="P3550">
        <v>193623873.87387386</v>
      </c>
      <c r="Q3550">
        <v>47</v>
      </c>
      <c r="R3550">
        <v>211</v>
      </c>
      <c r="S3550">
        <v>329737930.63063061</v>
      </c>
      <c r="T3550">
        <v>329489223.42342341</v>
      </c>
      <c r="U3550">
        <v>173878288.28828833</v>
      </c>
      <c r="V3550">
        <v>236668645.04504505</v>
      </c>
      <c r="W3550">
        <v>29997.476190483001</v>
      </c>
      <c r="X3550">
        <v>30318.809523811</v>
      </c>
    </row>
    <row r="3551" spans="1:24">
      <c r="A3551" s="7" t="s">
        <v>4711</v>
      </c>
      <c r="B3551" s="13" t="s">
        <v>3716</v>
      </c>
      <c r="C3551">
        <v>6159766.314880616</v>
      </c>
      <c r="D3551">
        <v>31867953.496771023</v>
      </c>
      <c r="E3551">
        <v>7207.2072072069996</v>
      </c>
      <c r="G3551">
        <v>5</v>
      </c>
      <c r="H3551">
        <v>4</v>
      </c>
      <c r="I3551">
        <v>2</v>
      </c>
      <c r="J3551">
        <v>1</v>
      </c>
      <c r="M3551">
        <v>14</v>
      </c>
      <c r="N3551">
        <v>25</v>
      </c>
      <c r="O3551">
        <v>1680180.1801801811</v>
      </c>
      <c r="P3551">
        <v>7143693.6936936928</v>
      </c>
      <c r="Q3551">
        <v>6</v>
      </c>
      <c r="R3551">
        <v>6</v>
      </c>
      <c r="S3551">
        <v>6868484.6846846854</v>
      </c>
      <c r="T3551">
        <v>7167067.5675675683</v>
      </c>
      <c r="U3551">
        <v>975225.22522522509</v>
      </c>
      <c r="V3551">
        <v>1758018.018018018</v>
      </c>
      <c r="W3551">
        <v>756.76190476399995</v>
      </c>
      <c r="X3551">
        <v>804.76190476399995</v>
      </c>
    </row>
    <row r="3552" spans="1:24">
      <c r="A3552" s="7" t="s">
        <v>4712</v>
      </c>
      <c r="B3552" s="13" t="s">
        <v>869</v>
      </c>
      <c r="C3552">
        <v>101545404.4456045</v>
      </c>
      <c r="D3552">
        <v>179003234.96541372</v>
      </c>
      <c r="E3552">
        <v>29896846.846846845</v>
      </c>
      <c r="F3552">
        <v>8945045.0450450499</v>
      </c>
      <c r="G3552">
        <v>37</v>
      </c>
      <c r="H3552">
        <v>68</v>
      </c>
      <c r="I3552">
        <v>5</v>
      </c>
      <c r="J3552">
        <v>10</v>
      </c>
      <c r="M3552">
        <v>140</v>
      </c>
      <c r="N3552">
        <v>146</v>
      </c>
      <c r="O3552">
        <v>12631981.981981983</v>
      </c>
      <c r="P3552">
        <v>14668468.468468472</v>
      </c>
      <c r="Q3552">
        <v>10</v>
      </c>
      <c r="R3552">
        <v>13</v>
      </c>
      <c r="S3552">
        <v>44339635.135135137</v>
      </c>
      <c r="T3552">
        <v>49710187.387387387</v>
      </c>
      <c r="U3552">
        <v>9458828.8288288303</v>
      </c>
      <c r="V3552">
        <v>18233063.063063063</v>
      </c>
      <c r="W3552">
        <v>3376.9047619080002</v>
      </c>
      <c r="X3552">
        <v>3412.6190476199999</v>
      </c>
    </row>
    <row r="3553" spans="1:24">
      <c r="A3553" s="7" t="s">
        <v>404</v>
      </c>
      <c r="B3553" s="13" t="s">
        <v>3931</v>
      </c>
      <c r="C3553">
        <v>467694360.83601928</v>
      </c>
      <c r="D3553">
        <v>701214548.21020508</v>
      </c>
      <c r="E3553">
        <v>2601126.1261261278</v>
      </c>
      <c r="F3553">
        <v>1466171.1711711739</v>
      </c>
      <c r="G3553">
        <v>140</v>
      </c>
      <c r="H3553">
        <v>159</v>
      </c>
      <c r="I3553">
        <v>11</v>
      </c>
      <c r="J3553">
        <v>17</v>
      </c>
      <c r="M3553">
        <v>255</v>
      </c>
      <c r="N3553">
        <v>302</v>
      </c>
      <c r="O3553">
        <v>30147252.252252258</v>
      </c>
      <c r="P3553">
        <v>34043513.513513513</v>
      </c>
      <c r="Q3553">
        <v>121</v>
      </c>
      <c r="R3553">
        <v>308</v>
      </c>
      <c r="S3553">
        <v>142625864.86486489</v>
      </c>
      <c r="T3553">
        <v>140365836.03603604</v>
      </c>
      <c r="U3553">
        <v>32008018.018018018</v>
      </c>
      <c r="V3553">
        <v>38519819.819819823</v>
      </c>
      <c r="W3553">
        <v>18442.952380955998</v>
      </c>
      <c r="X3553">
        <v>18235.428571428001</v>
      </c>
    </row>
    <row r="3554" spans="1:24">
      <c r="A3554" s="7" t="s">
        <v>4713</v>
      </c>
      <c r="B3554" s="13" t="s">
        <v>1947</v>
      </c>
      <c r="C3554">
        <v>485104310.76788032</v>
      </c>
      <c r="D3554">
        <v>594183135.89836001</v>
      </c>
      <c r="E3554">
        <v>101402266.66666667</v>
      </c>
      <c r="F3554">
        <v>2027927.9279279329</v>
      </c>
      <c r="G3554">
        <v>144</v>
      </c>
      <c r="H3554">
        <v>180</v>
      </c>
      <c r="I3554">
        <v>7</v>
      </c>
      <c r="J3554">
        <v>18</v>
      </c>
      <c r="K3554">
        <v>1</v>
      </c>
      <c r="M3554">
        <v>191</v>
      </c>
      <c r="N3554">
        <v>299</v>
      </c>
      <c r="O3554">
        <v>25392882.882882882</v>
      </c>
      <c r="P3554">
        <v>40600405.405405402</v>
      </c>
      <c r="Q3554">
        <v>60</v>
      </c>
      <c r="R3554">
        <v>443</v>
      </c>
      <c r="S3554">
        <v>172420308.10810813</v>
      </c>
      <c r="T3554">
        <v>173354175.67567569</v>
      </c>
      <c r="U3554">
        <v>30379902.702702705</v>
      </c>
      <c r="V3554">
        <v>43074000</v>
      </c>
      <c r="W3554">
        <v>15639.714285716</v>
      </c>
      <c r="X3554">
        <v>15564.428571427999</v>
      </c>
    </row>
    <row r="3555" spans="1:24">
      <c r="A3555" s="7" t="s">
        <v>4714</v>
      </c>
      <c r="B3555" s="13" t="s">
        <v>3216</v>
      </c>
      <c r="C3555">
        <v>87638461.976407483</v>
      </c>
      <c r="D3555">
        <v>104571782.15786481</v>
      </c>
      <c r="E3555">
        <v>35135.135135138</v>
      </c>
      <c r="F3555">
        <v>59684.684684687003</v>
      </c>
      <c r="G3555">
        <v>9</v>
      </c>
      <c r="H3555">
        <v>8</v>
      </c>
      <c r="I3555">
        <v>2</v>
      </c>
      <c r="J3555">
        <v>3</v>
      </c>
      <c r="K3555">
        <v>1</v>
      </c>
      <c r="M3555">
        <v>10</v>
      </c>
      <c r="N3555">
        <v>8</v>
      </c>
      <c r="O3555">
        <v>10395495.495495494</v>
      </c>
      <c r="P3555">
        <v>12158198.198198197</v>
      </c>
      <c r="Q3555">
        <v>155</v>
      </c>
      <c r="R3555">
        <v>237</v>
      </c>
      <c r="S3555">
        <v>38326370.270270273</v>
      </c>
      <c r="T3555">
        <v>36203743.243243247</v>
      </c>
      <c r="U3555">
        <v>8882252.2522522509</v>
      </c>
      <c r="V3555">
        <v>12446396.396396395</v>
      </c>
      <c r="W3555">
        <v>2532.190476193</v>
      </c>
      <c r="X3555">
        <v>2556.3809523750001</v>
      </c>
    </row>
    <row r="3556" spans="1:24">
      <c r="A3556" s="7" t="s">
        <v>4715</v>
      </c>
      <c r="B3556" s="13" t="s">
        <v>3888</v>
      </c>
      <c r="C3556">
        <v>192047262.90629879</v>
      </c>
      <c r="D3556">
        <v>370210402.74598849</v>
      </c>
      <c r="E3556">
        <v>1637837.837837839</v>
      </c>
      <c r="F3556">
        <v>293612.61261261301</v>
      </c>
      <c r="G3556">
        <v>56</v>
      </c>
      <c r="H3556">
        <v>52</v>
      </c>
      <c r="I3556">
        <v>3</v>
      </c>
      <c r="J3556">
        <v>7</v>
      </c>
      <c r="K3556">
        <v>1</v>
      </c>
      <c r="M3556">
        <v>129</v>
      </c>
      <c r="N3556">
        <v>125</v>
      </c>
      <c r="O3556">
        <v>20929729.729729727</v>
      </c>
      <c r="P3556">
        <v>17320903.603603601</v>
      </c>
      <c r="Q3556">
        <v>108</v>
      </c>
      <c r="R3556">
        <v>82</v>
      </c>
      <c r="S3556">
        <v>80989529.729729742</v>
      </c>
      <c r="T3556">
        <v>83469412.61261262</v>
      </c>
      <c r="U3556">
        <v>18370990.990990989</v>
      </c>
      <c r="V3556">
        <v>16250360.360360362</v>
      </c>
      <c r="W3556">
        <v>12189.380952382999</v>
      </c>
      <c r="X3556">
        <v>12392.666666665</v>
      </c>
    </row>
    <row r="3557" spans="1:24">
      <c r="A3557" s="7" t="s">
        <v>4716</v>
      </c>
      <c r="B3557" s="13" t="s">
        <v>842</v>
      </c>
      <c r="C3557">
        <v>10447045.761664901</v>
      </c>
      <c r="D3557">
        <v>16879484.693371162</v>
      </c>
      <c r="F3557">
        <v>2702702.702702703</v>
      </c>
      <c r="G3557">
        <v>19</v>
      </c>
      <c r="H3557">
        <v>7</v>
      </c>
      <c r="M3557">
        <v>31</v>
      </c>
      <c r="N3557">
        <v>11</v>
      </c>
      <c r="O3557">
        <v>475675.67567567597</v>
      </c>
      <c r="P3557">
        <v>1946846.8468468471</v>
      </c>
      <c r="S3557">
        <v>3174090.0900900899</v>
      </c>
      <c r="T3557">
        <v>3008220.72072072</v>
      </c>
      <c r="W3557">
        <v>380.33333333600001</v>
      </c>
      <c r="X3557">
        <v>358.80952380899998</v>
      </c>
    </row>
    <row r="3558" spans="1:24">
      <c r="A3558" s="7" t="s">
        <v>4717</v>
      </c>
      <c r="B3558" s="13" t="s">
        <v>2519</v>
      </c>
      <c r="C3558">
        <v>123287675.69074018</v>
      </c>
      <c r="D3558">
        <v>188441366.13064206</v>
      </c>
      <c r="E3558">
        <v>336246061.26126122</v>
      </c>
      <c r="F3558">
        <v>189137387.38738739</v>
      </c>
      <c r="G3558">
        <v>125</v>
      </c>
      <c r="H3558">
        <v>94</v>
      </c>
      <c r="I3558">
        <v>4</v>
      </c>
      <c r="J3558">
        <v>12</v>
      </c>
      <c r="M3558">
        <v>197</v>
      </c>
      <c r="N3558">
        <v>127</v>
      </c>
      <c r="O3558">
        <v>55668468.468468457</v>
      </c>
      <c r="P3558">
        <v>93690990.990990981</v>
      </c>
      <c r="Q3558">
        <v>294</v>
      </c>
      <c r="R3558">
        <v>404</v>
      </c>
      <c r="S3558">
        <v>74947743.243243247</v>
      </c>
      <c r="T3558">
        <v>74351617.117117107</v>
      </c>
      <c r="U3558">
        <v>53561711.71171172</v>
      </c>
      <c r="V3558">
        <v>61787117.117117114</v>
      </c>
      <c r="W3558">
        <v>5904.9047619070006</v>
      </c>
      <c r="X3558">
        <v>6017.5238095250006</v>
      </c>
    </row>
    <row r="3559" spans="1:24">
      <c r="A3559" s="7" t="s">
        <v>4718</v>
      </c>
      <c r="B3559" s="13" t="s">
        <v>1409</v>
      </c>
      <c r="C3559">
        <v>141840215.1275762</v>
      </c>
      <c r="D3559">
        <v>300817360.33438146</v>
      </c>
      <c r="E3559">
        <v>2403603.603603608</v>
      </c>
      <c r="F3559">
        <v>657657.65765765996</v>
      </c>
      <c r="G3559">
        <v>113</v>
      </c>
      <c r="H3559">
        <v>115</v>
      </c>
      <c r="I3559">
        <v>4</v>
      </c>
      <c r="J3559">
        <v>16</v>
      </c>
      <c r="K3559">
        <v>2</v>
      </c>
      <c r="M3559">
        <v>227</v>
      </c>
      <c r="N3559">
        <v>210</v>
      </c>
      <c r="O3559">
        <v>44249819.819819815</v>
      </c>
      <c r="P3559">
        <v>59825225.225225225</v>
      </c>
      <c r="Q3559">
        <v>4</v>
      </c>
      <c r="R3559">
        <v>289</v>
      </c>
      <c r="S3559">
        <v>135768214.41441441</v>
      </c>
      <c r="T3559">
        <v>140032211.7117117</v>
      </c>
      <c r="U3559">
        <v>48490090.090090096</v>
      </c>
      <c r="V3559">
        <v>61374954.954954952</v>
      </c>
      <c r="W3559">
        <v>7827.6190476169995</v>
      </c>
      <c r="X3559">
        <v>8113.2380952370004</v>
      </c>
    </row>
    <row r="3560" spans="1:24">
      <c r="A3560" s="7" t="s">
        <v>4719</v>
      </c>
      <c r="B3560" s="13" t="s">
        <v>4720</v>
      </c>
      <c r="D3560">
        <v>28475918.798133641</v>
      </c>
      <c r="E3560">
        <v>4734245.9459459446</v>
      </c>
      <c r="F3560">
        <v>4607436.0360360369</v>
      </c>
      <c r="M3560">
        <v>9</v>
      </c>
      <c r="N3560">
        <v>42</v>
      </c>
      <c r="O3560">
        <v>5025225.2252252232</v>
      </c>
      <c r="P3560">
        <v>4131531.5315315318</v>
      </c>
      <c r="S3560">
        <v>6048481.9819819806</v>
      </c>
      <c r="T3560">
        <v>5413184.6846846836</v>
      </c>
      <c r="U3560">
        <v>3972162.162162161</v>
      </c>
      <c r="V3560">
        <v>3062342.3423423432</v>
      </c>
      <c r="W3560">
        <v>744.42857142499997</v>
      </c>
      <c r="X3560">
        <v>756.33333333600001</v>
      </c>
    </row>
    <row r="3561" spans="1:24">
      <c r="A3561" s="7" t="s">
        <v>4719</v>
      </c>
      <c r="B3561" s="13" t="s">
        <v>1511</v>
      </c>
      <c r="C3561">
        <v>32553048.757004146</v>
      </c>
      <c r="D3561">
        <v>32255788.644207135</v>
      </c>
      <c r="E3561">
        <v>85585.585585583001</v>
      </c>
      <c r="F3561">
        <v>54319.819819823002</v>
      </c>
      <c r="G3561">
        <v>28</v>
      </c>
      <c r="H3561">
        <v>49</v>
      </c>
      <c r="I3561">
        <v>0</v>
      </c>
      <c r="J3561">
        <v>2</v>
      </c>
      <c r="M3561">
        <v>29</v>
      </c>
      <c r="N3561">
        <v>54</v>
      </c>
      <c r="O3561">
        <v>1887387.3873873861</v>
      </c>
      <c r="P3561">
        <v>1798288.2882882899</v>
      </c>
      <c r="Q3561">
        <v>8</v>
      </c>
      <c r="R3561">
        <v>3</v>
      </c>
      <c r="S3561">
        <v>5720720.7207207186</v>
      </c>
      <c r="T3561">
        <v>6673617.1171171181</v>
      </c>
      <c r="U3561">
        <v>1512342.342342342</v>
      </c>
      <c r="V3561">
        <v>1240270.2702702689</v>
      </c>
      <c r="W3561">
        <v>929</v>
      </c>
      <c r="X3561">
        <v>910</v>
      </c>
    </row>
    <row r="3562" spans="1:24">
      <c r="A3562" s="7" t="s">
        <v>4721</v>
      </c>
      <c r="B3562" s="13" t="s">
        <v>918</v>
      </c>
      <c r="C3562">
        <v>187892370.89050031</v>
      </c>
      <c r="D3562">
        <v>616222534.15496886</v>
      </c>
      <c r="E3562">
        <v>15699205.405405406</v>
      </c>
      <c r="F3562">
        <v>34726.126126126997</v>
      </c>
      <c r="G3562">
        <v>51</v>
      </c>
      <c r="H3562">
        <v>67</v>
      </c>
      <c r="I3562">
        <v>8</v>
      </c>
      <c r="J3562">
        <v>7</v>
      </c>
      <c r="K3562">
        <v>2</v>
      </c>
      <c r="M3562">
        <v>740</v>
      </c>
      <c r="N3562">
        <v>550</v>
      </c>
      <c r="O3562">
        <v>6015675.6756756762</v>
      </c>
      <c r="P3562">
        <v>25532186.486486491</v>
      </c>
      <c r="Q3562">
        <v>15</v>
      </c>
      <c r="R3562">
        <v>100</v>
      </c>
      <c r="S3562">
        <v>170124714.41441441</v>
      </c>
      <c r="T3562">
        <v>173228379.27927929</v>
      </c>
      <c r="U3562">
        <v>4878738.7387387389</v>
      </c>
      <c r="V3562">
        <v>24509099.0990991</v>
      </c>
      <c r="W3562">
        <v>18812.476190473</v>
      </c>
      <c r="X3562">
        <v>18913.285714281003</v>
      </c>
    </row>
    <row r="3563" spans="1:24">
      <c r="A3563" s="7" t="s">
        <v>4722</v>
      </c>
      <c r="B3563" s="13" t="s">
        <v>2755</v>
      </c>
      <c r="C3563">
        <v>42831629.242075615</v>
      </c>
      <c r="D3563">
        <v>58861580.609820776</v>
      </c>
      <c r="E3563">
        <v>13513.513513514001</v>
      </c>
      <c r="F3563">
        <v>26126.126126127001</v>
      </c>
      <c r="G3563">
        <v>32</v>
      </c>
      <c r="H3563">
        <v>27</v>
      </c>
      <c r="I3563">
        <v>2</v>
      </c>
      <c r="J3563">
        <v>1</v>
      </c>
      <c r="M3563">
        <v>41</v>
      </c>
      <c r="N3563">
        <v>47</v>
      </c>
      <c r="O3563">
        <v>2516216.2162162173</v>
      </c>
      <c r="P3563">
        <v>2782207.2072072057</v>
      </c>
      <c r="Q3563">
        <v>9</v>
      </c>
      <c r="R3563">
        <v>31</v>
      </c>
      <c r="S3563">
        <v>10512243.243243242</v>
      </c>
      <c r="T3563">
        <v>9363725.2252252251</v>
      </c>
      <c r="U3563">
        <v>3940810.8108108123</v>
      </c>
      <c r="V3563">
        <v>4016666.6666666684</v>
      </c>
      <c r="W3563">
        <v>987.14285714300001</v>
      </c>
      <c r="X3563">
        <v>985.14285714200003</v>
      </c>
    </row>
    <row r="3564" spans="1:24">
      <c r="A3564" s="7" t="s">
        <v>4723</v>
      </c>
      <c r="B3564" s="13" t="s">
        <v>2573</v>
      </c>
      <c r="C3564">
        <v>115670838.20167218</v>
      </c>
      <c r="D3564">
        <v>185750693.86244768</v>
      </c>
      <c r="E3564">
        <v>1018468.4684684729</v>
      </c>
      <c r="F3564">
        <v>86486.486486488997</v>
      </c>
      <c r="G3564">
        <v>32</v>
      </c>
      <c r="H3564">
        <v>30</v>
      </c>
      <c r="I3564">
        <v>17</v>
      </c>
      <c r="J3564">
        <v>3</v>
      </c>
      <c r="M3564">
        <v>152</v>
      </c>
      <c r="N3564">
        <v>59</v>
      </c>
      <c r="O3564">
        <v>12866936.936936937</v>
      </c>
      <c r="P3564">
        <v>16945945.945945945</v>
      </c>
      <c r="Q3564">
        <v>91</v>
      </c>
      <c r="R3564">
        <v>263</v>
      </c>
      <c r="S3564">
        <v>76168594.594594598</v>
      </c>
      <c r="T3564">
        <v>74332959.459459454</v>
      </c>
      <c r="U3564">
        <v>10714594.59459459</v>
      </c>
      <c r="V3564">
        <v>15915315.315315317</v>
      </c>
      <c r="W3564">
        <v>6231.7619047610006</v>
      </c>
      <c r="X3564">
        <v>6465.7619047620001</v>
      </c>
    </row>
    <row r="3565" spans="1:24">
      <c r="A3565" s="7" t="s">
        <v>4724</v>
      </c>
      <c r="B3565" s="13" t="s">
        <v>4725</v>
      </c>
      <c r="C3565">
        <v>726468701.10683537</v>
      </c>
      <c r="D3565">
        <v>1222876519.6448367</v>
      </c>
      <c r="E3565">
        <v>62973567.567567579</v>
      </c>
      <c r="F3565">
        <v>4242567.5675675804</v>
      </c>
      <c r="G3565">
        <v>507</v>
      </c>
      <c r="H3565">
        <v>420</v>
      </c>
      <c r="I3565">
        <v>30</v>
      </c>
      <c r="J3565">
        <v>24</v>
      </c>
      <c r="K3565">
        <v>2</v>
      </c>
      <c r="M3565">
        <v>1038</v>
      </c>
      <c r="N3565">
        <v>947</v>
      </c>
      <c r="O3565">
        <v>275664918.91891891</v>
      </c>
      <c r="P3565">
        <v>138677394.5945946</v>
      </c>
      <c r="Q3565">
        <v>1404</v>
      </c>
      <c r="R3565">
        <v>323</v>
      </c>
      <c r="S3565">
        <v>437405044.14414412</v>
      </c>
      <c r="T3565">
        <v>444023173.87387389</v>
      </c>
      <c r="U3565">
        <v>138347701.8018018</v>
      </c>
      <c r="V3565">
        <v>149893243.24324325</v>
      </c>
      <c r="W3565">
        <v>33613.571428579002</v>
      </c>
      <c r="X3565">
        <v>33614.714285720001</v>
      </c>
    </row>
    <row r="3566" spans="1:24">
      <c r="A3566" s="7" t="s">
        <v>4726</v>
      </c>
      <c r="B3566" s="13" t="s">
        <v>1601</v>
      </c>
      <c r="C3566">
        <v>1905359.5080218031</v>
      </c>
      <c r="D3566">
        <v>2252162.3870101101</v>
      </c>
      <c r="N3566">
        <v>1</v>
      </c>
      <c r="S3566">
        <v>224225.225225225</v>
      </c>
      <c r="T3566">
        <v>197747.74774774798</v>
      </c>
      <c r="W3566">
        <v>220.38095238</v>
      </c>
      <c r="X3566">
        <v>212.04761905000001</v>
      </c>
    </row>
    <row r="3567" spans="1:24">
      <c r="A3567" s="7" t="s">
        <v>405</v>
      </c>
      <c r="B3567" s="13" t="s">
        <v>222</v>
      </c>
      <c r="C3567">
        <v>128709833.80761349</v>
      </c>
      <c r="D3567">
        <v>149894976.5587697</v>
      </c>
      <c r="E3567">
        <v>225969.369369369</v>
      </c>
      <c r="F3567">
        <v>1256756.7567567581</v>
      </c>
      <c r="G3567">
        <v>26</v>
      </c>
      <c r="H3567">
        <v>55</v>
      </c>
      <c r="I3567">
        <v>0</v>
      </c>
      <c r="J3567">
        <v>4</v>
      </c>
      <c r="K3567">
        <v>1</v>
      </c>
      <c r="M3567">
        <v>42</v>
      </c>
      <c r="N3567">
        <v>81</v>
      </c>
      <c r="O3567">
        <v>33915158.558558568</v>
      </c>
      <c r="P3567">
        <v>26051891.891891893</v>
      </c>
      <c r="Q3567">
        <v>201</v>
      </c>
      <c r="S3567">
        <v>54212040.540540539</v>
      </c>
      <c r="T3567">
        <v>53554346.846846841</v>
      </c>
      <c r="U3567">
        <v>36644234.234234236</v>
      </c>
      <c r="V3567">
        <v>24307927.92792793</v>
      </c>
      <c r="W3567">
        <v>6194.6190476259999</v>
      </c>
      <c r="X3567">
        <v>6108.1428571400002</v>
      </c>
    </row>
    <row r="3568" spans="1:24">
      <c r="A3568" s="7" t="s">
        <v>4727</v>
      </c>
      <c r="B3568" s="13" t="s">
        <v>2393</v>
      </c>
      <c r="C3568">
        <v>159506357.14108586</v>
      </c>
      <c r="D3568">
        <v>230219543.13246065</v>
      </c>
      <c r="E3568">
        <v>939639.63963964104</v>
      </c>
      <c r="F3568">
        <v>109909.909909914</v>
      </c>
      <c r="G3568">
        <v>60</v>
      </c>
      <c r="H3568">
        <v>41</v>
      </c>
      <c r="I3568">
        <v>8</v>
      </c>
      <c r="J3568">
        <v>8</v>
      </c>
      <c r="M3568">
        <v>71</v>
      </c>
      <c r="N3568">
        <v>82</v>
      </c>
      <c r="O3568">
        <v>14154054.054054052</v>
      </c>
      <c r="P3568">
        <v>12838468.468468469</v>
      </c>
      <c r="Q3568">
        <v>76</v>
      </c>
      <c r="R3568">
        <v>97</v>
      </c>
      <c r="S3568">
        <v>72712457.657657653</v>
      </c>
      <c r="T3568">
        <v>69814295.495495498</v>
      </c>
      <c r="U3568">
        <v>11482655.855855856</v>
      </c>
      <c r="V3568">
        <v>11295765.765765768</v>
      </c>
      <c r="W3568">
        <v>6083.428571427</v>
      </c>
      <c r="X3568">
        <v>5947.7142857150002</v>
      </c>
    </row>
    <row r="3569" spans="1:24">
      <c r="A3569" s="7" t="s">
        <v>4728</v>
      </c>
      <c r="B3569" s="13" t="s">
        <v>4132</v>
      </c>
      <c r="C3569">
        <v>170445940.80466852</v>
      </c>
      <c r="D3569">
        <v>233434371.43825227</v>
      </c>
      <c r="E3569">
        <v>2337387.3873873898</v>
      </c>
      <c r="F3569">
        <v>478378.37837838399</v>
      </c>
      <c r="G3569">
        <v>89</v>
      </c>
      <c r="H3569">
        <v>76</v>
      </c>
      <c r="I3569">
        <v>17</v>
      </c>
      <c r="J3569">
        <v>16</v>
      </c>
      <c r="M3569">
        <v>203</v>
      </c>
      <c r="N3569">
        <v>685</v>
      </c>
      <c r="O3569">
        <v>33600450.45045045</v>
      </c>
      <c r="P3569">
        <v>34174324.324324317</v>
      </c>
      <c r="Q3569">
        <v>365</v>
      </c>
      <c r="R3569">
        <v>432</v>
      </c>
      <c r="S3569">
        <v>57413405.405405402</v>
      </c>
      <c r="T3569">
        <v>73185873.87387386</v>
      </c>
      <c r="U3569">
        <v>32068108.108108107</v>
      </c>
      <c r="V3569">
        <v>33143873.873873875</v>
      </c>
      <c r="W3569">
        <v>6825.6666666679994</v>
      </c>
      <c r="X3569">
        <v>6852.5238095169998</v>
      </c>
    </row>
    <row r="3570" spans="1:24">
      <c r="A3570" s="7" t="s">
        <v>4729</v>
      </c>
      <c r="B3570" s="13" t="s">
        <v>4132</v>
      </c>
      <c r="C3570">
        <v>369399755.45476145</v>
      </c>
      <c r="D3570">
        <v>494732739.7162993</v>
      </c>
      <c r="E3570">
        <v>55764146.846846849</v>
      </c>
      <c r="F3570">
        <v>60593496.396396399</v>
      </c>
      <c r="G3570">
        <v>178</v>
      </c>
      <c r="H3570">
        <v>150</v>
      </c>
      <c r="I3570">
        <v>8</v>
      </c>
      <c r="J3570">
        <v>10</v>
      </c>
      <c r="K3570">
        <v>1</v>
      </c>
      <c r="M3570">
        <v>339</v>
      </c>
      <c r="N3570">
        <v>304</v>
      </c>
      <c r="O3570">
        <v>2223419248.6486487</v>
      </c>
      <c r="P3570">
        <v>1667642980.1801803</v>
      </c>
      <c r="Q3570">
        <v>258</v>
      </c>
      <c r="R3570">
        <v>176</v>
      </c>
      <c r="S3570">
        <v>96951568.468468472</v>
      </c>
      <c r="T3570">
        <v>100115667.56756756</v>
      </c>
      <c r="U3570">
        <v>2212727117.1171169</v>
      </c>
      <c r="V3570">
        <v>1492653513.5135136</v>
      </c>
      <c r="W3570">
        <v>14207.000000006999</v>
      </c>
      <c r="X3570">
        <v>13986.571428571999</v>
      </c>
    </row>
    <row r="3571" spans="1:24">
      <c r="A3571" s="7" t="s">
        <v>4730</v>
      </c>
      <c r="B3571" s="13" t="s">
        <v>4132</v>
      </c>
      <c r="C3571">
        <v>352829271.7695294</v>
      </c>
      <c r="D3571">
        <v>481155235.84458989</v>
      </c>
      <c r="E3571">
        <v>4747297.2972973008</v>
      </c>
      <c r="F3571">
        <v>2256756.7567567611</v>
      </c>
      <c r="G3571">
        <v>447</v>
      </c>
      <c r="H3571">
        <v>446</v>
      </c>
      <c r="I3571">
        <v>21</v>
      </c>
      <c r="J3571">
        <v>27</v>
      </c>
      <c r="K3571">
        <v>1</v>
      </c>
      <c r="M3571">
        <v>758</v>
      </c>
      <c r="N3571">
        <v>1004</v>
      </c>
      <c r="O3571">
        <v>30449459.459459461</v>
      </c>
      <c r="P3571">
        <v>31491801.801801793</v>
      </c>
      <c r="Q3571">
        <v>432</v>
      </c>
      <c r="R3571">
        <v>332</v>
      </c>
      <c r="S3571">
        <v>435908207.2072072</v>
      </c>
      <c r="T3571">
        <v>100495915.31531532</v>
      </c>
      <c r="U3571">
        <v>30265855.855855852</v>
      </c>
      <c r="V3571">
        <v>29122612.61261262</v>
      </c>
      <c r="W3571">
        <v>12305.238095239001</v>
      </c>
      <c r="X3571">
        <v>11958.761904760999</v>
      </c>
    </row>
    <row r="3572" spans="1:24">
      <c r="A3572" s="7" t="s">
        <v>4731</v>
      </c>
      <c r="B3572" s="13" t="s">
        <v>1052</v>
      </c>
      <c r="C3572">
        <v>153515645.997197</v>
      </c>
      <c r="D3572">
        <v>212447873.53236496</v>
      </c>
      <c r="E3572">
        <v>949549.54954955098</v>
      </c>
      <c r="F3572">
        <v>1557882.882882884</v>
      </c>
      <c r="G3572">
        <v>56</v>
      </c>
      <c r="H3572">
        <v>54</v>
      </c>
      <c r="I3572">
        <v>3</v>
      </c>
      <c r="J3572">
        <v>9</v>
      </c>
      <c r="M3572">
        <v>78</v>
      </c>
      <c r="N3572">
        <v>71</v>
      </c>
      <c r="O3572">
        <v>3506306.3063063067</v>
      </c>
      <c r="P3572">
        <v>9641711.7117117103</v>
      </c>
      <c r="R3572">
        <v>119</v>
      </c>
      <c r="S3572">
        <v>41952811.711711712</v>
      </c>
      <c r="T3572">
        <v>44869327.927927926</v>
      </c>
      <c r="U3572">
        <v>4297747.7477477472</v>
      </c>
      <c r="V3572">
        <v>9045405.4054054022</v>
      </c>
      <c r="W3572">
        <v>6113.9999999940001</v>
      </c>
      <c r="X3572">
        <v>6220.6666666680003</v>
      </c>
    </row>
    <row r="3573" spans="1:24">
      <c r="A3573" s="7" t="s">
        <v>4732</v>
      </c>
      <c r="B3573" s="13" t="s">
        <v>840</v>
      </c>
      <c r="C3573">
        <v>18271830.288314305</v>
      </c>
      <c r="D3573">
        <v>26246616.861596994</v>
      </c>
      <c r="F3573">
        <v>2702.7027027029999</v>
      </c>
      <c r="G3573">
        <v>5</v>
      </c>
      <c r="H3573">
        <v>3</v>
      </c>
      <c r="I3573">
        <v>1</v>
      </c>
      <c r="J3573">
        <v>1</v>
      </c>
      <c r="M3573">
        <v>5</v>
      </c>
      <c r="N3573">
        <v>4</v>
      </c>
      <c r="O3573">
        <v>701801.80180180096</v>
      </c>
      <c r="P3573">
        <v>1248648.6486486481</v>
      </c>
      <c r="R3573">
        <v>12</v>
      </c>
      <c r="S3573">
        <v>5795000</v>
      </c>
      <c r="T3573">
        <v>6692819.8198198192</v>
      </c>
      <c r="U3573">
        <v>581531.53153153206</v>
      </c>
      <c r="V3573">
        <v>972072.07207207195</v>
      </c>
      <c r="W3573">
        <v>574.85714285799997</v>
      </c>
      <c r="X3573">
        <v>561.80952380999997</v>
      </c>
    </row>
    <row r="3574" spans="1:24">
      <c r="A3574" s="7" t="s">
        <v>4733</v>
      </c>
      <c r="B3574" s="13" t="s">
        <v>1599</v>
      </c>
      <c r="C3574">
        <v>152261655.98559594</v>
      </c>
      <c r="D3574">
        <v>344973930.98096579</v>
      </c>
      <c r="E3574">
        <v>42342.342342342003</v>
      </c>
      <c r="F3574">
        <v>52324.324324325004</v>
      </c>
      <c r="G3574">
        <v>74</v>
      </c>
      <c r="H3574">
        <v>42</v>
      </c>
      <c r="I3574">
        <v>8</v>
      </c>
      <c r="J3574">
        <v>8</v>
      </c>
      <c r="K3574">
        <v>1</v>
      </c>
      <c r="M3574">
        <v>165</v>
      </c>
      <c r="N3574">
        <v>119</v>
      </c>
      <c r="O3574">
        <v>13981981.981981983</v>
      </c>
      <c r="P3574">
        <v>16093783.783783782</v>
      </c>
      <c r="Q3574">
        <v>100</v>
      </c>
      <c r="R3574">
        <v>105</v>
      </c>
      <c r="S3574">
        <v>87602486.486486495</v>
      </c>
      <c r="T3574">
        <v>76102693.693693697</v>
      </c>
      <c r="U3574">
        <v>12808648.648648648</v>
      </c>
      <c r="V3574">
        <v>13144774.774774775</v>
      </c>
      <c r="W3574">
        <v>9902.1904761859987</v>
      </c>
      <c r="X3574">
        <v>9983.380952386</v>
      </c>
    </row>
    <row r="3575" spans="1:24">
      <c r="A3575" s="7" t="s">
        <v>4734</v>
      </c>
      <c r="B3575" s="13" t="s">
        <v>2915</v>
      </c>
      <c r="C3575">
        <v>345201899.99885905</v>
      </c>
      <c r="D3575">
        <v>411972474.31648707</v>
      </c>
      <c r="E3575">
        <v>20812612.612612616</v>
      </c>
      <c r="F3575">
        <v>231467.56756756699</v>
      </c>
      <c r="G3575">
        <v>121</v>
      </c>
      <c r="H3575">
        <v>153</v>
      </c>
      <c r="I3575">
        <v>7</v>
      </c>
      <c r="J3575">
        <v>13</v>
      </c>
      <c r="K3575">
        <v>2</v>
      </c>
      <c r="M3575">
        <v>150</v>
      </c>
      <c r="N3575">
        <v>193</v>
      </c>
      <c r="O3575">
        <v>35908288.288288295</v>
      </c>
      <c r="P3575">
        <v>27116734.234234232</v>
      </c>
      <c r="Q3575">
        <v>9</v>
      </c>
      <c r="R3575">
        <v>33</v>
      </c>
      <c r="S3575">
        <v>80899162.16216217</v>
      </c>
      <c r="T3575">
        <v>84271653.153153151</v>
      </c>
      <c r="U3575">
        <v>34617117.117117114</v>
      </c>
      <c r="V3575">
        <v>28200585.585585583</v>
      </c>
      <c r="W3575">
        <v>11711.952380949</v>
      </c>
      <c r="X3575">
        <v>11810.09523809</v>
      </c>
    </row>
    <row r="3576" spans="1:24">
      <c r="A3576" s="7" t="s">
        <v>4735</v>
      </c>
      <c r="B3576" s="13" t="s">
        <v>1227</v>
      </c>
      <c r="C3576">
        <v>311387403.7722742</v>
      </c>
      <c r="D3576">
        <v>361493808.13642466</v>
      </c>
      <c r="E3576">
        <v>5512905.405405404</v>
      </c>
      <c r="F3576">
        <v>5176343.2432432435</v>
      </c>
      <c r="G3576">
        <v>74</v>
      </c>
      <c r="H3576">
        <v>89</v>
      </c>
      <c r="I3576">
        <v>2</v>
      </c>
      <c r="J3576">
        <v>1</v>
      </c>
      <c r="M3576">
        <v>126</v>
      </c>
      <c r="N3576">
        <v>121</v>
      </c>
      <c r="O3576">
        <v>12727117.117117116</v>
      </c>
      <c r="P3576">
        <v>13770067.567567565</v>
      </c>
      <c r="Q3576">
        <v>33</v>
      </c>
      <c r="R3576">
        <v>60</v>
      </c>
      <c r="S3576">
        <v>83849707.207207203</v>
      </c>
      <c r="T3576">
        <v>88832627.027027026</v>
      </c>
      <c r="U3576">
        <v>11693873.873873875</v>
      </c>
      <c r="V3576">
        <v>11953963.963963965</v>
      </c>
      <c r="W3576">
        <v>12783.333333344</v>
      </c>
      <c r="X3576">
        <v>12962.857142858</v>
      </c>
    </row>
    <row r="3577" spans="1:24">
      <c r="A3577" s="7" t="s">
        <v>4736</v>
      </c>
      <c r="B3577" s="13" t="s">
        <v>2400</v>
      </c>
      <c r="C3577">
        <v>24584564.410625521</v>
      </c>
      <c r="D3577">
        <v>47396429.821615212</v>
      </c>
      <c r="E3577">
        <v>1441441.441441441</v>
      </c>
      <c r="F3577">
        <v>172972.97297297401</v>
      </c>
      <c r="G3577">
        <v>21</v>
      </c>
      <c r="H3577">
        <v>24</v>
      </c>
      <c r="I3577">
        <v>3</v>
      </c>
      <c r="J3577">
        <v>3</v>
      </c>
      <c r="M3577">
        <v>43</v>
      </c>
      <c r="N3577">
        <v>39</v>
      </c>
      <c r="O3577">
        <v>7551351.3513513515</v>
      </c>
      <c r="P3577">
        <v>9545382.8828828819</v>
      </c>
      <c r="Q3577">
        <v>143</v>
      </c>
      <c r="R3577">
        <v>9</v>
      </c>
      <c r="S3577">
        <v>13117405.405405406</v>
      </c>
      <c r="T3577">
        <v>13680594.594594594</v>
      </c>
      <c r="U3577">
        <v>60753693.69369369</v>
      </c>
      <c r="V3577">
        <v>9473153.153153155</v>
      </c>
      <c r="W3577">
        <v>1106.904761905</v>
      </c>
      <c r="X3577">
        <v>1111.904761902</v>
      </c>
    </row>
    <row r="3578" spans="1:24">
      <c r="A3578" s="7" t="s">
        <v>4737</v>
      </c>
      <c r="B3578" s="13" t="s">
        <v>2400</v>
      </c>
      <c r="C3578">
        <v>75416041.452525228</v>
      </c>
      <c r="D3578">
        <v>116054192.44344689</v>
      </c>
      <c r="E3578">
        <v>2363963.963963964</v>
      </c>
      <c r="F3578">
        <v>9909.9099099100004</v>
      </c>
      <c r="G3578">
        <v>60</v>
      </c>
      <c r="H3578">
        <v>44</v>
      </c>
      <c r="I3578">
        <v>1</v>
      </c>
      <c r="J3578">
        <v>0</v>
      </c>
      <c r="M3578">
        <v>117</v>
      </c>
      <c r="N3578">
        <v>60</v>
      </c>
      <c r="O3578">
        <v>20482882.882882886</v>
      </c>
      <c r="P3578">
        <v>12956554.054054054</v>
      </c>
      <c r="Q3578">
        <v>10</v>
      </c>
      <c r="R3578">
        <v>17</v>
      </c>
      <c r="S3578">
        <v>51427860.360360362</v>
      </c>
      <c r="T3578">
        <v>40854137.837837838</v>
      </c>
      <c r="U3578">
        <v>18714144.144144148</v>
      </c>
      <c r="V3578">
        <v>8834594.5945945941</v>
      </c>
      <c r="W3578">
        <v>2149.2857142869998</v>
      </c>
      <c r="X3578">
        <v>1939.428571426</v>
      </c>
    </row>
    <row r="3579" spans="1:24">
      <c r="A3579" s="7" t="s">
        <v>4738</v>
      </c>
      <c r="B3579" s="13" t="s">
        <v>784</v>
      </c>
      <c r="C3579">
        <v>50874341.008343264</v>
      </c>
      <c r="D3579">
        <v>72353920.924292207</v>
      </c>
      <c r="E3579">
        <v>738288.28828828805</v>
      </c>
      <c r="F3579">
        <v>419819.81981982</v>
      </c>
      <c r="G3579">
        <v>21</v>
      </c>
      <c r="H3579">
        <v>37</v>
      </c>
      <c r="I3579">
        <v>0</v>
      </c>
      <c r="J3579">
        <v>0</v>
      </c>
      <c r="M3579">
        <v>24</v>
      </c>
      <c r="N3579">
        <v>40</v>
      </c>
      <c r="O3579">
        <v>3846396.3963963948</v>
      </c>
      <c r="P3579">
        <v>5548648.6486486467</v>
      </c>
      <c r="Q3579">
        <v>4</v>
      </c>
      <c r="R3579">
        <v>63</v>
      </c>
      <c r="S3579">
        <v>12431581.081081081</v>
      </c>
      <c r="T3579">
        <v>18911989.189189188</v>
      </c>
      <c r="U3579">
        <v>3606846.8468468469</v>
      </c>
      <c r="V3579">
        <v>5245135.1351351347</v>
      </c>
      <c r="W3579">
        <v>2521.809523809</v>
      </c>
      <c r="X3579">
        <v>2526.2380952399999</v>
      </c>
    </row>
    <row r="3580" spans="1:24">
      <c r="A3580" s="7" t="s">
        <v>4739</v>
      </c>
      <c r="B3580" s="13" t="s">
        <v>2519</v>
      </c>
      <c r="C3580">
        <v>236194322.49623761</v>
      </c>
      <c r="D3580">
        <v>378207293.42852414</v>
      </c>
      <c r="E3580">
        <v>10898029.729729732</v>
      </c>
      <c r="F3580">
        <v>11566081.081081089</v>
      </c>
      <c r="G3580">
        <v>500</v>
      </c>
      <c r="H3580">
        <v>614</v>
      </c>
      <c r="I3580">
        <v>10</v>
      </c>
      <c r="J3580">
        <v>15</v>
      </c>
      <c r="M3580">
        <v>662</v>
      </c>
      <c r="N3580">
        <v>889</v>
      </c>
      <c r="O3580">
        <v>110431306.3063063</v>
      </c>
      <c r="P3580">
        <v>469221396.3963964</v>
      </c>
      <c r="Q3580">
        <v>338</v>
      </c>
      <c r="R3580">
        <v>591</v>
      </c>
      <c r="S3580">
        <v>134074369.36936939</v>
      </c>
      <c r="T3580">
        <v>132102630.63063064</v>
      </c>
      <c r="U3580">
        <v>79396302.702702701</v>
      </c>
      <c r="V3580">
        <v>431525630.63063061</v>
      </c>
      <c r="W3580">
        <v>12494.095238091999</v>
      </c>
      <c r="X3580">
        <v>12379.904761908001</v>
      </c>
    </row>
    <row r="3581" spans="1:24">
      <c r="A3581" s="7" t="s">
        <v>4740</v>
      </c>
      <c r="B3581" s="13" t="s">
        <v>1175</v>
      </c>
      <c r="C3581">
        <v>139359209.00209722</v>
      </c>
      <c r="D3581">
        <v>162634988.16593611</v>
      </c>
      <c r="E3581">
        <v>485608.108108107</v>
      </c>
      <c r="F3581">
        <v>395495.49549549702</v>
      </c>
      <c r="G3581">
        <v>14</v>
      </c>
      <c r="H3581">
        <v>10</v>
      </c>
      <c r="I3581">
        <v>2</v>
      </c>
      <c r="J3581">
        <v>5</v>
      </c>
      <c r="M3581">
        <v>20</v>
      </c>
      <c r="N3581">
        <v>14</v>
      </c>
      <c r="O3581">
        <v>15415405.405405406</v>
      </c>
      <c r="P3581">
        <v>17025225.225225225</v>
      </c>
      <c r="Q3581">
        <v>13</v>
      </c>
      <c r="R3581">
        <v>36</v>
      </c>
      <c r="S3581">
        <v>35566018.018018022</v>
      </c>
      <c r="T3581">
        <v>36415254.954954952</v>
      </c>
      <c r="U3581">
        <v>14036396.396396397</v>
      </c>
      <c r="V3581">
        <v>14340630.630630631</v>
      </c>
      <c r="W3581">
        <v>2878.6666666659999</v>
      </c>
      <c r="X3581">
        <v>4136.6666666669998</v>
      </c>
    </row>
    <row r="3582" spans="1:24">
      <c r="A3582" s="7" t="s">
        <v>4741</v>
      </c>
      <c r="B3582" s="13" t="s">
        <v>1175</v>
      </c>
      <c r="C3582">
        <v>120870205.07948288</v>
      </c>
      <c r="D3582">
        <v>126010616.80509749</v>
      </c>
      <c r="E3582">
        <v>192792.79279279301</v>
      </c>
      <c r="F3582">
        <v>207207.20720721001</v>
      </c>
      <c r="G3582">
        <v>33</v>
      </c>
      <c r="H3582">
        <v>13</v>
      </c>
      <c r="I3582">
        <v>6</v>
      </c>
      <c r="J3582">
        <v>4</v>
      </c>
      <c r="M3582">
        <v>35</v>
      </c>
      <c r="N3582">
        <v>21</v>
      </c>
      <c r="O3582">
        <v>12321171.171171168</v>
      </c>
      <c r="P3582">
        <v>13365675.675675673</v>
      </c>
      <c r="Q3582">
        <v>48</v>
      </c>
      <c r="R3582">
        <v>62</v>
      </c>
      <c r="S3582">
        <v>33499022.52252252</v>
      </c>
      <c r="T3582">
        <v>33214243.243243244</v>
      </c>
      <c r="U3582">
        <v>13117117.117117118</v>
      </c>
      <c r="V3582">
        <v>13201711.711711712</v>
      </c>
      <c r="W3582">
        <v>3402.2380952429999</v>
      </c>
      <c r="X3582">
        <v>3392.0476190489999</v>
      </c>
    </row>
    <row r="3583" spans="1:24">
      <c r="A3583" s="7" t="s">
        <v>4742</v>
      </c>
      <c r="B3583" s="13" t="s">
        <v>4743</v>
      </c>
      <c r="C3583">
        <v>354115752.34902108</v>
      </c>
      <c r="D3583">
        <v>467570910.82306451</v>
      </c>
      <c r="E3583">
        <v>63173165.765765771</v>
      </c>
      <c r="F3583">
        <v>44588461.261261262</v>
      </c>
      <c r="G3583">
        <v>100</v>
      </c>
      <c r="H3583">
        <v>91</v>
      </c>
      <c r="I3583">
        <v>11</v>
      </c>
      <c r="J3583">
        <v>15</v>
      </c>
      <c r="M3583">
        <v>168</v>
      </c>
      <c r="N3583">
        <v>158</v>
      </c>
      <c r="O3583">
        <v>50514414.414414406</v>
      </c>
      <c r="P3583">
        <v>46656635.135135137</v>
      </c>
      <c r="Q3583">
        <v>133</v>
      </c>
      <c r="R3583">
        <v>155</v>
      </c>
      <c r="S3583">
        <v>133070763.96396396</v>
      </c>
      <c r="T3583">
        <v>121050436.93693694</v>
      </c>
      <c r="U3583">
        <v>48299189.189189196</v>
      </c>
      <c r="V3583">
        <v>41052432.432432435</v>
      </c>
      <c r="W3583">
        <v>8412.9047619039993</v>
      </c>
      <c r="X3583">
        <v>8093.9523809500006</v>
      </c>
    </row>
    <row r="3584" spans="1:24">
      <c r="A3584" s="7" t="s">
        <v>4744</v>
      </c>
      <c r="B3584" s="13" t="s">
        <v>1211</v>
      </c>
      <c r="C3584">
        <v>467922002.82735705</v>
      </c>
      <c r="D3584">
        <v>968427993.26168311</v>
      </c>
      <c r="E3584">
        <v>479279.27927928104</v>
      </c>
      <c r="F3584">
        <v>207443.24324324599</v>
      </c>
      <c r="G3584">
        <v>202</v>
      </c>
      <c r="H3584">
        <v>155</v>
      </c>
      <c r="I3584">
        <v>7</v>
      </c>
      <c r="J3584">
        <v>14</v>
      </c>
      <c r="K3584">
        <v>3</v>
      </c>
      <c r="M3584">
        <v>653</v>
      </c>
      <c r="N3584">
        <v>434</v>
      </c>
      <c r="O3584">
        <v>33446936.936936937</v>
      </c>
      <c r="P3584">
        <v>46671824.324324325</v>
      </c>
      <c r="Q3584">
        <v>194</v>
      </c>
      <c r="R3584">
        <v>246</v>
      </c>
      <c r="S3584">
        <v>254080454.95495495</v>
      </c>
      <c r="T3584">
        <v>192677108.1081081</v>
      </c>
      <c r="U3584">
        <v>30014904.504504502</v>
      </c>
      <c r="V3584">
        <v>42739729.729729727</v>
      </c>
      <c r="W3584">
        <v>31797.619047623</v>
      </c>
      <c r="X3584">
        <v>31861.666666663001</v>
      </c>
    </row>
    <row r="3585" spans="1:24">
      <c r="A3585" s="7" t="s">
        <v>4745</v>
      </c>
      <c r="B3585" s="13" t="s">
        <v>1233</v>
      </c>
      <c r="C3585">
        <v>206561823.96078423</v>
      </c>
      <c r="D3585">
        <v>295583881.20933908</v>
      </c>
      <c r="E3585">
        <v>227927.92792793</v>
      </c>
      <c r="F3585">
        <v>181081.081081084</v>
      </c>
      <c r="G3585">
        <v>131</v>
      </c>
      <c r="H3585">
        <v>675</v>
      </c>
      <c r="I3585">
        <v>9</v>
      </c>
      <c r="J3585">
        <v>6</v>
      </c>
      <c r="K3585">
        <v>2</v>
      </c>
      <c r="M3585">
        <v>180</v>
      </c>
      <c r="N3585">
        <v>156</v>
      </c>
      <c r="O3585">
        <v>6435135.1351351356</v>
      </c>
      <c r="P3585">
        <v>22631171.171171173</v>
      </c>
      <c r="Q3585">
        <v>49</v>
      </c>
      <c r="R3585">
        <v>117</v>
      </c>
      <c r="S3585">
        <v>65423112.61261262</v>
      </c>
      <c r="T3585">
        <v>64729887.387387387</v>
      </c>
      <c r="U3585">
        <v>5349279.2792792786</v>
      </c>
      <c r="V3585">
        <v>21800630.630630627</v>
      </c>
      <c r="W3585">
        <v>9034.619047618</v>
      </c>
      <c r="X3585">
        <v>8638.0952380960007</v>
      </c>
    </row>
    <row r="3586" spans="1:24">
      <c r="A3586" s="7" t="s">
        <v>4746</v>
      </c>
      <c r="B3586" s="13" t="s">
        <v>3886</v>
      </c>
      <c r="C3586">
        <v>3079637493.4834356</v>
      </c>
      <c r="D3586">
        <v>2624870844.7380314</v>
      </c>
      <c r="E3586">
        <v>1589666256.7567565</v>
      </c>
      <c r="F3586">
        <v>574983772.97297299</v>
      </c>
      <c r="G3586">
        <v>780</v>
      </c>
      <c r="H3586">
        <v>858</v>
      </c>
      <c r="I3586">
        <v>43</v>
      </c>
      <c r="J3586">
        <v>76</v>
      </c>
      <c r="K3586">
        <v>2</v>
      </c>
      <c r="M3586">
        <v>947</v>
      </c>
      <c r="N3586">
        <v>1131</v>
      </c>
      <c r="O3586">
        <v>1314576081.0810812</v>
      </c>
      <c r="P3586">
        <v>331762989.18918926</v>
      </c>
      <c r="Q3586">
        <v>1363</v>
      </c>
      <c r="R3586">
        <v>1531</v>
      </c>
      <c r="S3586">
        <v>806951263.96396399</v>
      </c>
      <c r="T3586">
        <v>662530678.37837839</v>
      </c>
      <c r="U3586">
        <v>1078127657.6576576</v>
      </c>
      <c r="V3586">
        <v>246979682.88288286</v>
      </c>
      <c r="W3586">
        <v>78027.714285716997</v>
      </c>
      <c r="X3586">
        <v>78806.095238081005</v>
      </c>
    </row>
    <row r="3587" spans="1:24">
      <c r="A3587" s="7" t="s">
        <v>4747</v>
      </c>
      <c r="B3587" s="13" t="s">
        <v>806</v>
      </c>
      <c r="C3587">
        <v>199420802.8439191</v>
      </c>
      <c r="D3587">
        <v>246310459.76741892</v>
      </c>
      <c r="E3587">
        <v>5273423.4234234244</v>
      </c>
      <c r="F3587">
        <v>1086891.891891897</v>
      </c>
      <c r="G3587">
        <v>75</v>
      </c>
      <c r="H3587">
        <v>126</v>
      </c>
      <c r="I3587">
        <v>4</v>
      </c>
      <c r="J3587">
        <v>10</v>
      </c>
      <c r="K3587">
        <v>1</v>
      </c>
      <c r="M3587">
        <v>85</v>
      </c>
      <c r="N3587">
        <v>141</v>
      </c>
      <c r="O3587">
        <v>38281531.531531528</v>
      </c>
      <c r="P3587">
        <v>55269009.009009011</v>
      </c>
      <c r="Q3587">
        <v>173</v>
      </c>
      <c r="R3587">
        <v>149</v>
      </c>
      <c r="S3587">
        <v>79533761.261261269</v>
      </c>
      <c r="T3587">
        <v>83378755.855855852</v>
      </c>
      <c r="U3587">
        <v>39482972.972972974</v>
      </c>
      <c r="V3587">
        <v>55213783.783783786</v>
      </c>
      <c r="W3587">
        <v>4943.1904761919996</v>
      </c>
      <c r="X3587">
        <v>5000.2380952370004</v>
      </c>
    </row>
    <row r="3588" spans="1:24">
      <c r="A3588" s="7" t="s">
        <v>4748</v>
      </c>
      <c r="B3588" s="13" t="s">
        <v>3718</v>
      </c>
      <c r="C3588">
        <v>135039263.67401943</v>
      </c>
      <c r="D3588">
        <v>148321315.61440191</v>
      </c>
      <c r="E3588">
        <v>1126126.126126128</v>
      </c>
      <c r="F3588">
        <v>42342.342342344004</v>
      </c>
      <c r="G3588">
        <v>15</v>
      </c>
      <c r="H3588">
        <v>27</v>
      </c>
      <c r="I3588">
        <v>0</v>
      </c>
      <c r="J3588">
        <v>1</v>
      </c>
      <c r="M3588">
        <v>19</v>
      </c>
      <c r="N3588">
        <v>32</v>
      </c>
      <c r="O3588">
        <v>7207207.2072072076</v>
      </c>
      <c r="P3588">
        <v>8714414.414414417</v>
      </c>
      <c r="Q3588">
        <v>25</v>
      </c>
      <c r="R3588">
        <v>3</v>
      </c>
      <c r="S3588">
        <v>26848681.081081081</v>
      </c>
      <c r="T3588">
        <v>28522896.396396399</v>
      </c>
      <c r="U3588">
        <v>5694954.9549549548</v>
      </c>
      <c r="V3588">
        <v>7405135.1351351375</v>
      </c>
      <c r="W3588">
        <v>2663.8571428599998</v>
      </c>
      <c r="X3588">
        <v>2658</v>
      </c>
    </row>
    <row r="3589" spans="1:24">
      <c r="A3589" s="7" t="s">
        <v>4749</v>
      </c>
      <c r="B3589" s="13" t="s">
        <v>3718</v>
      </c>
      <c r="C3589">
        <v>110132485.74245222</v>
      </c>
      <c r="D3589">
        <v>130622142.82633421</v>
      </c>
      <c r="E3589">
        <v>60323312.612612613</v>
      </c>
      <c r="F3589">
        <v>936936.93693693704</v>
      </c>
      <c r="G3589">
        <v>135</v>
      </c>
      <c r="H3589">
        <v>31</v>
      </c>
      <c r="I3589">
        <v>3</v>
      </c>
      <c r="J3589">
        <v>2</v>
      </c>
      <c r="M3589">
        <v>252</v>
      </c>
      <c r="N3589">
        <v>58</v>
      </c>
      <c r="O3589">
        <v>16257657.657657657</v>
      </c>
      <c r="P3589">
        <v>15409009.009009009</v>
      </c>
      <c r="Q3589">
        <v>87</v>
      </c>
      <c r="R3589">
        <v>2</v>
      </c>
      <c r="S3589">
        <v>36313263.963963963</v>
      </c>
      <c r="T3589">
        <v>30680128.82882883</v>
      </c>
      <c r="U3589">
        <v>14726576.576576576</v>
      </c>
      <c r="V3589">
        <v>13998378.37837838</v>
      </c>
      <c r="W3589">
        <v>3216.0952380979998</v>
      </c>
      <c r="X3589">
        <v>2913.1428571389997</v>
      </c>
    </row>
    <row r="3590" spans="1:24">
      <c r="A3590" s="7" t="s">
        <v>4750</v>
      </c>
      <c r="B3590" s="13" t="s">
        <v>3718</v>
      </c>
      <c r="C3590">
        <v>306423597.350586</v>
      </c>
      <c r="D3590">
        <v>320288971.93998832</v>
      </c>
      <c r="E3590">
        <v>1119492.7927927929</v>
      </c>
      <c r="F3590">
        <v>2728465.7657657661</v>
      </c>
      <c r="G3590">
        <v>59</v>
      </c>
      <c r="H3590">
        <v>36</v>
      </c>
      <c r="I3590">
        <v>0</v>
      </c>
      <c r="J3590">
        <v>1</v>
      </c>
      <c r="M3590">
        <v>68</v>
      </c>
      <c r="N3590">
        <v>91</v>
      </c>
      <c r="O3590">
        <v>12754054.054054055</v>
      </c>
      <c r="P3590">
        <v>15781981.981981982</v>
      </c>
      <c r="Q3590">
        <v>2</v>
      </c>
      <c r="R3590">
        <v>17</v>
      </c>
      <c r="S3590">
        <v>50040948.648648649</v>
      </c>
      <c r="T3590">
        <v>51513845.045045048</v>
      </c>
      <c r="U3590">
        <v>9873243.2432432435</v>
      </c>
      <c r="V3590">
        <v>15248918.918918921</v>
      </c>
      <c r="W3590">
        <v>6298.2380952419999</v>
      </c>
      <c r="X3590">
        <v>6259.428571427</v>
      </c>
    </row>
    <row r="3591" spans="1:24">
      <c r="A3591" s="7" t="s">
        <v>4751</v>
      </c>
      <c r="B3591" s="13" t="s">
        <v>3718</v>
      </c>
      <c r="C3591">
        <v>59928042.095556527</v>
      </c>
      <c r="D3591">
        <v>68818339.111563802</v>
      </c>
      <c r="E3591">
        <v>563963.96396396402</v>
      </c>
      <c r="F3591">
        <v>290090.09009009099</v>
      </c>
      <c r="G3591">
        <v>18</v>
      </c>
      <c r="H3591">
        <v>15</v>
      </c>
      <c r="I3591">
        <v>1</v>
      </c>
      <c r="J3591">
        <v>2</v>
      </c>
      <c r="M3591">
        <v>23</v>
      </c>
      <c r="N3591">
        <v>24</v>
      </c>
      <c r="O3591">
        <v>2365765.7657657648</v>
      </c>
      <c r="P3591">
        <v>6190990.9909909898</v>
      </c>
      <c r="R3591">
        <v>5</v>
      </c>
      <c r="S3591">
        <v>19851364.864864863</v>
      </c>
      <c r="T3591">
        <v>21059382.882882882</v>
      </c>
      <c r="U3591">
        <v>3093153.1531531531</v>
      </c>
      <c r="V3591">
        <v>6319189.1891891882</v>
      </c>
      <c r="W3591">
        <v>1037.4285714289999</v>
      </c>
      <c r="X3591">
        <v>1051.476190477</v>
      </c>
    </row>
    <row r="3592" spans="1:24">
      <c r="A3592" s="7" t="s">
        <v>4752</v>
      </c>
      <c r="B3592" s="13" t="s">
        <v>3718</v>
      </c>
      <c r="C3592">
        <v>18976613.479408242</v>
      </c>
      <c r="D3592">
        <v>22992712.828783542</v>
      </c>
      <c r="E3592">
        <v>4504.5045045050001</v>
      </c>
      <c r="F3592">
        <v>18018.018018018</v>
      </c>
      <c r="G3592">
        <v>16</v>
      </c>
      <c r="H3592">
        <v>9</v>
      </c>
      <c r="I3592">
        <v>0</v>
      </c>
      <c r="J3592">
        <v>0</v>
      </c>
      <c r="M3592">
        <v>19</v>
      </c>
      <c r="N3592">
        <v>15</v>
      </c>
      <c r="O3592">
        <v>5481981.9819819806</v>
      </c>
      <c r="P3592">
        <v>918918.918918918</v>
      </c>
      <c r="Q3592">
        <v>186</v>
      </c>
      <c r="S3592">
        <v>5975680.1801801799</v>
      </c>
      <c r="T3592">
        <v>5782531.5315315323</v>
      </c>
      <c r="U3592">
        <v>5839279.2792792786</v>
      </c>
      <c r="V3592">
        <v>469459.459459459</v>
      </c>
      <c r="W3592">
        <v>589.76190476400006</v>
      </c>
      <c r="X3592">
        <v>579.04761904899999</v>
      </c>
    </row>
    <row r="3593" spans="1:24">
      <c r="A3593" s="7" t="s">
        <v>4753</v>
      </c>
      <c r="B3593" s="13" t="s">
        <v>1850</v>
      </c>
      <c r="C3593">
        <v>151937398.56220946</v>
      </c>
      <c r="D3593">
        <v>245846315.90847975</v>
      </c>
      <c r="E3593">
        <v>991891.89189189405</v>
      </c>
      <c r="F3593">
        <v>375675.67567567999</v>
      </c>
      <c r="G3593">
        <v>98</v>
      </c>
      <c r="H3593">
        <v>78</v>
      </c>
      <c r="I3593">
        <v>13</v>
      </c>
      <c r="J3593">
        <v>17</v>
      </c>
      <c r="M3593">
        <v>193</v>
      </c>
      <c r="N3593">
        <v>149</v>
      </c>
      <c r="O3593">
        <v>22338378.378378376</v>
      </c>
      <c r="P3593">
        <v>17191081.081081077</v>
      </c>
      <c r="Q3593">
        <v>133</v>
      </c>
      <c r="R3593">
        <v>307</v>
      </c>
      <c r="S3593">
        <v>63059653.153153151</v>
      </c>
      <c r="T3593">
        <v>67141148.648648649</v>
      </c>
      <c r="U3593">
        <v>19534054.054054059</v>
      </c>
      <c r="V3593">
        <v>17991261.261261262</v>
      </c>
      <c r="W3593">
        <v>10657.666666667999</v>
      </c>
      <c r="X3593">
        <v>10763.23809524</v>
      </c>
    </row>
    <row r="3594" spans="1:24">
      <c r="A3594" s="7" t="s">
        <v>4754</v>
      </c>
      <c r="B3594" s="13" t="s">
        <v>2930</v>
      </c>
      <c r="C3594">
        <v>214182301.35056114</v>
      </c>
      <c r="D3594">
        <v>564472990.81752026</v>
      </c>
      <c r="E3594">
        <v>1533333.333333333</v>
      </c>
      <c r="F3594">
        <v>1495495.4954954961</v>
      </c>
      <c r="G3594">
        <v>25</v>
      </c>
      <c r="H3594">
        <v>17</v>
      </c>
      <c r="I3594">
        <v>4</v>
      </c>
      <c r="J3594">
        <v>3</v>
      </c>
      <c r="M3594">
        <v>85</v>
      </c>
      <c r="N3594">
        <v>108</v>
      </c>
      <c r="O3594">
        <v>190059459.45945945</v>
      </c>
      <c r="P3594">
        <v>99653423.423423424</v>
      </c>
      <c r="Q3594">
        <v>271</v>
      </c>
      <c r="R3594">
        <v>658</v>
      </c>
      <c r="S3594">
        <v>211112108.1081081</v>
      </c>
      <c r="T3594">
        <v>205708236.93693694</v>
      </c>
      <c r="U3594">
        <v>13814864.864864863</v>
      </c>
      <c r="V3594">
        <v>27200340.540540539</v>
      </c>
      <c r="W3594">
        <v>8238.9047619070006</v>
      </c>
      <c r="X3594">
        <v>8464.380952380001</v>
      </c>
    </row>
    <row r="3595" spans="1:24">
      <c r="A3595" s="7" t="s">
        <v>406</v>
      </c>
      <c r="B3595" s="13" t="s">
        <v>2747</v>
      </c>
      <c r="C3595">
        <v>39455472.435933888</v>
      </c>
      <c r="D3595">
        <v>56699684.470971003</v>
      </c>
      <c r="E3595">
        <v>18918.918918919</v>
      </c>
      <c r="F3595">
        <v>52477.477477478002</v>
      </c>
      <c r="G3595">
        <v>4</v>
      </c>
      <c r="H3595">
        <v>19</v>
      </c>
      <c r="I3595">
        <v>0</v>
      </c>
      <c r="J3595">
        <v>0</v>
      </c>
      <c r="M3595">
        <v>4</v>
      </c>
      <c r="N3595">
        <v>19</v>
      </c>
      <c r="O3595">
        <v>2730630.630630631</v>
      </c>
      <c r="P3595">
        <v>2227027.0270270281</v>
      </c>
      <c r="R3595">
        <v>2</v>
      </c>
      <c r="S3595">
        <v>7885495.4954954945</v>
      </c>
      <c r="T3595">
        <v>9345090.0900900923</v>
      </c>
      <c r="U3595">
        <v>943243.24324324296</v>
      </c>
      <c r="V3595">
        <v>2960720.72072072</v>
      </c>
      <c r="W3595">
        <v>1300.3333333349999</v>
      </c>
      <c r="X3595">
        <v>1380.1428571440001</v>
      </c>
    </row>
    <row r="3596" spans="1:24">
      <c r="A3596" s="7" t="s">
        <v>407</v>
      </c>
      <c r="B3596" s="13" t="s">
        <v>2747</v>
      </c>
      <c r="C3596">
        <v>18536278.438832071</v>
      </c>
      <c r="D3596">
        <v>19715605.594748966</v>
      </c>
      <c r="E3596">
        <v>4504.5045045050001</v>
      </c>
      <c r="F3596">
        <v>10810.810810810999</v>
      </c>
      <c r="G3596">
        <v>2</v>
      </c>
      <c r="H3596">
        <v>1</v>
      </c>
      <c r="J3596">
        <v>0</v>
      </c>
      <c r="M3596">
        <v>3</v>
      </c>
      <c r="N3596">
        <v>1</v>
      </c>
      <c r="O3596">
        <v>454954.95495495503</v>
      </c>
      <c r="P3596">
        <v>194594.59459459499</v>
      </c>
      <c r="Q3596">
        <v>1</v>
      </c>
      <c r="S3596">
        <v>2244660.3603603598</v>
      </c>
      <c r="T3596">
        <v>1787873.8738738741</v>
      </c>
      <c r="U3596">
        <v>345495.49549549498</v>
      </c>
      <c r="V3596">
        <v>163513.51351351399</v>
      </c>
      <c r="W3596">
        <v>589.99999999800002</v>
      </c>
      <c r="X3596">
        <v>552.33333333200005</v>
      </c>
    </row>
    <row r="3597" spans="1:24">
      <c r="A3597" s="7" t="s">
        <v>408</v>
      </c>
      <c r="B3597" s="13" t="s">
        <v>2747</v>
      </c>
      <c r="C3597">
        <v>14106107.721709851</v>
      </c>
      <c r="D3597">
        <v>33490433.255796399</v>
      </c>
      <c r="F3597">
        <v>9009.0090090089998</v>
      </c>
      <c r="H3597">
        <v>5</v>
      </c>
      <c r="I3597">
        <v>0</v>
      </c>
      <c r="J3597">
        <v>0</v>
      </c>
      <c r="M3597">
        <v>1</v>
      </c>
      <c r="N3597">
        <v>6</v>
      </c>
      <c r="O3597">
        <v>90090.090090090001</v>
      </c>
      <c r="P3597">
        <v>12612.612612613</v>
      </c>
      <c r="S3597">
        <v>1419045.0450450452</v>
      </c>
      <c r="T3597">
        <v>2637576.576576577</v>
      </c>
      <c r="U3597">
        <v>67567.567567567996</v>
      </c>
      <c r="W3597">
        <v>819.47619047600006</v>
      </c>
      <c r="X3597">
        <v>897.52380952199996</v>
      </c>
    </row>
    <row r="3598" spans="1:24">
      <c r="A3598" s="7" t="s">
        <v>4755</v>
      </c>
      <c r="B3598" s="13" t="s">
        <v>4756</v>
      </c>
      <c r="C3598">
        <v>3851197267.2904215</v>
      </c>
      <c r="D3598">
        <v>6353110197.4931698</v>
      </c>
      <c r="E3598">
        <v>1497050019.8198199</v>
      </c>
      <c r="F3598">
        <v>52582543.243243262</v>
      </c>
      <c r="G3598">
        <v>772</v>
      </c>
      <c r="H3598">
        <v>840</v>
      </c>
      <c r="I3598">
        <v>64</v>
      </c>
      <c r="J3598">
        <v>96</v>
      </c>
      <c r="K3598">
        <v>13</v>
      </c>
      <c r="M3598">
        <v>2064</v>
      </c>
      <c r="N3598">
        <v>1872</v>
      </c>
      <c r="O3598">
        <v>329376438.73873878</v>
      </c>
      <c r="P3598">
        <v>1460642434.2342343</v>
      </c>
      <c r="Q3598">
        <v>4040</v>
      </c>
      <c r="R3598">
        <v>1962</v>
      </c>
      <c r="S3598">
        <v>1004499084.6846848</v>
      </c>
      <c r="T3598">
        <v>984625482.88288283</v>
      </c>
      <c r="U3598">
        <v>297568468.46846843</v>
      </c>
      <c r="V3598">
        <v>255836405.4054054</v>
      </c>
      <c r="W3598">
        <v>159269.66666666299</v>
      </c>
      <c r="X3598">
        <v>160349.380952395</v>
      </c>
    </row>
    <row r="3599" spans="1:24">
      <c r="A3599" s="7" t="s">
        <v>4757</v>
      </c>
      <c r="B3599" s="13" t="s">
        <v>2259</v>
      </c>
      <c r="C3599">
        <v>79025220.661922514</v>
      </c>
      <c r="D3599">
        <v>93300476.899634317</v>
      </c>
      <c r="E3599">
        <v>7750900.9009009013</v>
      </c>
      <c r="F3599">
        <v>900.900900901</v>
      </c>
      <c r="G3599">
        <v>19</v>
      </c>
      <c r="H3599">
        <v>22</v>
      </c>
      <c r="I3599">
        <v>0</v>
      </c>
      <c r="J3599">
        <v>0</v>
      </c>
      <c r="M3599">
        <v>21</v>
      </c>
      <c r="N3599">
        <v>37</v>
      </c>
      <c r="O3599">
        <v>272072.07207207201</v>
      </c>
      <c r="P3599">
        <v>2442072.0720720729</v>
      </c>
      <c r="R3599">
        <v>6</v>
      </c>
      <c r="S3599">
        <v>14928211.711711712</v>
      </c>
      <c r="T3599">
        <v>16128337.837837838</v>
      </c>
      <c r="U3599">
        <v>468918.91891891899</v>
      </c>
      <c r="V3599">
        <v>2468198.1981981983</v>
      </c>
      <c r="W3599">
        <v>1653.2380952359999</v>
      </c>
      <c r="X3599">
        <v>1706.2857142840001</v>
      </c>
    </row>
    <row r="3600" spans="1:24">
      <c r="A3600" s="7" t="s">
        <v>4758</v>
      </c>
      <c r="B3600" s="13" t="s">
        <v>2254</v>
      </c>
      <c r="C3600">
        <v>315037981.9101938</v>
      </c>
      <c r="D3600">
        <v>656205390.82798219</v>
      </c>
      <c r="E3600">
        <v>19639864.864864863</v>
      </c>
      <c r="F3600">
        <v>826981.98198198201</v>
      </c>
      <c r="G3600">
        <v>171</v>
      </c>
      <c r="H3600">
        <v>98</v>
      </c>
      <c r="I3600">
        <v>7</v>
      </c>
      <c r="J3600">
        <v>4</v>
      </c>
      <c r="M3600">
        <v>453</v>
      </c>
      <c r="N3600">
        <v>196</v>
      </c>
      <c r="O3600">
        <v>12368918.918918919</v>
      </c>
      <c r="P3600">
        <v>30911036.036036037</v>
      </c>
      <c r="Q3600">
        <v>37</v>
      </c>
      <c r="R3600">
        <v>128</v>
      </c>
      <c r="S3600">
        <v>134789301.8018018</v>
      </c>
      <c r="T3600">
        <v>129958270.27027026</v>
      </c>
      <c r="U3600">
        <v>12270630.630630629</v>
      </c>
      <c r="V3600">
        <v>28500540.540540535</v>
      </c>
      <c r="W3600">
        <v>17788.571428571999</v>
      </c>
      <c r="X3600">
        <v>16893.095238100999</v>
      </c>
    </row>
    <row r="3601" spans="1:24">
      <c r="A3601" s="7" t="s">
        <v>4759</v>
      </c>
      <c r="B3601" s="13" t="s">
        <v>896</v>
      </c>
      <c r="C3601">
        <v>1505346.916546264</v>
      </c>
      <c r="D3601">
        <v>1603778.2580616719</v>
      </c>
      <c r="H3601">
        <v>2</v>
      </c>
      <c r="N3601">
        <v>2</v>
      </c>
      <c r="S3601">
        <v>374549.54954954999</v>
      </c>
      <c r="T3601">
        <v>590720.72072072106</v>
      </c>
      <c r="W3601">
        <v>235.90476191600001</v>
      </c>
      <c r="X3601">
        <v>184.47619048000001</v>
      </c>
    </row>
    <row r="3602" spans="1:24">
      <c r="A3602" s="7" t="s">
        <v>4760</v>
      </c>
      <c r="B3602" s="13" t="s">
        <v>4761</v>
      </c>
      <c r="C3602">
        <v>17256357.830618288</v>
      </c>
      <c r="D3602">
        <v>313570924.36742717</v>
      </c>
      <c r="E3602">
        <v>4504.5045045050001</v>
      </c>
      <c r="F3602">
        <v>29729.729729732</v>
      </c>
      <c r="G3602">
        <v>5</v>
      </c>
      <c r="H3602">
        <v>10</v>
      </c>
      <c r="I3602">
        <v>4</v>
      </c>
      <c r="J3602">
        <v>13</v>
      </c>
      <c r="M3602">
        <v>348</v>
      </c>
      <c r="N3602">
        <v>361</v>
      </c>
      <c r="O3602">
        <v>38226576.576576576</v>
      </c>
      <c r="P3602">
        <v>25491351.351351351</v>
      </c>
      <c r="Q3602">
        <v>96</v>
      </c>
      <c r="R3602">
        <v>152</v>
      </c>
      <c r="S3602">
        <v>218638477.47747749</v>
      </c>
      <c r="T3602">
        <v>207190106.30630633</v>
      </c>
      <c r="U3602">
        <v>31207567.567567565</v>
      </c>
      <c r="V3602">
        <v>31645315.315315314</v>
      </c>
      <c r="W3602">
        <v>7186.5238095249997</v>
      </c>
      <c r="X3602">
        <v>7568.9047619040002</v>
      </c>
    </row>
    <row r="3603" spans="1:24">
      <c r="A3603" s="7" t="s">
        <v>4762</v>
      </c>
      <c r="B3603" s="13" t="s">
        <v>1577</v>
      </c>
      <c r="C3603">
        <v>27751453.210552793</v>
      </c>
      <c r="D3603">
        <v>209362705.41178071</v>
      </c>
      <c r="E3603">
        <v>56008545.045045048</v>
      </c>
      <c r="F3603">
        <v>85157128.828828827</v>
      </c>
      <c r="G3603">
        <v>5</v>
      </c>
      <c r="H3603">
        <v>15</v>
      </c>
      <c r="I3603">
        <v>2</v>
      </c>
      <c r="J3603">
        <v>9</v>
      </c>
      <c r="M3603">
        <v>131</v>
      </c>
      <c r="N3603">
        <v>367</v>
      </c>
      <c r="O3603">
        <v>49417689.189189188</v>
      </c>
      <c r="P3603">
        <v>61791216.216216214</v>
      </c>
      <c r="Q3603">
        <v>41</v>
      </c>
      <c r="R3603">
        <v>90</v>
      </c>
      <c r="S3603">
        <v>121950873.87387387</v>
      </c>
      <c r="T3603">
        <v>125441376.57657658</v>
      </c>
      <c r="U3603">
        <v>49157567.567567565</v>
      </c>
      <c r="V3603">
        <v>55328558.558558561</v>
      </c>
      <c r="W3603">
        <v>4209.809523809</v>
      </c>
      <c r="X3603">
        <v>4396.6190476209995</v>
      </c>
    </row>
    <row r="3604" spans="1:24">
      <c r="A3604" s="7" t="s">
        <v>4763</v>
      </c>
      <c r="B3604" s="13" t="s">
        <v>4761</v>
      </c>
      <c r="C3604">
        <v>13854761.768408587</v>
      </c>
      <c r="D3604">
        <v>116881683.81848322</v>
      </c>
      <c r="E3604">
        <v>76492466.666666672</v>
      </c>
      <c r="F3604">
        <v>64475777.477477483</v>
      </c>
      <c r="G3604">
        <v>3</v>
      </c>
      <c r="H3604">
        <v>47</v>
      </c>
      <c r="I3604">
        <v>4</v>
      </c>
      <c r="J3604">
        <v>12</v>
      </c>
      <c r="M3604">
        <v>49</v>
      </c>
      <c r="N3604">
        <v>253</v>
      </c>
      <c r="O3604">
        <v>44888198.198198199</v>
      </c>
      <c r="P3604">
        <v>46688918.918918923</v>
      </c>
      <c r="Q3604">
        <v>63</v>
      </c>
      <c r="R3604">
        <v>114</v>
      </c>
      <c r="S3604">
        <v>70525977.477477476</v>
      </c>
      <c r="T3604">
        <v>74319157.657657668</v>
      </c>
      <c r="U3604">
        <v>42211441.441441447</v>
      </c>
      <c r="V3604">
        <v>41223423.423423424</v>
      </c>
      <c r="W3604">
        <v>2319.9047619009998</v>
      </c>
      <c r="X3604">
        <v>2476.8571428619998</v>
      </c>
    </row>
    <row r="3605" spans="1:24">
      <c r="A3605" s="7" t="s">
        <v>4764</v>
      </c>
      <c r="B3605" s="13" t="s">
        <v>4765</v>
      </c>
      <c r="C3605">
        <v>1378089832.4783454</v>
      </c>
      <c r="D3605">
        <v>2437067542.3148546</v>
      </c>
      <c r="E3605">
        <v>704923576.57657647</v>
      </c>
      <c r="F3605">
        <v>43529054.054054074</v>
      </c>
      <c r="G3605">
        <v>444</v>
      </c>
      <c r="H3605">
        <v>429</v>
      </c>
      <c r="I3605">
        <v>43</v>
      </c>
      <c r="J3605">
        <v>46</v>
      </c>
      <c r="K3605">
        <v>13</v>
      </c>
      <c r="M3605">
        <v>1112</v>
      </c>
      <c r="N3605">
        <v>1182</v>
      </c>
      <c r="O3605">
        <v>123520475.67567566</v>
      </c>
      <c r="P3605">
        <v>160887387.38738739</v>
      </c>
      <c r="Q3605">
        <v>2372</v>
      </c>
      <c r="R3605">
        <v>1314</v>
      </c>
      <c r="S3605">
        <v>523281821.62162161</v>
      </c>
      <c r="T3605">
        <v>515229406.30630624</v>
      </c>
      <c r="U3605">
        <v>124032115.31531531</v>
      </c>
      <c r="V3605">
        <v>165719434.23423424</v>
      </c>
      <c r="W3605">
        <v>51393.619047610999</v>
      </c>
      <c r="X3605">
        <v>50142.142857163999</v>
      </c>
    </row>
    <row r="3606" spans="1:24">
      <c r="A3606" s="7" t="s">
        <v>4766</v>
      </c>
      <c r="B3606" s="13" t="s">
        <v>914</v>
      </c>
      <c r="C3606">
        <v>152567373.66274509</v>
      </c>
      <c r="D3606">
        <v>210072425.45991066</v>
      </c>
      <c r="E3606">
        <v>2160360.3603603612</v>
      </c>
      <c r="F3606">
        <v>182882.88288288401</v>
      </c>
      <c r="G3606">
        <v>95</v>
      </c>
      <c r="H3606">
        <v>42</v>
      </c>
      <c r="I3606">
        <v>7</v>
      </c>
      <c r="J3606">
        <v>4</v>
      </c>
      <c r="M3606">
        <v>269</v>
      </c>
      <c r="N3606">
        <v>90</v>
      </c>
      <c r="O3606">
        <v>11980810.810810812</v>
      </c>
      <c r="P3606">
        <v>16549549.54954955</v>
      </c>
      <c r="Q3606">
        <v>102</v>
      </c>
      <c r="R3606">
        <v>68</v>
      </c>
      <c r="S3606">
        <v>57479810.810810819</v>
      </c>
      <c r="T3606">
        <v>57752896.396396391</v>
      </c>
      <c r="U3606">
        <v>8760630.630630631</v>
      </c>
      <c r="V3606">
        <v>16037340.540540541</v>
      </c>
      <c r="W3606">
        <v>8962.5238095240002</v>
      </c>
      <c r="X3606">
        <v>9046.3333333310002</v>
      </c>
    </row>
    <row r="3607" spans="1:24">
      <c r="A3607" s="7" t="s">
        <v>4767</v>
      </c>
      <c r="B3607" s="13" t="s">
        <v>4002</v>
      </c>
      <c r="C3607">
        <v>213339318.39745548</v>
      </c>
      <c r="D3607">
        <v>241895777.248474</v>
      </c>
      <c r="E3607">
        <v>2561261.261261262</v>
      </c>
      <c r="F3607">
        <v>37477.477477478002</v>
      </c>
      <c r="G3607">
        <v>43</v>
      </c>
      <c r="H3607">
        <v>56</v>
      </c>
      <c r="I3607">
        <v>3</v>
      </c>
      <c r="J3607">
        <v>4</v>
      </c>
      <c r="M3607">
        <v>56</v>
      </c>
      <c r="N3607">
        <v>70</v>
      </c>
      <c r="O3607">
        <v>6504684.6846846845</v>
      </c>
      <c r="P3607">
        <v>8952252.2522522509</v>
      </c>
      <c r="Q3607">
        <v>12</v>
      </c>
      <c r="R3607">
        <v>16</v>
      </c>
      <c r="S3607">
        <v>47007610.810810812</v>
      </c>
      <c r="T3607">
        <v>49454642.342342347</v>
      </c>
      <c r="U3607">
        <v>6016666.666666667</v>
      </c>
      <c r="V3607">
        <v>7789009.0090090092</v>
      </c>
      <c r="W3607">
        <v>7052.380952384</v>
      </c>
      <c r="X3607">
        <v>7216.6666666689998</v>
      </c>
    </row>
    <row r="3608" spans="1:24">
      <c r="A3608" s="7" t="s">
        <v>4768</v>
      </c>
      <c r="B3608" s="13" t="s">
        <v>4313</v>
      </c>
      <c r="C3608">
        <v>191766654.36716413</v>
      </c>
      <c r="D3608">
        <v>246059263.34493679</v>
      </c>
      <c r="E3608">
        <v>41595337.837837838</v>
      </c>
      <c r="F3608">
        <v>865765.76576576498</v>
      </c>
      <c r="G3608">
        <v>56</v>
      </c>
      <c r="H3608">
        <v>55</v>
      </c>
      <c r="I3608">
        <v>6</v>
      </c>
      <c r="J3608">
        <v>5</v>
      </c>
      <c r="K3608">
        <v>1</v>
      </c>
      <c r="M3608">
        <v>74</v>
      </c>
      <c r="N3608">
        <v>76</v>
      </c>
      <c r="O3608">
        <v>32278918.918918919</v>
      </c>
      <c r="P3608">
        <v>28648558.558558561</v>
      </c>
      <c r="Q3608">
        <v>377</v>
      </c>
      <c r="R3608">
        <v>20</v>
      </c>
      <c r="S3608">
        <v>61018052.252252251</v>
      </c>
      <c r="T3608">
        <v>61424176.576576568</v>
      </c>
      <c r="U3608">
        <v>27431171.17117117</v>
      </c>
      <c r="V3608">
        <v>24556351.351351351</v>
      </c>
      <c r="W3608">
        <v>4920.9047619060002</v>
      </c>
      <c r="X3608">
        <v>4787.6666666649999</v>
      </c>
    </row>
    <row r="3609" spans="1:24">
      <c r="A3609" s="7" t="s">
        <v>4769</v>
      </c>
      <c r="B3609" s="13" t="s">
        <v>1307</v>
      </c>
      <c r="C3609">
        <v>169994810.97378013</v>
      </c>
      <c r="D3609">
        <v>236183561.24341547</v>
      </c>
      <c r="E3609">
        <v>4518018.0180180194</v>
      </c>
      <c r="F3609">
        <v>317117.11711711797</v>
      </c>
      <c r="G3609">
        <v>80</v>
      </c>
      <c r="H3609">
        <v>54</v>
      </c>
      <c r="I3609">
        <v>3</v>
      </c>
      <c r="J3609">
        <v>1</v>
      </c>
      <c r="M3609">
        <v>112</v>
      </c>
      <c r="N3609">
        <v>72</v>
      </c>
      <c r="O3609">
        <v>25625855.855855856</v>
      </c>
      <c r="P3609">
        <v>35312935.135135137</v>
      </c>
      <c r="Q3609">
        <v>86</v>
      </c>
      <c r="R3609">
        <v>248</v>
      </c>
      <c r="S3609">
        <v>59676930.630630627</v>
      </c>
      <c r="T3609">
        <v>59118718.918918923</v>
      </c>
      <c r="U3609">
        <v>27214594.594594594</v>
      </c>
      <c r="V3609">
        <v>34061756.756756753</v>
      </c>
      <c r="W3609">
        <v>4253.3809523800001</v>
      </c>
      <c r="X3609">
        <v>4228.6190476230004</v>
      </c>
    </row>
    <row r="3610" spans="1:24">
      <c r="A3610" s="7" t="s">
        <v>4770</v>
      </c>
      <c r="B3610" s="13" t="s">
        <v>1307</v>
      </c>
      <c r="C3610">
        <v>188922750.60993302</v>
      </c>
      <c r="D3610">
        <v>327259398.7021718</v>
      </c>
      <c r="E3610">
        <v>9980180.1801801827</v>
      </c>
      <c r="F3610">
        <v>1080180.1801801829</v>
      </c>
      <c r="G3610">
        <v>111</v>
      </c>
      <c r="H3610">
        <v>124</v>
      </c>
      <c r="I3610">
        <v>11</v>
      </c>
      <c r="J3610">
        <v>20</v>
      </c>
      <c r="M3610">
        <v>220</v>
      </c>
      <c r="N3610">
        <v>440</v>
      </c>
      <c r="O3610">
        <v>61786396.396396399</v>
      </c>
      <c r="P3610">
        <v>62846072.972972974</v>
      </c>
      <c r="Q3610">
        <v>178</v>
      </c>
      <c r="R3610">
        <v>179</v>
      </c>
      <c r="S3610">
        <v>95439657.657657653</v>
      </c>
      <c r="T3610">
        <v>95551890.090090096</v>
      </c>
      <c r="U3610">
        <v>58740630.630630635</v>
      </c>
      <c r="V3610">
        <v>60650990.990990996</v>
      </c>
      <c r="W3610">
        <v>6594.4761904749994</v>
      </c>
      <c r="X3610">
        <v>6576.4761904759998</v>
      </c>
    </row>
    <row r="3611" spans="1:24">
      <c r="A3611" s="7" t="s">
        <v>4771</v>
      </c>
      <c r="B3611" s="13" t="s">
        <v>2165</v>
      </c>
      <c r="C3611">
        <v>72303279.105243996</v>
      </c>
      <c r="D3611">
        <v>99049822.5737032</v>
      </c>
      <c r="E3611">
        <v>294594.59459459502</v>
      </c>
      <c r="F3611">
        <v>146756.75675675701</v>
      </c>
      <c r="G3611">
        <v>21</v>
      </c>
      <c r="H3611">
        <v>36</v>
      </c>
      <c r="I3611">
        <v>2</v>
      </c>
      <c r="J3611">
        <v>2</v>
      </c>
      <c r="K3611">
        <v>1</v>
      </c>
      <c r="M3611">
        <v>42</v>
      </c>
      <c r="N3611">
        <v>46</v>
      </c>
      <c r="O3611">
        <v>10473873.873873873</v>
      </c>
      <c r="P3611">
        <v>9980990.9909909908</v>
      </c>
      <c r="Q3611">
        <v>12</v>
      </c>
      <c r="R3611">
        <v>26</v>
      </c>
      <c r="S3611">
        <v>22002657.657657661</v>
      </c>
      <c r="T3611">
        <v>23683981.981981985</v>
      </c>
      <c r="U3611">
        <v>10216216.216216214</v>
      </c>
      <c r="V3611">
        <v>9393423.4234234225</v>
      </c>
      <c r="W3611">
        <v>4043.4285714279999</v>
      </c>
      <c r="X3611">
        <v>4108.8571428570003</v>
      </c>
    </row>
    <row r="3612" spans="1:24">
      <c r="A3612" s="7" t="s">
        <v>4772</v>
      </c>
      <c r="B3612" s="13" t="s">
        <v>1251</v>
      </c>
      <c r="C3612">
        <v>98509954.832067639</v>
      </c>
      <c r="D3612">
        <v>112832257.37766114</v>
      </c>
      <c r="E3612">
        <v>3603.603603604</v>
      </c>
      <c r="F3612">
        <v>2549.5495495489999</v>
      </c>
      <c r="G3612">
        <v>30</v>
      </c>
      <c r="H3612">
        <v>43</v>
      </c>
      <c r="I3612">
        <v>0</v>
      </c>
      <c r="J3612">
        <v>1</v>
      </c>
      <c r="M3612">
        <v>37</v>
      </c>
      <c r="N3612">
        <v>45</v>
      </c>
      <c r="O3612">
        <v>928378.37837837799</v>
      </c>
      <c r="P3612">
        <v>1083423.4234234239</v>
      </c>
      <c r="Q3612">
        <v>11</v>
      </c>
      <c r="R3612">
        <v>3</v>
      </c>
      <c r="S3612">
        <v>20153472.072072074</v>
      </c>
      <c r="T3612">
        <v>21742047.747747745</v>
      </c>
      <c r="U3612">
        <v>1051351.351351351</v>
      </c>
      <c r="V3612">
        <v>1440090.0900900899</v>
      </c>
      <c r="W3612">
        <v>4243.9523809559996</v>
      </c>
      <c r="X3612">
        <v>4327.380952382</v>
      </c>
    </row>
    <row r="3613" spans="1:24">
      <c r="A3613" s="7" t="s">
        <v>4773</v>
      </c>
      <c r="B3613" s="13" t="s">
        <v>2435</v>
      </c>
      <c r="C3613">
        <v>503876055.93925363</v>
      </c>
      <c r="D3613">
        <v>571659597.93095005</v>
      </c>
      <c r="E3613">
        <v>9141891.8918918911</v>
      </c>
      <c r="F3613">
        <v>220720.72072072601</v>
      </c>
      <c r="G3613">
        <v>210</v>
      </c>
      <c r="H3613">
        <v>142</v>
      </c>
      <c r="I3613">
        <v>6</v>
      </c>
      <c r="J3613">
        <v>14</v>
      </c>
      <c r="K3613">
        <v>1</v>
      </c>
      <c r="M3613">
        <v>273</v>
      </c>
      <c r="N3613">
        <v>379</v>
      </c>
      <c r="O3613">
        <v>44723423.423423424</v>
      </c>
      <c r="P3613">
        <v>49491432.432432428</v>
      </c>
      <c r="Q3613">
        <v>104</v>
      </c>
      <c r="R3613">
        <v>324</v>
      </c>
      <c r="S3613">
        <v>141147346.84684685</v>
      </c>
      <c r="T3613">
        <v>147695842.34234232</v>
      </c>
      <c r="U3613">
        <v>37068828.828828827</v>
      </c>
      <c r="V3613">
        <v>44641441.441441439</v>
      </c>
      <c r="W3613">
        <v>21901.571428574</v>
      </c>
      <c r="X3613">
        <v>22324.952380950999</v>
      </c>
    </row>
    <row r="3614" spans="1:24">
      <c r="A3614" s="7" t="s">
        <v>4774</v>
      </c>
      <c r="B3614" s="13" t="s">
        <v>1480</v>
      </c>
      <c r="C3614">
        <v>2040806417.364502</v>
      </c>
      <c r="D3614">
        <v>3755572671.8706999</v>
      </c>
      <c r="E3614">
        <v>503929876.57657659</v>
      </c>
      <c r="F3614">
        <v>4394666.6666666754</v>
      </c>
      <c r="G3614">
        <v>650</v>
      </c>
      <c r="H3614">
        <v>434</v>
      </c>
      <c r="I3614">
        <v>27</v>
      </c>
      <c r="J3614">
        <v>43</v>
      </c>
      <c r="K3614">
        <v>18</v>
      </c>
      <c r="M3614">
        <v>1598</v>
      </c>
      <c r="N3614">
        <v>1275</v>
      </c>
      <c r="O3614">
        <v>1786932410.8108108</v>
      </c>
      <c r="P3614">
        <v>1582477714.4144146</v>
      </c>
      <c r="Q3614">
        <v>643</v>
      </c>
      <c r="R3614">
        <v>1258</v>
      </c>
      <c r="S3614">
        <v>800761081.08108115</v>
      </c>
      <c r="T3614">
        <v>789726725.22522521</v>
      </c>
      <c r="U3614">
        <v>1760520270.2702703</v>
      </c>
      <c r="V3614">
        <v>1516341690.09009</v>
      </c>
      <c r="W3614">
        <v>106493.23809525001</v>
      </c>
      <c r="X3614">
        <v>108822.38095237501</v>
      </c>
    </row>
    <row r="3615" spans="1:24">
      <c r="A3615" s="7" t="s">
        <v>4775</v>
      </c>
      <c r="B3615" s="13" t="s">
        <v>4084</v>
      </c>
      <c r="C3615">
        <v>2116600600.3834357</v>
      </c>
      <c r="D3615">
        <v>3153777819.6448402</v>
      </c>
      <c r="E3615">
        <v>64889189.189189196</v>
      </c>
      <c r="F3615">
        <v>111748039.63963965</v>
      </c>
      <c r="G3615">
        <v>480</v>
      </c>
      <c r="H3615">
        <v>510</v>
      </c>
      <c r="I3615">
        <v>29</v>
      </c>
      <c r="J3615">
        <v>40</v>
      </c>
      <c r="K3615">
        <v>13</v>
      </c>
      <c r="M3615">
        <v>929</v>
      </c>
      <c r="N3615">
        <v>989</v>
      </c>
      <c r="O3615">
        <v>296628648.64864862</v>
      </c>
      <c r="P3615">
        <v>256023992.79279277</v>
      </c>
      <c r="Q3615">
        <v>200</v>
      </c>
      <c r="R3615">
        <v>1832</v>
      </c>
      <c r="S3615">
        <v>396829428.82882881</v>
      </c>
      <c r="T3615">
        <v>382933601.8018018</v>
      </c>
      <c r="U3615">
        <v>218268778.37837839</v>
      </c>
      <c r="V3615">
        <v>191430510.8108108</v>
      </c>
      <c r="W3615">
        <v>75221.190476188</v>
      </c>
      <c r="X3615">
        <v>75537.428571427998</v>
      </c>
    </row>
    <row r="3616" spans="1:24">
      <c r="A3616" s="7" t="s">
        <v>4776</v>
      </c>
      <c r="B3616" s="13" t="s">
        <v>755</v>
      </c>
      <c r="C3616">
        <v>90789628.467682958</v>
      </c>
      <c r="D3616">
        <v>125037163.77825153</v>
      </c>
      <c r="E3616">
        <v>366666.66666666698</v>
      </c>
      <c r="F3616">
        <v>856756.75675675704</v>
      </c>
      <c r="G3616">
        <v>15</v>
      </c>
      <c r="H3616">
        <v>28</v>
      </c>
      <c r="I3616">
        <v>0</v>
      </c>
      <c r="J3616">
        <v>0</v>
      </c>
      <c r="M3616">
        <v>21</v>
      </c>
      <c r="N3616">
        <v>27</v>
      </c>
      <c r="O3616">
        <v>7445045.0450450443</v>
      </c>
      <c r="P3616">
        <v>7601441.441441441</v>
      </c>
      <c r="Q3616">
        <v>30</v>
      </c>
      <c r="R3616">
        <v>48</v>
      </c>
      <c r="S3616">
        <v>44211256.75675676</v>
      </c>
      <c r="T3616">
        <v>43585792.792792797</v>
      </c>
      <c r="U3616">
        <v>7445585.5855855849</v>
      </c>
      <c r="V3616">
        <v>9449279.2792792805</v>
      </c>
      <c r="W3616">
        <v>2894.5714285650001</v>
      </c>
      <c r="X3616">
        <v>2956.0952380979998</v>
      </c>
    </row>
    <row r="3617" spans="1:24">
      <c r="A3617" s="7" t="s">
        <v>4777</v>
      </c>
      <c r="B3617" s="13" t="s">
        <v>1620</v>
      </c>
      <c r="C3617">
        <v>724480257.58956134</v>
      </c>
      <c r="D3617">
        <v>1090456477.5708647</v>
      </c>
      <c r="E3617">
        <v>580781186.48648655</v>
      </c>
      <c r="F3617">
        <v>121701374.77477482</v>
      </c>
      <c r="G3617">
        <v>327</v>
      </c>
      <c r="H3617">
        <v>299</v>
      </c>
      <c r="I3617">
        <v>21</v>
      </c>
      <c r="J3617">
        <v>24</v>
      </c>
      <c r="M3617">
        <v>534</v>
      </c>
      <c r="N3617">
        <v>428</v>
      </c>
      <c r="O3617">
        <v>42099612.61261262</v>
      </c>
      <c r="P3617">
        <v>57219828.828828841</v>
      </c>
      <c r="Q3617">
        <v>47</v>
      </c>
      <c r="R3617">
        <v>882</v>
      </c>
      <c r="S3617">
        <v>376916084.68468469</v>
      </c>
      <c r="T3617">
        <v>371408945.94594598</v>
      </c>
      <c r="U3617">
        <v>39641708.108108111</v>
      </c>
      <c r="V3617">
        <v>55335088.288288295</v>
      </c>
      <c r="W3617">
        <v>28348.523809519</v>
      </c>
      <c r="X3617">
        <v>28992.333333328002</v>
      </c>
    </row>
    <row r="3618" spans="1:24">
      <c r="A3618" s="7" t="s">
        <v>4778</v>
      </c>
      <c r="B3618" s="13" t="s">
        <v>3577</v>
      </c>
      <c r="C3618">
        <v>29689775.885569561</v>
      </c>
      <c r="D3618">
        <v>68620730.42754294</v>
      </c>
      <c r="E3618">
        <v>8108.1081081089997</v>
      </c>
      <c r="F3618">
        <v>18018.018018019</v>
      </c>
      <c r="G3618">
        <v>16</v>
      </c>
      <c r="H3618">
        <v>33</v>
      </c>
      <c r="I3618">
        <v>1</v>
      </c>
      <c r="J3618">
        <v>3</v>
      </c>
      <c r="M3618">
        <v>39</v>
      </c>
      <c r="N3618">
        <v>52</v>
      </c>
      <c r="O3618">
        <v>6016756.7567567555</v>
      </c>
      <c r="P3618">
        <v>9807117.1171171162</v>
      </c>
      <c r="Q3618">
        <v>13</v>
      </c>
      <c r="R3618">
        <v>53</v>
      </c>
      <c r="S3618">
        <v>21251527.027027026</v>
      </c>
      <c r="T3618">
        <v>22956202.702702701</v>
      </c>
      <c r="U3618">
        <v>5633333.333333333</v>
      </c>
      <c r="V3618">
        <v>10592252.252252251</v>
      </c>
      <c r="W3618">
        <v>3490.2857142840003</v>
      </c>
      <c r="X3618">
        <v>3491.999999997</v>
      </c>
    </row>
    <row r="3619" spans="1:24">
      <c r="A3619" s="7" t="s">
        <v>4779</v>
      </c>
      <c r="B3619" s="13" t="s">
        <v>2599</v>
      </c>
      <c r="C3619">
        <v>1147947506.4742491</v>
      </c>
      <c r="D3619">
        <v>1552641800.1370406</v>
      </c>
      <c r="E3619">
        <v>87934369.369369373</v>
      </c>
      <c r="F3619">
        <v>12068243.243243244</v>
      </c>
      <c r="G3619">
        <v>366</v>
      </c>
      <c r="H3619">
        <v>368</v>
      </c>
      <c r="I3619">
        <v>22</v>
      </c>
      <c r="J3619">
        <v>19</v>
      </c>
      <c r="K3619">
        <v>3</v>
      </c>
      <c r="M3619">
        <v>1683</v>
      </c>
      <c r="N3619">
        <v>715</v>
      </c>
      <c r="O3619">
        <v>70819009.009009004</v>
      </c>
      <c r="P3619">
        <v>97651801.801801801</v>
      </c>
      <c r="Q3619">
        <v>200</v>
      </c>
      <c r="R3619">
        <v>443</v>
      </c>
      <c r="S3619">
        <v>341047866.66666663</v>
      </c>
      <c r="T3619">
        <v>341677376.57657659</v>
      </c>
      <c r="U3619">
        <v>64309502.702702709</v>
      </c>
      <c r="V3619">
        <v>91427862.162162155</v>
      </c>
      <c r="W3619">
        <v>62739.190476179996</v>
      </c>
      <c r="X3619">
        <v>63925.095238089001</v>
      </c>
    </row>
    <row r="3620" spans="1:24">
      <c r="A3620" s="7" t="s">
        <v>4780</v>
      </c>
      <c r="B3620" s="13" t="s">
        <v>1090</v>
      </c>
      <c r="C3620">
        <v>216412017.0380128</v>
      </c>
      <c r="D3620">
        <v>402496045.88937783</v>
      </c>
      <c r="E3620">
        <v>17345405.405405406</v>
      </c>
      <c r="F3620">
        <v>104998198.19819821</v>
      </c>
      <c r="G3620">
        <v>133</v>
      </c>
      <c r="H3620">
        <v>110</v>
      </c>
      <c r="I3620">
        <v>16</v>
      </c>
      <c r="J3620">
        <v>6</v>
      </c>
      <c r="K3620">
        <v>4</v>
      </c>
      <c r="M3620">
        <v>215</v>
      </c>
      <c r="N3620">
        <v>230</v>
      </c>
      <c r="O3620">
        <v>13347657.657657657</v>
      </c>
      <c r="P3620">
        <v>18801531.531531531</v>
      </c>
      <c r="Q3620">
        <v>159</v>
      </c>
      <c r="R3620">
        <v>217</v>
      </c>
      <c r="S3620">
        <v>146912864.86486486</v>
      </c>
      <c r="T3620">
        <v>144453511.7117117</v>
      </c>
      <c r="U3620">
        <v>11973153.153153151</v>
      </c>
      <c r="V3620">
        <v>16781511.711711712</v>
      </c>
      <c r="W3620">
        <v>17122.761904763</v>
      </c>
      <c r="X3620">
        <v>17597.761904763</v>
      </c>
    </row>
    <row r="3621" spans="1:24">
      <c r="A3621" s="7" t="s">
        <v>4781</v>
      </c>
      <c r="B3621" s="13" t="s">
        <v>863</v>
      </c>
      <c r="C3621">
        <v>42134835.973491877</v>
      </c>
      <c r="D3621">
        <v>151615766.28564233</v>
      </c>
      <c r="E3621">
        <v>267691157.65765768</v>
      </c>
      <c r="F3621">
        <v>84479894.594594613</v>
      </c>
      <c r="G3621">
        <v>15</v>
      </c>
      <c r="H3621">
        <v>14</v>
      </c>
      <c r="I3621">
        <v>6</v>
      </c>
      <c r="J3621">
        <v>9</v>
      </c>
      <c r="M3621">
        <v>233</v>
      </c>
      <c r="N3621">
        <v>178</v>
      </c>
      <c r="O3621">
        <v>26734234.234234232</v>
      </c>
      <c r="P3621">
        <v>22161666.66666666</v>
      </c>
      <c r="Q3621">
        <v>12</v>
      </c>
      <c r="R3621">
        <v>34</v>
      </c>
      <c r="S3621">
        <v>39715752.252252251</v>
      </c>
      <c r="T3621">
        <v>43071360.360360354</v>
      </c>
      <c r="U3621">
        <v>24574774.774774775</v>
      </c>
      <c r="V3621">
        <v>21792162.162162162</v>
      </c>
      <c r="W3621">
        <v>4083.761904766</v>
      </c>
      <c r="X3621">
        <v>4424.380952386</v>
      </c>
    </row>
    <row r="3622" spans="1:24">
      <c r="A3622" s="7" t="s">
        <v>4782</v>
      </c>
      <c r="B3622" s="13" t="s">
        <v>1221</v>
      </c>
      <c r="C3622">
        <v>95117946.985366464</v>
      </c>
      <c r="D3622">
        <v>97409005.617304072</v>
      </c>
      <c r="E3622">
        <v>2702.7027027029999</v>
      </c>
      <c r="F3622">
        <v>39639.639639640001</v>
      </c>
      <c r="G3622">
        <v>38</v>
      </c>
      <c r="H3622">
        <v>43</v>
      </c>
      <c r="J3622">
        <v>1</v>
      </c>
      <c r="M3622">
        <v>56</v>
      </c>
      <c r="N3622">
        <v>55</v>
      </c>
      <c r="O3622">
        <v>12612.612612613</v>
      </c>
      <c r="P3622">
        <v>735135.13513513491</v>
      </c>
      <c r="R3622">
        <v>24</v>
      </c>
      <c r="S3622">
        <v>15163986.486486487</v>
      </c>
      <c r="T3622">
        <v>16448761.26126126</v>
      </c>
      <c r="U3622">
        <v>271171.17117117101</v>
      </c>
      <c r="V3622">
        <v>813963.96396396391</v>
      </c>
      <c r="W3622">
        <v>3774.9523809490001</v>
      </c>
      <c r="X3622">
        <v>3754.4761904759998</v>
      </c>
    </row>
    <row r="3623" spans="1:24">
      <c r="A3623" s="7" t="s">
        <v>4783</v>
      </c>
      <c r="B3623" s="13" t="s">
        <v>3093</v>
      </c>
      <c r="C3623">
        <v>69623722.733872429</v>
      </c>
      <c r="D3623">
        <v>158961934.83072805</v>
      </c>
      <c r="E3623">
        <v>435585.58558558801</v>
      </c>
      <c r="F3623">
        <v>227027.02702702701</v>
      </c>
      <c r="G3623">
        <v>21</v>
      </c>
      <c r="H3623">
        <v>28</v>
      </c>
      <c r="I3623">
        <v>12</v>
      </c>
      <c r="J3623">
        <v>14</v>
      </c>
      <c r="M3623">
        <v>81</v>
      </c>
      <c r="N3623">
        <v>83</v>
      </c>
      <c r="O3623">
        <v>40140540.540540539</v>
      </c>
      <c r="P3623">
        <v>30787131.531531531</v>
      </c>
      <c r="Q3623">
        <v>210</v>
      </c>
      <c r="R3623">
        <v>188</v>
      </c>
      <c r="S3623">
        <v>44369486.486486487</v>
      </c>
      <c r="T3623">
        <v>42046025.225225225</v>
      </c>
      <c r="U3623">
        <v>19082702.702702705</v>
      </c>
      <c r="V3623">
        <v>24207747.747747749</v>
      </c>
      <c r="W3623">
        <v>3387.3333333339997</v>
      </c>
      <c r="X3623">
        <v>3370.2857142880002</v>
      </c>
    </row>
    <row r="3624" spans="1:24">
      <c r="A3624" s="7" t="s">
        <v>409</v>
      </c>
      <c r="B3624" s="13" t="s">
        <v>1299</v>
      </c>
      <c r="C3624">
        <v>206240153.98975915</v>
      </c>
      <c r="D3624">
        <v>228292171.41676036</v>
      </c>
      <c r="E3624">
        <v>5926099.0990991006</v>
      </c>
      <c r="F3624">
        <v>1627027.0270270291</v>
      </c>
      <c r="G3624">
        <v>58</v>
      </c>
      <c r="H3624">
        <v>45</v>
      </c>
      <c r="I3624">
        <v>2</v>
      </c>
      <c r="J3624">
        <v>1</v>
      </c>
      <c r="K3624">
        <v>1</v>
      </c>
      <c r="M3624">
        <v>91</v>
      </c>
      <c r="N3624">
        <v>66</v>
      </c>
      <c r="O3624">
        <v>23326549.54954955</v>
      </c>
      <c r="P3624">
        <v>23036036.036036029</v>
      </c>
      <c r="Q3624">
        <v>203</v>
      </c>
      <c r="R3624">
        <v>136</v>
      </c>
      <c r="S3624">
        <v>92854254.954954952</v>
      </c>
      <c r="T3624">
        <v>92864604.504504502</v>
      </c>
      <c r="U3624">
        <v>22106396.396396395</v>
      </c>
      <c r="V3624">
        <v>21237837.837837841</v>
      </c>
      <c r="W3624">
        <v>6837.8571428579999</v>
      </c>
      <c r="X3624">
        <v>6729.2857142880002</v>
      </c>
    </row>
    <row r="3625" spans="1:24">
      <c r="A3625" s="7" t="s">
        <v>4784</v>
      </c>
      <c r="B3625" s="13" t="s">
        <v>1209</v>
      </c>
      <c r="C3625">
        <v>260611660.22671679</v>
      </c>
      <c r="D3625">
        <v>521585597.97839367</v>
      </c>
      <c r="E3625">
        <v>1867567.5675675699</v>
      </c>
      <c r="F3625">
        <v>574900.90090090397</v>
      </c>
      <c r="G3625">
        <v>107</v>
      </c>
      <c r="H3625">
        <v>134</v>
      </c>
      <c r="I3625">
        <v>15</v>
      </c>
      <c r="J3625">
        <v>19</v>
      </c>
      <c r="M3625">
        <v>231</v>
      </c>
      <c r="N3625">
        <v>298</v>
      </c>
      <c r="O3625">
        <v>32827027.027027026</v>
      </c>
      <c r="P3625">
        <v>46446170.270270266</v>
      </c>
      <c r="Q3625">
        <v>64</v>
      </c>
      <c r="R3625">
        <v>325</v>
      </c>
      <c r="S3625">
        <v>104433735.13513514</v>
      </c>
      <c r="T3625">
        <v>106755671.17117117</v>
      </c>
      <c r="U3625">
        <v>30022522.52252252</v>
      </c>
      <c r="V3625">
        <v>42909774.774774775</v>
      </c>
      <c r="W3625">
        <v>15220.380952382</v>
      </c>
      <c r="X3625">
        <v>15401.095238089001</v>
      </c>
    </row>
    <row r="3626" spans="1:24">
      <c r="A3626" s="7" t="s">
        <v>410</v>
      </c>
      <c r="B3626" s="13" t="s">
        <v>97</v>
      </c>
      <c r="C3626">
        <v>200047725.86550882</v>
      </c>
      <c r="D3626">
        <v>213713532.74888501</v>
      </c>
      <c r="E3626">
        <v>10104144.144144144</v>
      </c>
      <c r="F3626">
        <v>47990090.090090089</v>
      </c>
      <c r="G3626">
        <v>46</v>
      </c>
      <c r="H3626">
        <v>36</v>
      </c>
      <c r="I3626">
        <v>0</v>
      </c>
      <c r="J3626">
        <v>2</v>
      </c>
      <c r="M3626">
        <v>49</v>
      </c>
      <c r="N3626">
        <v>45</v>
      </c>
      <c r="O3626">
        <v>19463603.603603598</v>
      </c>
      <c r="P3626">
        <v>20911351.351351354</v>
      </c>
      <c r="Q3626">
        <v>7</v>
      </c>
      <c r="R3626">
        <v>32</v>
      </c>
      <c r="S3626">
        <v>51729121.621621616</v>
      </c>
      <c r="T3626">
        <v>48627352.252252251</v>
      </c>
      <c r="U3626">
        <v>21522162.162162166</v>
      </c>
      <c r="V3626">
        <v>20536486.486486487</v>
      </c>
      <c r="W3626">
        <v>4026.5714285610002</v>
      </c>
      <c r="X3626">
        <v>4159.4285714360003</v>
      </c>
    </row>
    <row r="3627" spans="1:24">
      <c r="A3627" s="7" t="s">
        <v>4785</v>
      </c>
      <c r="B3627" s="13" t="s">
        <v>2959</v>
      </c>
      <c r="C3627">
        <v>2218301.8958505462</v>
      </c>
      <c r="D3627">
        <v>19756989.243639465</v>
      </c>
      <c r="G3627">
        <v>1</v>
      </c>
      <c r="H3627">
        <v>2</v>
      </c>
      <c r="J3627">
        <v>0</v>
      </c>
      <c r="M3627">
        <v>8</v>
      </c>
      <c r="N3627">
        <v>8</v>
      </c>
      <c r="O3627">
        <v>155405.405405406</v>
      </c>
      <c r="P3627">
        <v>18018918.918918919</v>
      </c>
      <c r="Q3627">
        <v>2</v>
      </c>
      <c r="R3627">
        <v>18</v>
      </c>
      <c r="S3627">
        <v>8117639.6396396384</v>
      </c>
      <c r="T3627">
        <v>7696882.8828828828</v>
      </c>
      <c r="U3627">
        <v>3579189.18918919</v>
      </c>
      <c r="V3627">
        <v>6967117.1171171162</v>
      </c>
      <c r="W3627">
        <v>405.66666666499998</v>
      </c>
      <c r="X3627">
        <v>419.85714285699999</v>
      </c>
    </row>
    <row r="3628" spans="1:24">
      <c r="A3628" s="7" t="s">
        <v>4786</v>
      </c>
      <c r="B3628" s="13" t="s">
        <v>2400</v>
      </c>
      <c r="C3628">
        <v>16581068.757449657</v>
      </c>
      <c r="D3628">
        <v>52931334.947579049</v>
      </c>
      <c r="E3628">
        <v>900.900900901</v>
      </c>
      <c r="F3628">
        <v>37837.837837838</v>
      </c>
      <c r="G3628">
        <v>7</v>
      </c>
      <c r="H3628">
        <v>19</v>
      </c>
      <c r="I3628">
        <v>1</v>
      </c>
      <c r="J3628">
        <v>7</v>
      </c>
      <c r="M3628">
        <v>79</v>
      </c>
      <c r="N3628">
        <v>69</v>
      </c>
      <c r="O3628">
        <v>1616216.2162162161</v>
      </c>
      <c r="P3628">
        <v>1853153.1531531569</v>
      </c>
      <c r="Q3628">
        <v>85</v>
      </c>
      <c r="R3628">
        <v>7</v>
      </c>
      <c r="S3628">
        <v>14329175.675675675</v>
      </c>
      <c r="T3628">
        <v>14083739.639639638</v>
      </c>
      <c r="U3628">
        <v>460810.810810811</v>
      </c>
      <c r="V3628">
        <v>1485495.4954954949</v>
      </c>
      <c r="W3628">
        <v>1679.6666666660001</v>
      </c>
      <c r="X3628">
        <v>1688.6190476219999</v>
      </c>
    </row>
    <row r="3629" spans="1:24">
      <c r="A3629" s="7" t="s">
        <v>4787</v>
      </c>
      <c r="B3629" s="13" t="s">
        <v>3858</v>
      </c>
      <c r="C3629">
        <v>233473623.90874007</v>
      </c>
      <c r="D3629">
        <v>251136381.83401442</v>
      </c>
      <c r="E3629">
        <v>114599726.12612613</v>
      </c>
      <c r="F3629">
        <v>210585.585585589</v>
      </c>
      <c r="G3629">
        <v>132</v>
      </c>
      <c r="H3629">
        <v>125</v>
      </c>
      <c r="I3629">
        <v>11</v>
      </c>
      <c r="J3629">
        <v>12</v>
      </c>
      <c r="M3629">
        <v>177</v>
      </c>
      <c r="N3629">
        <v>178</v>
      </c>
      <c r="O3629">
        <v>40488018.018018022</v>
      </c>
      <c r="P3629">
        <v>42252342.342342339</v>
      </c>
      <c r="Q3629">
        <v>115</v>
      </c>
      <c r="R3629">
        <v>165</v>
      </c>
      <c r="S3629">
        <v>77505378.378378391</v>
      </c>
      <c r="T3629">
        <v>79764318.018018007</v>
      </c>
      <c r="U3629">
        <v>31765268.468468465</v>
      </c>
      <c r="V3629">
        <v>32256486.486486487</v>
      </c>
      <c r="W3629">
        <v>18181.000000006999</v>
      </c>
      <c r="X3629">
        <v>18290.428571429002</v>
      </c>
    </row>
    <row r="3630" spans="1:24">
      <c r="A3630" s="7" t="s">
        <v>4788</v>
      </c>
      <c r="B3630" s="13" t="s">
        <v>923</v>
      </c>
      <c r="C3630">
        <v>9960516.1211810801</v>
      </c>
      <c r="D3630">
        <v>18564815.270966988</v>
      </c>
      <c r="E3630">
        <v>136036.03603603601</v>
      </c>
      <c r="F3630">
        <v>147747.747747749</v>
      </c>
      <c r="G3630">
        <v>2</v>
      </c>
      <c r="H3630">
        <v>64</v>
      </c>
      <c r="I3630">
        <v>2</v>
      </c>
      <c r="J3630">
        <v>3</v>
      </c>
      <c r="M3630">
        <v>6</v>
      </c>
      <c r="N3630">
        <v>66</v>
      </c>
      <c r="O3630">
        <v>1559459.4594594589</v>
      </c>
      <c r="P3630">
        <v>1914459.4594594599</v>
      </c>
      <c r="R3630">
        <v>31</v>
      </c>
      <c r="S3630">
        <v>4965099.0990990996</v>
      </c>
      <c r="T3630">
        <v>5784504.5045045037</v>
      </c>
      <c r="U3630">
        <v>1526846.8468468471</v>
      </c>
      <c r="V3630">
        <v>2203063.0630630618</v>
      </c>
      <c r="W3630">
        <v>287.47619047500001</v>
      </c>
      <c r="X3630">
        <v>299.95238095499997</v>
      </c>
    </row>
    <row r="3631" spans="1:24">
      <c r="A3631" s="7" t="s">
        <v>4789</v>
      </c>
      <c r="B3631" s="13" t="s">
        <v>1804</v>
      </c>
      <c r="C3631">
        <v>198008665.63472876</v>
      </c>
      <c r="D3631">
        <v>271436593.71101779</v>
      </c>
      <c r="E3631">
        <v>5082855.8558558589</v>
      </c>
      <c r="F3631">
        <v>935585.58558558603</v>
      </c>
      <c r="G3631">
        <v>64</v>
      </c>
      <c r="H3631">
        <v>99</v>
      </c>
      <c r="I3631">
        <v>5</v>
      </c>
      <c r="J3631">
        <v>13</v>
      </c>
      <c r="M3631">
        <v>77</v>
      </c>
      <c r="N3631">
        <v>131</v>
      </c>
      <c r="O3631">
        <v>33214387.387387387</v>
      </c>
      <c r="P3631">
        <v>42900450.45045045</v>
      </c>
      <c r="Q3631">
        <v>97</v>
      </c>
      <c r="R3631">
        <v>66</v>
      </c>
      <c r="S3631">
        <v>64288627.027027033</v>
      </c>
      <c r="T3631">
        <v>71107750.45045045</v>
      </c>
      <c r="U3631">
        <v>28105585.585585587</v>
      </c>
      <c r="V3631">
        <v>31478378.378378376</v>
      </c>
      <c r="W3631">
        <v>4943.5238095209997</v>
      </c>
      <c r="X3631">
        <v>4728.3333333299997</v>
      </c>
    </row>
    <row r="3632" spans="1:24">
      <c r="A3632" s="7" t="s">
        <v>4790</v>
      </c>
      <c r="B3632" s="13" t="s">
        <v>4791</v>
      </c>
      <c r="C3632">
        <v>912704488.71856666</v>
      </c>
      <c r="D3632">
        <v>1218125225.974777</v>
      </c>
      <c r="E3632">
        <v>102805738.73873875</v>
      </c>
      <c r="F3632">
        <v>231585921.62162164</v>
      </c>
      <c r="G3632">
        <v>223</v>
      </c>
      <c r="H3632">
        <v>453</v>
      </c>
      <c r="I3632">
        <v>19</v>
      </c>
      <c r="J3632">
        <v>14</v>
      </c>
      <c r="K3632">
        <v>8</v>
      </c>
      <c r="M3632">
        <v>817</v>
      </c>
      <c r="N3632">
        <v>395</v>
      </c>
      <c r="O3632">
        <v>215582018.01801801</v>
      </c>
      <c r="P3632">
        <v>453730890.990991</v>
      </c>
      <c r="Q3632">
        <v>59</v>
      </c>
      <c r="R3632">
        <v>1</v>
      </c>
      <c r="S3632">
        <v>228495151.35135135</v>
      </c>
      <c r="T3632">
        <v>244343627.02702701</v>
      </c>
      <c r="U3632">
        <v>256607567.56756759</v>
      </c>
      <c r="V3632">
        <v>453949369.36936939</v>
      </c>
      <c r="W3632">
        <v>26481.666666663001</v>
      </c>
      <c r="X3632">
        <v>26419.619047628999</v>
      </c>
    </row>
    <row r="3633" spans="1:24">
      <c r="A3633" s="7" t="s">
        <v>4792</v>
      </c>
      <c r="B3633" s="13" t="s">
        <v>3070</v>
      </c>
      <c r="C3633">
        <v>286194383.81521773</v>
      </c>
      <c r="D3633">
        <v>411532255.19543946</v>
      </c>
      <c r="E3633">
        <v>57093109.909909919</v>
      </c>
      <c r="F3633">
        <v>13047421.621621624</v>
      </c>
      <c r="G3633">
        <v>107</v>
      </c>
      <c r="H3633">
        <v>81</v>
      </c>
      <c r="I3633">
        <v>2</v>
      </c>
      <c r="J3633">
        <v>8</v>
      </c>
      <c r="M3633">
        <v>174</v>
      </c>
      <c r="N3633">
        <v>133</v>
      </c>
      <c r="O3633">
        <v>15083162.162162161</v>
      </c>
      <c r="P3633">
        <v>16917612.612612613</v>
      </c>
      <c r="Q3633">
        <v>92</v>
      </c>
      <c r="R3633">
        <v>101</v>
      </c>
      <c r="S3633">
        <v>64249448.648648649</v>
      </c>
      <c r="T3633">
        <v>66564468.468468472</v>
      </c>
      <c r="U3633">
        <v>13038468.46846847</v>
      </c>
      <c r="V3633">
        <v>13850540.540540542</v>
      </c>
      <c r="W3633">
        <v>9719.2380952399999</v>
      </c>
      <c r="X3633">
        <v>9443.9999999989996</v>
      </c>
    </row>
    <row r="3634" spans="1:24">
      <c r="A3634" s="7" t="s">
        <v>4793</v>
      </c>
      <c r="B3634" s="13" t="s">
        <v>1940</v>
      </c>
      <c r="C3634">
        <v>28936024.507358834</v>
      </c>
      <c r="D3634">
        <v>54514072.258084759</v>
      </c>
      <c r="E3634">
        <v>1045045.045045045</v>
      </c>
      <c r="F3634">
        <v>327927.92792792799</v>
      </c>
      <c r="G3634">
        <v>14</v>
      </c>
      <c r="H3634">
        <v>20</v>
      </c>
      <c r="I3634">
        <v>0</v>
      </c>
      <c r="J3634">
        <v>2</v>
      </c>
      <c r="M3634">
        <v>16</v>
      </c>
      <c r="N3634">
        <v>26</v>
      </c>
      <c r="O3634">
        <v>9713693.6936936937</v>
      </c>
      <c r="P3634">
        <v>7711711.711711714</v>
      </c>
      <c r="Q3634">
        <v>14</v>
      </c>
      <c r="R3634">
        <v>46</v>
      </c>
      <c r="S3634">
        <v>17260184.684684686</v>
      </c>
      <c r="T3634">
        <v>19332536.036036033</v>
      </c>
      <c r="U3634">
        <v>7230270.2702702712</v>
      </c>
      <c r="V3634">
        <v>8871531.5315315314</v>
      </c>
      <c r="W3634">
        <v>1704.3333333319999</v>
      </c>
      <c r="X3634">
        <v>1859.380952384</v>
      </c>
    </row>
    <row r="3635" spans="1:24">
      <c r="A3635" s="7" t="s">
        <v>4794</v>
      </c>
      <c r="B3635" s="13" t="s">
        <v>4435</v>
      </c>
      <c r="C3635">
        <v>45412952.914403282</v>
      </c>
      <c r="D3635">
        <v>74787895.472699657</v>
      </c>
      <c r="E3635">
        <v>909909.90990991099</v>
      </c>
      <c r="F3635">
        <v>925225.22522522602</v>
      </c>
      <c r="G3635">
        <v>19</v>
      </c>
      <c r="H3635">
        <v>29</v>
      </c>
      <c r="I3635">
        <v>0</v>
      </c>
      <c r="J3635">
        <v>0</v>
      </c>
      <c r="M3635">
        <v>38</v>
      </c>
      <c r="N3635">
        <v>49</v>
      </c>
      <c r="O3635">
        <v>5672972.9729729723</v>
      </c>
      <c r="P3635">
        <v>7618243.2432432426</v>
      </c>
      <c r="R3635">
        <v>478</v>
      </c>
      <c r="S3635">
        <v>18563806.306306306</v>
      </c>
      <c r="T3635">
        <v>18079121.621621624</v>
      </c>
      <c r="U3635">
        <v>5216936.9369369382</v>
      </c>
      <c r="V3635">
        <v>6203333.333333333</v>
      </c>
      <c r="W3635">
        <v>1460.095238092</v>
      </c>
      <c r="X3635">
        <v>1560.5714285690001</v>
      </c>
    </row>
    <row r="3636" spans="1:24">
      <c r="A3636" s="7" t="s">
        <v>4795</v>
      </c>
      <c r="B3636" s="13" t="s">
        <v>2555</v>
      </c>
      <c r="C3636">
        <v>72388505.998887613</v>
      </c>
      <c r="D3636">
        <v>178458000.28415537</v>
      </c>
      <c r="E3636">
        <v>9009.0090090089998</v>
      </c>
      <c r="F3636">
        <v>161036.03603603799</v>
      </c>
      <c r="G3636">
        <v>46</v>
      </c>
      <c r="H3636">
        <v>62</v>
      </c>
      <c r="I3636">
        <v>2</v>
      </c>
      <c r="J3636">
        <v>7</v>
      </c>
      <c r="K3636">
        <v>1</v>
      </c>
      <c r="M3636">
        <v>103</v>
      </c>
      <c r="N3636">
        <v>122</v>
      </c>
      <c r="O3636">
        <v>2008108.1081081089</v>
      </c>
      <c r="P3636">
        <v>17759054.054054055</v>
      </c>
      <c r="Q3636">
        <v>23</v>
      </c>
      <c r="R3636">
        <v>55</v>
      </c>
      <c r="S3636">
        <v>55090119.819819823</v>
      </c>
      <c r="T3636">
        <v>57282520.720720723</v>
      </c>
      <c r="U3636">
        <v>1387567.567567569</v>
      </c>
      <c r="V3636">
        <v>17417250.450450454</v>
      </c>
      <c r="W3636">
        <v>8951.0952380919989</v>
      </c>
      <c r="X3636">
        <v>9062.4761904719999</v>
      </c>
    </row>
    <row r="3637" spans="1:24">
      <c r="A3637" s="7" t="s">
        <v>4796</v>
      </c>
      <c r="B3637" s="13" t="s">
        <v>1515</v>
      </c>
      <c r="C3637">
        <v>18468226.870160095</v>
      </c>
      <c r="D3637">
        <v>53958356.35840302</v>
      </c>
      <c r="E3637">
        <v>4504.5045045050001</v>
      </c>
      <c r="F3637">
        <v>198198.19819819901</v>
      </c>
      <c r="G3637">
        <v>10</v>
      </c>
      <c r="H3637">
        <v>7</v>
      </c>
      <c r="I3637">
        <v>1</v>
      </c>
      <c r="J3637">
        <v>1</v>
      </c>
      <c r="K3637">
        <v>1</v>
      </c>
      <c r="M3637">
        <v>58</v>
      </c>
      <c r="N3637">
        <v>21</v>
      </c>
      <c r="O3637">
        <v>4521621.621621619</v>
      </c>
      <c r="P3637">
        <v>24548963.963963963</v>
      </c>
      <c r="Q3637">
        <v>33</v>
      </c>
      <c r="R3637">
        <v>72</v>
      </c>
      <c r="S3637">
        <v>16128139.639639638</v>
      </c>
      <c r="T3637">
        <v>17413319.819819819</v>
      </c>
      <c r="U3637">
        <v>5544144.1441441439</v>
      </c>
      <c r="V3637">
        <v>23318558.558558561</v>
      </c>
      <c r="W3637">
        <v>928.09523809500001</v>
      </c>
      <c r="X3637">
        <v>1109.904761906</v>
      </c>
    </row>
    <row r="3638" spans="1:24">
      <c r="A3638" s="7" t="s">
        <v>4797</v>
      </c>
      <c r="B3638" s="13" t="s">
        <v>966</v>
      </c>
      <c r="C3638">
        <v>102408932.84468412</v>
      </c>
      <c r="D3638">
        <v>239369645.18670961</v>
      </c>
      <c r="E3638">
        <v>543243.24324324401</v>
      </c>
      <c r="F3638">
        <v>151672.97297297299</v>
      </c>
      <c r="G3638">
        <v>26</v>
      </c>
      <c r="H3638">
        <v>24</v>
      </c>
      <c r="I3638">
        <v>2</v>
      </c>
      <c r="J3638">
        <v>1</v>
      </c>
      <c r="K3638">
        <v>1</v>
      </c>
      <c r="M3638">
        <v>63</v>
      </c>
      <c r="N3638">
        <v>77</v>
      </c>
      <c r="O3638">
        <v>5176576.5765765756</v>
      </c>
      <c r="P3638">
        <v>8047815.3153153155</v>
      </c>
      <c r="Q3638">
        <v>6</v>
      </c>
      <c r="R3638">
        <v>8</v>
      </c>
      <c r="S3638">
        <v>65146599.0990991</v>
      </c>
      <c r="T3638">
        <v>61408941.441441439</v>
      </c>
      <c r="U3638">
        <v>4493423.4234234225</v>
      </c>
      <c r="V3638">
        <v>5785405.4054054078</v>
      </c>
      <c r="W3638">
        <v>7157.6666666669998</v>
      </c>
      <c r="X3638">
        <v>7023.809523811</v>
      </c>
    </row>
    <row r="3639" spans="1:24">
      <c r="A3639" s="7" t="s">
        <v>4798</v>
      </c>
      <c r="B3639" s="13" t="s">
        <v>2573</v>
      </c>
      <c r="C3639">
        <v>35177024.885914102</v>
      </c>
      <c r="D3639">
        <v>49619267.289293468</v>
      </c>
      <c r="E3639">
        <v>365315.31531531602</v>
      </c>
      <c r="F3639">
        <v>291891.89189189201</v>
      </c>
      <c r="G3639">
        <v>11</v>
      </c>
      <c r="H3639">
        <v>7</v>
      </c>
      <c r="I3639">
        <v>5</v>
      </c>
      <c r="J3639">
        <v>0</v>
      </c>
      <c r="K3639">
        <v>1</v>
      </c>
      <c r="M3639">
        <v>12</v>
      </c>
      <c r="N3639">
        <v>9</v>
      </c>
      <c r="O3639">
        <v>3069369.369369369</v>
      </c>
      <c r="P3639">
        <v>2447297.297297297</v>
      </c>
      <c r="Q3639">
        <v>27</v>
      </c>
      <c r="R3639">
        <v>38</v>
      </c>
      <c r="S3639">
        <v>12713941.441441443</v>
      </c>
      <c r="T3639">
        <v>12372067.567567566</v>
      </c>
      <c r="U3639">
        <v>1515135.135135134</v>
      </c>
      <c r="V3639">
        <v>2442162.1621621619</v>
      </c>
      <c r="W3639">
        <v>1495.9523809540001</v>
      </c>
      <c r="X3639">
        <v>1483.000000001</v>
      </c>
    </row>
    <row r="3640" spans="1:24">
      <c r="A3640" s="7" t="s">
        <v>4799</v>
      </c>
      <c r="B3640" s="13" t="s">
        <v>1461</v>
      </c>
      <c r="C3640">
        <v>157652980.83211604</v>
      </c>
      <c r="D3640">
        <v>186009931.510465</v>
      </c>
      <c r="E3640">
        <v>1801.801801802</v>
      </c>
      <c r="F3640">
        <v>900.900900901</v>
      </c>
      <c r="G3640">
        <v>108</v>
      </c>
      <c r="H3640">
        <v>83</v>
      </c>
      <c r="I3640">
        <v>0</v>
      </c>
      <c r="J3640">
        <v>2</v>
      </c>
      <c r="M3640">
        <v>130</v>
      </c>
      <c r="N3640">
        <v>137</v>
      </c>
      <c r="O3640">
        <v>71171.171171171998</v>
      </c>
      <c r="P3640">
        <v>1144009.0090090099</v>
      </c>
      <c r="S3640">
        <v>41437752.252252251</v>
      </c>
      <c r="T3640">
        <v>42154653.153153151</v>
      </c>
      <c r="U3640">
        <v>67567.567567567996</v>
      </c>
      <c r="V3640">
        <v>1100000.0000000009</v>
      </c>
      <c r="W3640">
        <v>7250.0476190500003</v>
      </c>
      <c r="X3640">
        <v>7466.0000000010004</v>
      </c>
    </row>
    <row r="3641" spans="1:24">
      <c r="A3641" s="7" t="s">
        <v>4800</v>
      </c>
      <c r="B3641" s="13" t="s">
        <v>1523</v>
      </c>
      <c r="C3641">
        <v>17528362.976066794</v>
      </c>
      <c r="D3641">
        <v>23257125.241024099</v>
      </c>
      <c r="E3641">
        <v>3603.603603604</v>
      </c>
      <c r="F3641">
        <v>194369.36936936999</v>
      </c>
      <c r="G3641">
        <v>4</v>
      </c>
      <c r="H3641">
        <v>8</v>
      </c>
      <c r="I3641">
        <v>0</v>
      </c>
      <c r="J3641">
        <v>1</v>
      </c>
      <c r="M3641">
        <v>5</v>
      </c>
      <c r="N3641">
        <v>12</v>
      </c>
      <c r="O3641">
        <v>1352792.7927927929</v>
      </c>
      <c r="P3641">
        <v>2421171.1711711707</v>
      </c>
      <c r="Q3641">
        <v>1</v>
      </c>
      <c r="R3641">
        <v>53</v>
      </c>
      <c r="S3641">
        <v>4022819.819819821</v>
      </c>
      <c r="T3641">
        <v>3544531.5315315309</v>
      </c>
      <c r="U3641">
        <v>1376666.666666667</v>
      </c>
      <c r="V3641">
        <v>2305855.8558558561</v>
      </c>
      <c r="W3641">
        <v>980.61904761699998</v>
      </c>
      <c r="X3641">
        <v>900.90476190699997</v>
      </c>
    </row>
    <row r="3642" spans="1:24">
      <c r="A3642" s="7" t="s">
        <v>4801</v>
      </c>
      <c r="B3642" s="13" t="s">
        <v>1050</v>
      </c>
      <c r="C3642">
        <v>219135479.63089183</v>
      </c>
      <c r="D3642">
        <v>218604550.99825919</v>
      </c>
      <c r="E3642">
        <v>248198.19819819901</v>
      </c>
      <c r="F3642">
        <v>54054.054054054999</v>
      </c>
      <c r="G3642">
        <v>121</v>
      </c>
      <c r="H3642">
        <v>78</v>
      </c>
      <c r="I3642">
        <v>8</v>
      </c>
      <c r="J3642">
        <v>3</v>
      </c>
      <c r="M3642">
        <v>159</v>
      </c>
      <c r="N3642">
        <v>113</v>
      </c>
      <c r="O3642">
        <v>11289369.369369365</v>
      </c>
      <c r="P3642">
        <v>11647117.117117118</v>
      </c>
      <c r="Q3642">
        <v>105</v>
      </c>
      <c r="R3642">
        <v>154</v>
      </c>
      <c r="S3642">
        <v>90643297.297297299</v>
      </c>
      <c r="T3642">
        <v>88406000</v>
      </c>
      <c r="U3642">
        <v>9336756.7567567565</v>
      </c>
      <c r="V3642">
        <v>9543693.6936936956</v>
      </c>
      <c r="W3642">
        <v>13855.380952382</v>
      </c>
      <c r="X3642">
        <v>13592.238095234999</v>
      </c>
    </row>
    <row r="3643" spans="1:24">
      <c r="A3643" s="7" t="s">
        <v>4802</v>
      </c>
      <c r="B3643" s="13" t="s">
        <v>1810</v>
      </c>
      <c r="C3643">
        <v>305454408.77758932</v>
      </c>
      <c r="D3643">
        <v>424619659.16887659</v>
      </c>
      <c r="E3643">
        <v>1474239853.1531529</v>
      </c>
      <c r="F3643">
        <v>2479885001.8018017</v>
      </c>
      <c r="G3643">
        <v>128</v>
      </c>
      <c r="H3643">
        <v>145</v>
      </c>
      <c r="I3643">
        <v>12</v>
      </c>
      <c r="J3643">
        <v>15</v>
      </c>
      <c r="M3643">
        <v>966</v>
      </c>
      <c r="N3643">
        <v>237</v>
      </c>
      <c r="O3643">
        <v>904750872.07207203</v>
      </c>
      <c r="P3643">
        <v>1345329844.1441443</v>
      </c>
      <c r="Q3643">
        <v>485</v>
      </c>
      <c r="R3643">
        <v>407</v>
      </c>
      <c r="S3643">
        <v>102633496.3963964</v>
      </c>
      <c r="T3643">
        <v>106602338.73873875</v>
      </c>
      <c r="U3643">
        <v>963699409.009009</v>
      </c>
      <c r="V3643">
        <v>1105235643.2432432</v>
      </c>
      <c r="W3643">
        <v>15464.238095245</v>
      </c>
      <c r="X3643">
        <v>15258.095238099</v>
      </c>
    </row>
    <row r="3644" spans="1:24">
      <c r="A3644" s="7" t="s">
        <v>4803</v>
      </c>
      <c r="B3644" s="13" t="s">
        <v>3290</v>
      </c>
      <c r="C3644">
        <v>610014321.74310362</v>
      </c>
      <c r="D3644">
        <v>986485125.7582798</v>
      </c>
      <c r="E3644">
        <v>359824840.54054058</v>
      </c>
      <c r="F3644">
        <v>60663743.243243277</v>
      </c>
      <c r="G3644">
        <v>329</v>
      </c>
      <c r="H3644">
        <v>322</v>
      </c>
      <c r="I3644">
        <v>17</v>
      </c>
      <c r="J3644">
        <v>23</v>
      </c>
      <c r="M3644">
        <v>550</v>
      </c>
      <c r="N3644">
        <v>451</v>
      </c>
      <c r="O3644">
        <v>62386182.882882893</v>
      </c>
      <c r="P3644">
        <v>185895045.04504502</v>
      </c>
      <c r="Q3644">
        <v>194</v>
      </c>
      <c r="R3644">
        <v>445</v>
      </c>
      <c r="S3644">
        <v>333679158.55855858</v>
      </c>
      <c r="T3644">
        <v>327109490.990991</v>
      </c>
      <c r="U3644">
        <v>75162702.702702701</v>
      </c>
      <c r="V3644">
        <v>98360854.054054052</v>
      </c>
      <c r="W3644">
        <v>31666.285714277001</v>
      </c>
      <c r="X3644">
        <v>32283.047619045999</v>
      </c>
    </row>
    <row r="3645" spans="1:24">
      <c r="A3645" s="7" t="s">
        <v>4804</v>
      </c>
      <c r="B3645" s="13" t="s">
        <v>1073</v>
      </c>
      <c r="C3645">
        <v>295071389.27535385</v>
      </c>
      <c r="D3645">
        <v>518500447.94951242</v>
      </c>
      <c r="E3645">
        <v>127085415.31531534</v>
      </c>
      <c r="F3645">
        <v>27367747.74774776</v>
      </c>
      <c r="G3645">
        <v>116</v>
      </c>
      <c r="H3645">
        <v>192</v>
      </c>
      <c r="I3645">
        <v>7</v>
      </c>
      <c r="J3645">
        <v>18</v>
      </c>
      <c r="K3645">
        <v>3</v>
      </c>
      <c r="M3645">
        <v>177</v>
      </c>
      <c r="N3645">
        <v>322</v>
      </c>
      <c r="O3645">
        <v>74603261.261261255</v>
      </c>
      <c r="P3645">
        <v>102100360.36036035</v>
      </c>
      <c r="Q3645">
        <v>20</v>
      </c>
      <c r="R3645">
        <v>378</v>
      </c>
      <c r="S3645">
        <v>157837862.16216218</v>
      </c>
      <c r="T3645">
        <v>165152151.35135132</v>
      </c>
      <c r="U3645">
        <v>77459459.459459454</v>
      </c>
      <c r="V3645">
        <v>94028468.468468472</v>
      </c>
      <c r="W3645">
        <v>10076.714285712</v>
      </c>
      <c r="X3645">
        <v>10388.190476182001</v>
      </c>
    </row>
    <row r="3646" spans="1:24">
      <c r="A3646" s="7" t="s">
        <v>4805</v>
      </c>
      <c r="B3646" s="13" t="s">
        <v>1821</v>
      </c>
      <c r="C3646">
        <v>102231661.29611771</v>
      </c>
      <c r="D3646">
        <v>198480773.88347638</v>
      </c>
      <c r="E3646">
        <v>82657.657657660005</v>
      </c>
      <c r="F3646">
        <v>184684.68468468601</v>
      </c>
      <c r="G3646">
        <v>53</v>
      </c>
      <c r="H3646">
        <v>98</v>
      </c>
      <c r="I3646">
        <v>10</v>
      </c>
      <c r="J3646">
        <v>6</v>
      </c>
      <c r="M3646">
        <v>167</v>
      </c>
      <c r="N3646">
        <v>209</v>
      </c>
      <c r="O3646">
        <v>8205765.7657657685</v>
      </c>
      <c r="P3646">
        <v>11155626.126126125</v>
      </c>
      <c r="Q3646">
        <v>72</v>
      </c>
      <c r="R3646">
        <v>188</v>
      </c>
      <c r="S3646">
        <v>88131592.792792797</v>
      </c>
      <c r="T3646">
        <v>89971328.828828841</v>
      </c>
      <c r="U3646">
        <v>17719189.189189192</v>
      </c>
      <c r="V3646">
        <v>11672702.702702701</v>
      </c>
      <c r="W3646">
        <v>5521.190476189</v>
      </c>
      <c r="X3646">
        <v>5844.9999999970005</v>
      </c>
    </row>
    <row r="3647" spans="1:24">
      <c r="A3647" s="7" t="s">
        <v>411</v>
      </c>
      <c r="B3647" s="13" t="s">
        <v>124</v>
      </c>
      <c r="C3647">
        <v>1058065902.1678391</v>
      </c>
      <c r="D3647">
        <v>1101359320.1402142</v>
      </c>
      <c r="E3647">
        <v>279113637.83783787</v>
      </c>
      <c r="F3647">
        <v>332662919.81981987</v>
      </c>
      <c r="G3647">
        <v>221</v>
      </c>
      <c r="H3647">
        <v>278</v>
      </c>
      <c r="I3647">
        <v>19</v>
      </c>
      <c r="J3647">
        <v>35</v>
      </c>
      <c r="K3647">
        <v>1</v>
      </c>
      <c r="M3647">
        <v>262</v>
      </c>
      <c r="N3647">
        <v>418</v>
      </c>
      <c r="O3647">
        <v>143623018.01801801</v>
      </c>
      <c r="P3647">
        <v>152377927.92792794</v>
      </c>
      <c r="Q3647">
        <v>190</v>
      </c>
      <c r="R3647">
        <v>273</v>
      </c>
      <c r="S3647">
        <v>216079738.73873872</v>
      </c>
      <c r="T3647">
        <v>224594057.65765765</v>
      </c>
      <c r="U3647">
        <v>105789549.54954955</v>
      </c>
      <c r="V3647">
        <v>120195401.8018018</v>
      </c>
      <c r="W3647">
        <v>19381.761904759001</v>
      </c>
      <c r="X3647">
        <v>19126.047619049001</v>
      </c>
    </row>
    <row r="3648" spans="1:24">
      <c r="A3648" s="7" t="s">
        <v>4806</v>
      </c>
      <c r="B3648" s="13" t="s">
        <v>3458</v>
      </c>
      <c r="C3648">
        <v>208913887.52195281</v>
      </c>
      <c r="D3648">
        <v>270256112.89828533</v>
      </c>
      <c r="E3648">
        <v>29789211.711711712</v>
      </c>
      <c r="F3648">
        <v>1068774.7747747849</v>
      </c>
      <c r="G3648">
        <v>60</v>
      </c>
      <c r="H3648">
        <v>97</v>
      </c>
      <c r="I3648">
        <v>2</v>
      </c>
      <c r="J3648">
        <v>11</v>
      </c>
      <c r="K3648">
        <v>1</v>
      </c>
      <c r="M3648">
        <v>122</v>
      </c>
      <c r="N3648">
        <v>188</v>
      </c>
      <c r="O3648">
        <v>15393063.063063063</v>
      </c>
      <c r="P3648">
        <v>39377426.126126125</v>
      </c>
      <c r="Q3648">
        <v>59</v>
      </c>
      <c r="R3648">
        <v>337</v>
      </c>
      <c r="S3648">
        <v>122208121.62162162</v>
      </c>
      <c r="T3648">
        <v>126733117.11711714</v>
      </c>
      <c r="U3648">
        <v>22468108.108108111</v>
      </c>
      <c r="V3648">
        <v>29374911.711711712</v>
      </c>
      <c r="W3648">
        <v>7455.8571428579999</v>
      </c>
      <c r="X3648">
        <v>7459.5238095330005</v>
      </c>
    </row>
    <row r="3649" spans="1:24">
      <c r="A3649" s="7" t="s">
        <v>4807</v>
      </c>
      <c r="B3649" s="13" t="s">
        <v>1127</v>
      </c>
      <c r="C3649">
        <v>543879134.59493852</v>
      </c>
      <c r="D3649">
        <v>908847089.86509728</v>
      </c>
      <c r="E3649">
        <v>687185017.11711717</v>
      </c>
      <c r="F3649">
        <v>190391727.02702701</v>
      </c>
      <c r="G3649">
        <v>239</v>
      </c>
      <c r="H3649">
        <v>208</v>
      </c>
      <c r="I3649">
        <v>13</v>
      </c>
      <c r="J3649">
        <v>12</v>
      </c>
      <c r="K3649">
        <v>8</v>
      </c>
      <c r="M3649">
        <v>392</v>
      </c>
      <c r="N3649">
        <v>363</v>
      </c>
      <c r="O3649">
        <v>243103513.51351351</v>
      </c>
      <c r="P3649">
        <v>70313333.333333328</v>
      </c>
      <c r="Q3649">
        <v>222</v>
      </c>
      <c r="R3649">
        <v>565</v>
      </c>
      <c r="S3649">
        <v>161327745.94594595</v>
      </c>
      <c r="T3649">
        <v>161295495.4954955</v>
      </c>
      <c r="U3649">
        <v>31662432.432432435</v>
      </c>
      <c r="V3649">
        <v>74163243.243243247</v>
      </c>
      <c r="W3649">
        <v>15803.57142857</v>
      </c>
      <c r="X3649">
        <v>16006.666666662</v>
      </c>
    </row>
    <row r="3650" spans="1:24">
      <c r="A3650" s="7" t="s">
        <v>4808</v>
      </c>
      <c r="B3650" s="13" t="s">
        <v>765</v>
      </c>
      <c r="C3650">
        <v>29727279.730441034</v>
      </c>
      <c r="D3650">
        <v>39362751.801602043</v>
      </c>
      <c r="G3650">
        <v>7</v>
      </c>
      <c r="H3650">
        <v>7</v>
      </c>
      <c r="J3650">
        <v>0</v>
      </c>
      <c r="M3650">
        <v>12</v>
      </c>
      <c r="N3650">
        <v>10</v>
      </c>
      <c r="O3650">
        <v>3809018.0180180194</v>
      </c>
      <c r="P3650">
        <v>28959459.459459458</v>
      </c>
      <c r="Q3650">
        <v>139</v>
      </c>
      <c r="R3650">
        <v>25</v>
      </c>
      <c r="S3650">
        <v>12911885.585585587</v>
      </c>
      <c r="T3650">
        <v>11603833.333333332</v>
      </c>
      <c r="U3650">
        <v>2325585.5855855853</v>
      </c>
      <c r="V3650">
        <v>28802072.072072066</v>
      </c>
      <c r="W3650">
        <v>891.71428571399997</v>
      </c>
      <c r="X3650">
        <v>883.61904762400002</v>
      </c>
    </row>
    <row r="3651" spans="1:24">
      <c r="A3651" s="7" t="s">
        <v>4809</v>
      </c>
      <c r="B3651" s="13" t="s">
        <v>1127</v>
      </c>
      <c r="C3651">
        <v>392937085.59550661</v>
      </c>
      <c r="D3651">
        <v>458429310.56713843</v>
      </c>
      <c r="E3651">
        <v>5163963.9639639668</v>
      </c>
      <c r="F3651">
        <v>4819819.819819821</v>
      </c>
      <c r="G3651">
        <v>127</v>
      </c>
      <c r="H3651">
        <v>271</v>
      </c>
      <c r="I3651">
        <v>7</v>
      </c>
      <c r="J3651">
        <v>7</v>
      </c>
      <c r="M3651">
        <v>149</v>
      </c>
      <c r="N3651">
        <v>331</v>
      </c>
      <c r="O3651">
        <v>67177324.324324325</v>
      </c>
      <c r="P3651">
        <v>45061711.711711712</v>
      </c>
      <c r="Q3651">
        <v>201</v>
      </c>
      <c r="R3651">
        <v>378</v>
      </c>
      <c r="S3651">
        <v>90241928.828828841</v>
      </c>
      <c r="T3651">
        <v>95439765.765765756</v>
      </c>
      <c r="U3651">
        <v>10839549.549549548</v>
      </c>
      <c r="V3651">
        <v>48874054.054054059</v>
      </c>
      <c r="W3651">
        <v>8056.9523809540005</v>
      </c>
      <c r="X3651">
        <v>8190.1904761940004</v>
      </c>
    </row>
    <row r="3652" spans="1:24">
      <c r="A3652" s="7" t="s">
        <v>412</v>
      </c>
      <c r="B3652" s="13" t="s">
        <v>124</v>
      </c>
      <c r="C3652">
        <v>742070902.8059113</v>
      </c>
      <c r="D3652">
        <v>792825113.83284569</v>
      </c>
      <c r="E3652">
        <v>9398333.3333333395</v>
      </c>
      <c r="F3652">
        <v>2216216.2162162182</v>
      </c>
      <c r="G3652">
        <v>125</v>
      </c>
      <c r="H3652">
        <v>152</v>
      </c>
      <c r="I3652">
        <v>6</v>
      </c>
      <c r="J3652">
        <v>8</v>
      </c>
      <c r="K3652">
        <v>3</v>
      </c>
      <c r="M3652">
        <v>142</v>
      </c>
      <c r="N3652">
        <v>178</v>
      </c>
      <c r="O3652">
        <v>87289332.432432428</v>
      </c>
      <c r="P3652">
        <v>90619549.54954955</v>
      </c>
      <c r="Q3652">
        <v>85</v>
      </c>
      <c r="R3652">
        <v>224</v>
      </c>
      <c r="S3652">
        <v>136754815.31531531</v>
      </c>
      <c r="T3652">
        <v>137131022.52252254</v>
      </c>
      <c r="U3652">
        <v>57960090.090090096</v>
      </c>
      <c r="V3652">
        <v>66769459.459459454</v>
      </c>
      <c r="W3652">
        <v>14263.428571422999</v>
      </c>
      <c r="X3652">
        <v>14479.428571422999</v>
      </c>
    </row>
    <row r="3653" spans="1:24">
      <c r="A3653" s="7" t="s">
        <v>4810</v>
      </c>
      <c r="B3653" s="13" t="s">
        <v>2930</v>
      </c>
      <c r="C3653">
        <v>163102060.33826855</v>
      </c>
      <c r="D3653">
        <v>203900099.56089056</v>
      </c>
      <c r="E3653">
        <v>61168693.693693697</v>
      </c>
      <c r="F3653">
        <v>1153153.1531531541</v>
      </c>
      <c r="G3653">
        <v>10</v>
      </c>
      <c r="H3653">
        <v>7</v>
      </c>
      <c r="I3653">
        <v>2</v>
      </c>
      <c r="J3653">
        <v>1</v>
      </c>
      <c r="M3653">
        <v>16</v>
      </c>
      <c r="N3653">
        <v>35</v>
      </c>
      <c r="O3653">
        <v>268805406.3063063</v>
      </c>
      <c r="P3653">
        <v>61754414.414414406</v>
      </c>
      <c r="Q3653">
        <v>196</v>
      </c>
      <c r="R3653">
        <v>321</v>
      </c>
      <c r="S3653">
        <v>29280914.414414413</v>
      </c>
      <c r="T3653">
        <v>25269045.045045044</v>
      </c>
      <c r="U3653">
        <v>14943600</v>
      </c>
      <c r="V3653">
        <v>16445765.765765764</v>
      </c>
      <c r="W3653">
        <v>3316.5238095260002</v>
      </c>
      <c r="X3653">
        <v>3364.4285714299999</v>
      </c>
    </row>
    <row r="3654" spans="1:24">
      <c r="A3654" s="7" t="s">
        <v>4811</v>
      </c>
      <c r="B3654" s="13" t="s">
        <v>1127</v>
      </c>
      <c r="C3654">
        <v>236544813.48641893</v>
      </c>
      <c r="D3654">
        <v>268753857.21551681</v>
      </c>
      <c r="E3654">
        <v>10647750.45045045</v>
      </c>
      <c r="F3654">
        <v>13367635.135135137</v>
      </c>
      <c r="G3654">
        <v>67</v>
      </c>
      <c r="H3654">
        <v>70</v>
      </c>
      <c r="I3654">
        <v>3</v>
      </c>
      <c r="J3654">
        <v>3</v>
      </c>
      <c r="M3654">
        <v>78</v>
      </c>
      <c r="N3654">
        <v>78</v>
      </c>
      <c r="O3654">
        <v>131963185.58558558</v>
      </c>
      <c r="P3654">
        <v>64874662.162162162</v>
      </c>
      <c r="Q3654">
        <v>132</v>
      </c>
      <c r="R3654">
        <v>205</v>
      </c>
      <c r="S3654">
        <v>73588527.027027026</v>
      </c>
      <c r="T3654">
        <v>71646445.945945948</v>
      </c>
      <c r="U3654">
        <v>41060900.9009009</v>
      </c>
      <c r="V3654">
        <v>88984050.45045045</v>
      </c>
      <c r="W3654">
        <v>4868.3333333330002</v>
      </c>
      <c r="X3654">
        <v>5152.7619047560001</v>
      </c>
    </row>
    <row r="3655" spans="1:24">
      <c r="A3655" s="7" t="s">
        <v>4812</v>
      </c>
      <c r="B3655" s="13" t="s">
        <v>970</v>
      </c>
      <c r="C3655">
        <v>45275407.265344083</v>
      </c>
      <c r="D3655">
        <v>303653889.24070191</v>
      </c>
      <c r="E3655">
        <v>200000.00000000099</v>
      </c>
      <c r="F3655">
        <v>349549.54954955302</v>
      </c>
      <c r="G3655">
        <v>19</v>
      </c>
      <c r="H3655">
        <v>32</v>
      </c>
      <c r="I3655">
        <v>5</v>
      </c>
      <c r="J3655">
        <v>12</v>
      </c>
      <c r="M3655">
        <v>95</v>
      </c>
      <c r="N3655">
        <v>115</v>
      </c>
      <c r="O3655">
        <v>23815315.315315314</v>
      </c>
      <c r="P3655">
        <v>34719144.144144148</v>
      </c>
      <c r="Q3655">
        <v>12</v>
      </c>
      <c r="R3655">
        <v>314</v>
      </c>
      <c r="S3655">
        <v>134789968.46846846</v>
      </c>
      <c r="T3655">
        <v>131219968.46846847</v>
      </c>
      <c r="U3655">
        <v>23680270.270270269</v>
      </c>
      <c r="V3655">
        <v>36103558.558558553</v>
      </c>
      <c r="W3655">
        <v>5812.9047619129997</v>
      </c>
      <c r="X3655">
        <v>6076.9047619069997</v>
      </c>
    </row>
    <row r="3656" spans="1:24">
      <c r="A3656" s="7" t="s">
        <v>4813</v>
      </c>
      <c r="B3656" s="13" t="s">
        <v>1998</v>
      </c>
      <c r="C3656">
        <v>966881925.208637</v>
      </c>
      <c r="D3656">
        <v>1196394700.8454843</v>
      </c>
      <c r="E3656">
        <v>70163850.45045045</v>
      </c>
      <c r="F3656">
        <v>67699734.234234229</v>
      </c>
      <c r="G3656">
        <v>222</v>
      </c>
      <c r="H3656">
        <v>200</v>
      </c>
      <c r="I3656">
        <v>5</v>
      </c>
      <c r="J3656">
        <v>7</v>
      </c>
      <c r="K3656">
        <v>1</v>
      </c>
      <c r="M3656">
        <v>322</v>
      </c>
      <c r="N3656">
        <v>279</v>
      </c>
      <c r="O3656">
        <v>413667198.1981982</v>
      </c>
      <c r="P3656">
        <v>1376540842.3423424</v>
      </c>
      <c r="Q3656">
        <v>1309</v>
      </c>
      <c r="R3656">
        <v>972</v>
      </c>
      <c r="S3656">
        <v>318389693.6936937</v>
      </c>
      <c r="T3656">
        <v>323382330.63063061</v>
      </c>
      <c r="U3656">
        <v>371395315.31531531</v>
      </c>
      <c r="V3656">
        <v>1322464459.4594595</v>
      </c>
      <c r="W3656">
        <v>24836.000000008</v>
      </c>
      <c r="X3656">
        <v>24829.857142855999</v>
      </c>
    </row>
    <row r="3657" spans="1:24">
      <c r="A3657" s="7" t="s">
        <v>4814</v>
      </c>
      <c r="B3657" s="13" t="s">
        <v>1575</v>
      </c>
      <c r="C3657">
        <v>49410525.529141895</v>
      </c>
      <c r="D3657">
        <v>118701082.84515245</v>
      </c>
      <c r="E3657">
        <v>1218918.9189189179</v>
      </c>
      <c r="F3657">
        <v>1321621.621621622</v>
      </c>
      <c r="G3657">
        <v>4</v>
      </c>
      <c r="H3657">
        <v>10</v>
      </c>
      <c r="I3657">
        <v>0</v>
      </c>
      <c r="J3657">
        <v>1</v>
      </c>
      <c r="M3657">
        <v>27</v>
      </c>
      <c r="N3657">
        <v>52</v>
      </c>
      <c r="O3657">
        <v>12078378.378378376</v>
      </c>
      <c r="P3657">
        <v>15121743.243243242</v>
      </c>
      <c r="S3657">
        <v>45180472.972972974</v>
      </c>
      <c r="T3657">
        <v>42805594.594594598</v>
      </c>
      <c r="U3657">
        <v>11151711.711711712</v>
      </c>
      <c r="V3657">
        <v>12166666.666666666</v>
      </c>
      <c r="W3657">
        <v>2651.6190476209999</v>
      </c>
      <c r="X3657">
        <v>2753.1428571450001</v>
      </c>
    </row>
    <row r="3658" spans="1:24">
      <c r="A3658" s="7" t="s">
        <v>4815</v>
      </c>
      <c r="B3658" s="13" t="s">
        <v>1770</v>
      </c>
      <c r="C3658">
        <v>121208748.8059061</v>
      </c>
      <c r="D3658">
        <v>118780457.14885969</v>
      </c>
      <c r="E3658">
        <v>1218918.9189189209</v>
      </c>
      <c r="F3658">
        <v>126126.126126127</v>
      </c>
      <c r="G3658">
        <v>55</v>
      </c>
      <c r="H3658">
        <v>55</v>
      </c>
      <c r="I3658">
        <v>5</v>
      </c>
      <c r="J3658">
        <v>5</v>
      </c>
      <c r="M3658">
        <v>77</v>
      </c>
      <c r="N3658">
        <v>77</v>
      </c>
      <c r="O3658">
        <v>29666036.036036033</v>
      </c>
      <c r="P3658">
        <v>27725135.135135137</v>
      </c>
      <c r="Q3658">
        <v>22</v>
      </c>
      <c r="R3658">
        <v>136</v>
      </c>
      <c r="S3658">
        <v>44868263.963963956</v>
      </c>
      <c r="T3658">
        <v>42181310.810810812</v>
      </c>
      <c r="U3658">
        <v>22754054.054054052</v>
      </c>
      <c r="V3658">
        <v>23894954.954954952</v>
      </c>
      <c r="W3658">
        <v>7345.9523809550001</v>
      </c>
      <c r="X3658">
        <v>7221.1428571409997</v>
      </c>
    </row>
    <row r="3659" spans="1:24">
      <c r="A3659" s="7" t="s">
        <v>4816</v>
      </c>
      <c r="B3659" s="13" t="s">
        <v>918</v>
      </c>
      <c r="C3659">
        <v>43541534.466387302</v>
      </c>
      <c r="D3659">
        <v>182931618.61180085</v>
      </c>
      <c r="E3659">
        <v>280180.18018018099</v>
      </c>
      <c r="F3659">
        <v>275675.67567567597</v>
      </c>
      <c r="G3659">
        <v>16</v>
      </c>
      <c r="H3659">
        <v>13</v>
      </c>
      <c r="I3659">
        <v>4</v>
      </c>
      <c r="J3659">
        <v>3</v>
      </c>
      <c r="M3659">
        <v>70</v>
      </c>
      <c r="N3659">
        <v>103</v>
      </c>
      <c r="O3659">
        <v>6543693.6936936937</v>
      </c>
      <c r="P3659">
        <v>9709459.4594594594</v>
      </c>
      <c r="Q3659">
        <v>21</v>
      </c>
      <c r="R3659">
        <v>44</v>
      </c>
      <c r="S3659">
        <v>66721644.14414414</v>
      </c>
      <c r="T3659">
        <v>70796513.513513505</v>
      </c>
      <c r="U3659">
        <v>5843693.6936936919</v>
      </c>
      <c r="V3659">
        <v>7833963.9639639631</v>
      </c>
      <c r="W3659">
        <v>7154.190476195</v>
      </c>
      <c r="X3659">
        <v>7255.3809523789996</v>
      </c>
    </row>
    <row r="3660" spans="1:24">
      <c r="A3660" s="7" t="s">
        <v>4817</v>
      </c>
      <c r="B3660" s="13" t="s">
        <v>2755</v>
      </c>
      <c r="C3660">
        <v>205187478.42491195</v>
      </c>
      <c r="D3660">
        <v>300454562.79897439</v>
      </c>
      <c r="E3660">
        <v>73599030.630630642</v>
      </c>
      <c r="F3660">
        <v>74777920.720720738</v>
      </c>
      <c r="G3660">
        <v>125</v>
      </c>
      <c r="H3660">
        <v>95</v>
      </c>
      <c r="I3660">
        <v>19</v>
      </c>
      <c r="J3660">
        <v>25</v>
      </c>
      <c r="K3660">
        <v>1</v>
      </c>
      <c r="M3660">
        <v>168</v>
      </c>
      <c r="N3660">
        <v>183</v>
      </c>
      <c r="O3660">
        <v>71024967.567567557</v>
      </c>
      <c r="P3660">
        <v>61319260.360360354</v>
      </c>
      <c r="Q3660">
        <v>79</v>
      </c>
      <c r="R3660">
        <v>375</v>
      </c>
      <c r="S3660">
        <v>48805396.396396399</v>
      </c>
      <c r="T3660">
        <v>52027567.567567572</v>
      </c>
      <c r="U3660">
        <v>51778918.918918923</v>
      </c>
      <c r="V3660">
        <v>40907477.477477476</v>
      </c>
      <c r="W3660">
        <v>4533.0952380990002</v>
      </c>
      <c r="X3660">
        <v>4560.7619047580001</v>
      </c>
    </row>
    <row r="3661" spans="1:24">
      <c r="A3661" s="7" t="s">
        <v>4818</v>
      </c>
      <c r="B3661" s="13" t="s">
        <v>1662</v>
      </c>
      <c r="C3661">
        <v>204725391.60220602</v>
      </c>
      <c r="D3661">
        <v>252889887.87347093</v>
      </c>
      <c r="E3661">
        <v>96286126.126126125</v>
      </c>
      <c r="F3661">
        <v>5267254.9549549762</v>
      </c>
      <c r="G3661">
        <v>81</v>
      </c>
      <c r="H3661">
        <v>84</v>
      </c>
      <c r="I3661">
        <v>3</v>
      </c>
      <c r="J3661">
        <v>14</v>
      </c>
      <c r="K3661">
        <v>1</v>
      </c>
      <c r="M3661">
        <v>104</v>
      </c>
      <c r="N3661">
        <v>119</v>
      </c>
      <c r="O3661">
        <v>9647747.7477477472</v>
      </c>
      <c r="P3661">
        <v>19986858.558558568</v>
      </c>
      <c r="R3661">
        <v>155</v>
      </c>
      <c r="S3661">
        <v>46284000</v>
      </c>
      <c r="T3661">
        <v>50335463.963963963</v>
      </c>
      <c r="U3661">
        <v>9886036.0360360369</v>
      </c>
      <c r="V3661">
        <v>18127477.477477476</v>
      </c>
      <c r="W3661">
        <v>7501.0476190500003</v>
      </c>
      <c r="X3661">
        <v>7788.1428571400002</v>
      </c>
    </row>
    <row r="3662" spans="1:24">
      <c r="A3662" s="7" t="s">
        <v>4819</v>
      </c>
      <c r="B3662" s="13" t="s">
        <v>1664</v>
      </c>
      <c r="C3662">
        <v>100632213.62327607</v>
      </c>
      <c r="D3662">
        <v>123758233.98178636</v>
      </c>
      <c r="E3662">
        <v>909909.90990991006</v>
      </c>
      <c r="F3662">
        <v>2502702.702702703</v>
      </c>
      <c r="G3662">
        <v>211</v>
      </c>
      <c r="H3662">
        <v>85</v>
      </c>
      <c r="I3662">
        <v>5</v>
      </c>
      <c r="J3662">
        <v>4</v>
      </c>
      <c r="M3662">
        <v>229</v>
      </c>
      <c r="N3662">
        <v>102</v>
      </c>
      <c r="O3662">
        <v>29215495.495495494</v>
      </c>
      <c r="P3662">
        <v>15394594.594594594</v>
      </c>
      <c r="Q3662">
        <v>136</v>
      </c>
      <c r="R3662">
        <v>117</v>
      </c>
      <c r="S3662">
        <v>24951409.909909911</v>
      </c>
      <c r="T3662">
        <v>28946855.855855852</v>
      </c>
      <c r="U3662">
        <v>28394594.59459459</v>
      </c>
      <c r="V3662">
        <v>14992792.792792793</v>
      </c>
      <c r="W3662">
        <v>4106.6190476230004</v>
      </c>
      <c r="X3662">
        <v>4254.2380952399999</v>
      </c>
    </row>
    <row r="3663" spans="1:24">
      <c r="A3663" s="7" t="s">
        <v>4820</v>
      </c>
      <c r="B3663" s="13" t="s">
        <v>4002</v>
      </c>
      <c r="C3663">
        <v>142638639.42946804</v>
      </c>
      <c r="D3663">
        <v>233397438.15323025</v>
      </c>
      <c r="E3663">
        <v>13171531.53153153</v>
      </c>
      <c r="F3663">
        <v>25913293.693693694</v>
      </c>
      <c r="G3663">
        <v>53</v>
      </c>
      <c r="H3663">
        <v>48</v>
      </c>
      <c r="I3663">
        <v>3</v>
      </c>
      <c r="J3663">
        <v>2</v>
      </c>
      <c r="M3663">
        <v>66</v>
      </c>
      <c r="N3663">
        <v>88</v>
      </c>
      <c r="O3663">
        <v>12972882.882882882</v>
      </c>
      <c r="P3663">
        <v>13610225.225225225</v>
      </c>
      <c r="Q3663">
        <v>4</v>
      </c>
      <c r="R3663">
        <v>10</v>
      </c>
      <c r="S3663">
        <v>41147743.243243247</v>
      </c>
      <c r="T3663">
        <v>48643463.963963963</v>
      </c>
      <c r="U3663">
        <v>5913063.0630630646</v>
      </c>
      <c r="V3663">
        <v>6544054.0540540554</v>
      </c>
      <c r="W3663">
        <v>7742.1428571440001</v>
      </c>
      <c r="X3663">
        <v>7864.7142857140007</v>
      </c>
    </row>
    <row r="3664" spans="1:24">
      <c r="A3664" s="7" t="s">
        <v>4821</v>
      </c>
      <c r="B3664" s="13" t="s">
        <v>1872</v>
      </c>
      <c r="C3664">
        <v>404163287.87198669</v>
      </c>
      <c r="D3664">
        <v>1122115706.3530347</v>
      </c>
      <c r="E3664">
        <v>201231306.3063063</v>
      </c>
      <c r="F3664">
        <v>522522.52252252301</v>
      </c>
      <c r="G3664">
        <v>98</v>
      </c>
      <c r="H3664">
        <v>168</v>
      </c>
      <c r="I3664">
        <v>16</v>
      </c>
      <c r="J3664">
        <v>20</v>
      </c>
      <c r="K3664">
        <v>1</v>
      </c>
      <c r="M3664">
        <v>295</v>
      </c>
      <c r="N3664">
        <v>411</v>
      </c>
      <c r="O3664">
        <v>16008648.648648651</v>
      </c>
      <c r="P3664">
        <v>39392202.702702701</v>
      </c>
      <c r="Q3664">
        <v>162</v>
      </c>
      <c r="R3664">
        <v>439</v>
      </c>
      <c r="S3664">
        <v>316228137.83783782</v>
      </c>
      <c r="T3664">
        <v>325607333.33333331</v>
      </c>
      <c r="U3664">
        <v>16847250.45045045</v>
      </c>
      <c r="V3664">
        <v>40011394.594594598</v>
      </c>
      <c r="W3664">
        <v>22136.095238098002</v>
      </c>
      <c r="X3664">
        <v>22647.000000006003</v>
      </c>
    </row>
    <row r="3665" spans="1:24">
      <c r="A3665" s="7" t="s">
        <v>4822</v>
      </c>
      <c r="B3665" s="13" t="s">
        <v>2521</v>
      </c>
      <c r="C3665">
        <v>166891224.82916969</v>
      </c>
      <c r="D3665">
        <v>234131441.5493772</v>
      </c>
      <c r="E3665">
        <v>47617792.79279279</v>
      </c>
      <c r="F3665">
        <v>108483333.33333333</v>
      </c>
      <c r="G3665">
        <v>228</v>
      </c>
      <c r="H3665">
        <v>58</v>
      </c>
      <c r="I3665">
        <v>15</v>
      </c>
      <c r="J3665">
        <v>10</v>
      </c>
      <c r="M3665">
        <v>278</v>
      </c>
      <c r="N3665">
        <v>85</v>
      </c>
      <c r="O3665">
        <v>86726351.351351365</v>
      </c>
      <c r="P3665">
        <v>46876081.081081092</v>
      </c>
      <c r="Q3665">
        <v>320</v>
      </c>
      <c r="R3665">
        <v>432</v>
      </c>
      <c r="S3665">
        <v>97497000</v>
      </c>
      <c r="T3665">
        <v>92228157.657657668</v>
      </c>
      <c r="U3665">
        <v>24308108.108108111</v>
      </c>
      <c r="V3665">
        <v>33672072.072072074</v>
      </c>
      <c r="W3665">
        <v>8057.3809523870004</v>
      </c>
      <c r="X3665">
        <v>7930.9523809499997</v>
      </c>
    </row>
    <row r="3666" spans="1:24">
      <c r="A3666" s="7" t="s">
        <v>4823</v>
      </c>
      <c r="B3666" s="13" t="s">
        <v>914</v>
      </c>
      <c r="C3666">
        <v>195776477.50933662</v>
      </c>
      <c r="D3666">
        <v>271115746.01617169</v>
      </c>
      <c r="E3666">
        <v>792027.92792792898</v>
      </c>
      <c r="F3666">
        <v>61797062.162162162</v>
      </c>
      <c r="G3666">
        <v>108</v>
      </c>
      <c r="H3666">
        <v>84</v>
      </c>
      <c r="I3666">
        <v>12</v>
      </c>
      <c r="J3666">
        <v>6</v>
      </c>
      <c r="M3666">
        <v>296</v>
      </c>
      <c r="N3666">
        <v>187</v>
      </c>
      <c r="O3666">
        <v>11192162.162162161</v>
      </c>
      <c r="P3666">
        <v>17331081.081081081</v>
      </c>
      <c r="Q3666">
        <v>82</v>
      </c>
      <c r="R3666">
        <v>119</v>
      </c>
      <c r="S3666">
        <v>98221038.738738745</v>
      </c>
      <c r="T3666">
        <v>96061651.351351351</v>
      </c>
      <c r="U3666">
        <v>12050630.630630631</v>
      </c>
      <c r="V3666">
        <v>16078018.018018015</v>
      </c>
      <c r="W3666">
        <v>12397.476190477</v>
      </c>
      <c r="X3666">
        <v>12514.238095233</v>
      </c>
    </row>
    <row r="3667" spans="1:24">
      <c r="A3667" s="7" t="s">
        <v>4824</v>
      </c>
      <c r="B3667" s="13" t="s">
        <v>2400</v>
      </c>
      <c r="C3667">
        <v>16198624.347672269</v>
      </c>
      <c r="D3667">
        <v>66892681.581781313</v>
      </c>
      <c r="E3667">
        <v>5405.4054054059998</v>
      </c>
      <c r="F3667">
        <v>13513.513513514999</v>
      </c>
      <c r="G3667">
        <v>28</v>
      </c>
      <c r="H3667">
        <v>38</v>
      </c>
      <c r="I3667">
        <v>1</v>
      </c>
      <c r="J3667">
        <v>2</v>
      </c>
      <c r="M3667">
        <v>68</v>
      </c>
      <c r="N3667">
        <v>60</v>
      </c>
      <c r="O3667">
        <v>2209009.0090090088</v>
      </c>
      <c r="P3667">
        <v>2718018.0180180199</v>
      </c>
      <c r="Q3667">
        <v>3</v>
      </c>
      <c r="R3667">
        <v>6</v>
      </c>
      <c r="S3667">
        <v>23180842.342342343</v>
      </c>
      <c r="T3667">
        <v>22754945.945945945</v>
      </c>
      <c r="U3667">
        <v>2573423.4234234239</v>
      </c>
      <c r="V3667">
        <v>2436036.036036036</v>
      </c>
      <c r="W3667">
        <v>1993.4285714319999</v>
      </c>
      <c r="X3667">
        <v>2061.3333333290002</v>
      </c>
    </row>
    <row r="3668" spans="1:24">
      <c r="A3668" s="7" t="s">
        <v>4825</v>
      </c>
      <c r="B3668" s="13" t="s">
        <v>2288</v>
      </c>
      <c r="C3668">
        <v>1535542492.2202606</v>
      </c>
      <c r="D3668">
        <v>2535126199.0678229</v>
      </c>
      <c r="E3668">
        <v>20218676.576576576</v>
      </c>
      <c r="F3668">
        <v>6238954.0540540582</v>
      </c>
      <c r="G3668">
        <v>310</v>
      </c>
      <c r="H3668">
        <v>636</v>
      </c>
      <c r="I3668">
        <v>13</v>
      </c>
      <c r="J3668">
        <v>29</v>
      </c>
      <c r="K3668">
        <v>4</v>
      </c>
      <c r="M3668">
        <v>1270</v>
      </c>
      <c r="N3668">
        <v>1318</v>
      </c>
      <c r="O3668">
        <v>229839645.94594598</v>
      </c>
      <c r="P3668">
        <v>2047338616.2162161</v>
      </c>
      <c r="Q3668">
        <v>316</v>
      </c>
      <c r="R3668">
        <v>758</v>
      </c>
      <c r="S3668">
        <v>401519446.84684682</v>
      </c>
      <c r="T3668">
        <v>394887772.97297299</v>
      </c>
      <c r="U3668">
        <v>235197927.92792791</v>
      </c>
      <c r="V3668">
        <v>1864001576.5765765</v>
      </c>
      <c r="W3668">
        <v>65825.619047607994</v>
      </c>
      <c r="X3668">
        <v>66494.761904761996</v>
      </c>
    </row>
    <row r="3669" spans="1:24">
      <c r="A3669" s="7" t="s">
        <v>4826</v>
      </c>
      <c r="B3669" s="13" t="s">
        <v>3934</v>
      </c>
      <c r="E3669">
        <v>2994054.054054054</v>
      </c>
      <c r="F3669">
        <v>1238738.7387387389</v>
      </c>
    </row>
    <row r="3670" spans="1:24">
      <c r="A3670" s="7" t="s">
        <v>4826</v>
      </c>
      <c r="B3670" s="13" t="s">
        <v>3935</v>
      </c>
      <c r="D3670">
        <v>0</v>
      </c>
    </row>
    <row r="3671" spans="1:24">
      <c r="A3671" s="7" t="s">
        <v>4827</v>
      </c>
      <c r="B3671" s="13" t="s">
        <v>4828</v>
      </c>
      <c r="C3671">
        <v>188696352.54692408</v>
      </c>
      <c r="D3671">
        <v>414019092.78191173</v>
      </c>
      <c r="E3671">
        <v>3567680.1801801808</v>
      </c>
      <c r="F3671">
        <v>2177477.4774774811</v>
      </c>
      <c r="G3671">
        <v>50</v>
      </c>
      <c r="H3671">
        <v>85</v>
      </c>
      <c r="I3671">
        <v>1</v>
      </c>
      <c r="J3671">
        <v>7</v>
      </c>
      <c r="K3671">
        <v>2</v>
      </c>
      <c r="M3671">
        <v>159</v>
      </c>
      <c r="N3671">
        <v>204</v>
      </c>
      <c r="O3671">
        <v>42614594.59459459</v>
      </c>
      <c r="P3671">
        <v>52645360.360360354</v>
      </c>
      <c r="Q3671">
        <v>64</v>
      </c>
      <c r="R3671">
        <v>191</v>
      </c>
      <c r="S3671">
        <v>277276157.65765762</v>
      </c>
      <c r="T3671">
        <v>260400882.88288286</v>
      </c>
      <c r="U3671">
        <v>41725585.585585587</v>
      </c>
      <c r="V3671">
        <v>55380630.630630635</v>
      </c>
      <c r="W3671">
        <v>10286.857142854</v>
      </c>
      <c r="X3671">
        <v>10509.380952381</v>
      </c>
    </row>
    <row r="3672" spans="1:24">
      <c r="A3672" s="7" t="s">
        <v>4829</v>
      </c>
      <c r="B3672" s="13" t="s">
        <v>1832</v>
      </c>
      <c r="C3672">
        <v>33327566.520435464</v>
      </c>
      <c r="D3672">
        <v>167506222.90270156</v>
      </c>
      <c r="F3672">
        <v>866666.66666666605</v>
      </c>
      <c r="G3672">
        <v>11</v>
      </c>
      <c r="H3672">
        <v>6</v>
      </c>
      <c r="I3672">
        <v>2</v>
      </c>
      <c r="J3672">
        <v>0</v>
      </c>
      <c r="M3672">
        <v>41</v>
      </c>
      <c r="N3672">
        <v>45</v>
      </c>
      <c r="O3672">
        <v>14838738.73873874</v>
      </c>
      <c r="P3672">
        <v>13108918.918918919</v>
      </c>
      <c r="Q3672">
        <v>30</v>
      </c>
      <c r="S3672">
        <v>57987734.234234236</v>
      </c>
      <c r="T3672">
        <v>53961708.108108103</v>
      </c>
      <c r="U3672">
        <v>13889639.63963964</v>
      </c>
      <c r="V3672">
        <v>12359459.459459461</v>
      </c>
      <c r="W3672">
        <v>2733.9523809550001</v>
      </c>
      <c r="X3672">
        <v>2831.2380952369999</v>
      </c>
    </row>
    <row r="3673" spans="1:24">
      <c r="A3673" s="7" t="s">
        <v>4830</v>
      </c>
      <c r="B3673" s="13" t="s">
        <v>1548</v>
      </c>
      <c r="C3673">
        <v>180293343.82117617</v>
      </c>
      <c r="D3673">
        <v>241024687.82665548</v>
      </c>
      <c r="E3673">
        <v>3531531.5315315318</v>
      </c>
      <c r="F3673">
        <v>2084684.684684685</v>
      </c>
      <c r="G3673">
        <v>63</v>
      </c>
      <c r="H3673">
        <v>72</v>
      </c>
      <c r="I3673">
        <v>7</v>
      </c>
      <c r="J3673">
        <v>15</v>
      </c>
      <c r="K3673">
        <v>1</v>
      </c>
      <c r="M3673">
        <v>99</v>
      </c>
      <c r="N3673">
        <v>102</v>
      </c>
      <c r="O3673">
        <v>20312612.612612609</v>
      </c>
      <c r="P3673">
        <v>24099707.207207203</v>
      </c>
      <c r="Q3673">
        <v>30</v>
      </c>
      <c r="R3673">
        <v>528</v>
      </c>
      <c r="S3673">
        <v>132781031.53153154</v>
      </c>
      <c r="T3673">
        <v>135159117.11711711</v>
      </c>
      <c r="U3673">
        <v>17892162.162162162</v>
      </c>
      <c r="V3673">
        <v>25254774.774774771</v>
      </c>
      <c r="W3673">
        <v>5434.6666666620004</v>
      </c>
      <c r="X3673">
        <v>5488.1428571380002</v>
      </c>
    </row>
    <row r="3674" spans="1:24">
      <c r="A3674" s="7" t="s">
        <v>413</v>
      </c>
      <c r="B3674" s="13" t="s">
        <v>88</v>
      </c>
      <c r="C3674">
        <v>51929249.003844015</v>
      </c>
      <c r="D3674">
        <v>56344293.440680318</v>
      </c>
      <c r="E3674">
        <v>185585.58558558501</v>
      </c>
      <c r="F3674">
        <v>900.900900901</v>
      </c>
      <c r="G3674">
        <v>4</v>
      </c>
      <c r="H3674">
        <v>9</v>
      </c>
      <c r="J3674">
        <v>0</v>
      </c>
      <c r="M3674">
        <v>4</v>
      </c>
      <c r="N3674">
        <v>9</v>
      </c>
      <c r="O3674">
        <v>726126.12612612604</v>
      </c>
      <c r="P3674">
        <v>991891.89189189195</v>
      </c>
      <c r="S3674">
        <v>10778981.981981982</v>
      </c>
      <c r="T3674">
        <v>13076774.774774775</v>
      </c>
      <c r="U3674">
        <v>292252.25225225301</v>
      </c>
      <c r="V3674">
        <v>361351.35135135101</v>
      </c>
      <c r="W3674">
        <v>952.52380952399994</v>
      </c>
      <c r="X3674">
        <v>931.52380952099998</v>
      </c>
    </row>
    <row r="3675" spans="1:24">
      <c r="A3675" s="7" t="s">
        <v>4831</v>
      </c>
      <c r="B3675" s="13" t="s">
        <v>983</v>
      </c>
      <c r="C3675">
        <v>14848859.372223839</v>
      </c>
      <c r="D3675">
        <v>21377659.279519625</v>
      </c>
      <c r="E3675">
        <v>826126.12612612604</v>
      </c>
      <c r="F3675">
        <v>7207.2072072069996</v>
      </c>
      <c r="G3675">
        <v>16</v>
      </c>
      <c r="H3675">
        <v>11</v>
      </c>
      <c r="I3675">
        <v>1</v>
      </c>
      <c r="J3675">
        <v>1</v>
      </c>
      <c r="M3675">
        <v>22</v>
      </c>
      <c r="N3675">
        <v>11</v>
      </c>
      <c r="O3675">
        <v>1754054.054054054</v>
      </c>
      <c r="P3675">
        <v>1809009.009009009</v>
      </c>
      <c r="S3675">
        <v>8950522.522522524</v>
      </c>
      <c r="T3675">
        <v>7240797.297297297</v>
      </c>
      <c r="U3675">
        <v>1489909.9099099101</v>
      </c>
      <c r="V3675">
        <v>1255945.945945946</v>
      </c>
      <c r="W3675">
        <v>619.095238096</v>
      </c>
      <c r="X3675">
        <v>573.19047618800005</v>
      </c>
    </row>
    <row r="3676" spans="1:24">
      <c r="A3676" s="7" t="s">
        <v>4832</v>
      </c>
      <c r="B3676" s="13" t="s">
        <v>791</v>
      </c>
      <c r="D3676">
        <v>225657.48124086301</v>
      </c>
      <c r="S3676">
        <v>17918.918918919</v>
      </c>
      <c r="T3676">
        <v>26918.918918919</v>
      </c>
      <c r="W3676">
        <v>22.999999999</v>
      </c>
      <c r="X3676">
        <v>27.142857142</v>
      </c>
    </row>
    <row r="3677" spans="1:24">
      <c r="A3677" s="7" t="s">
        <v>4832</v>
      </c>
      <c r="B3677" s="13" t="s">
        <v>792</v>
      </c>
      <c r="C3677">
        <v>1448502.2029922069</v>
      </c>
      <c r="D3677">
        <v>981797.912760593</v>
      </c>
      <c r="H3677">
        <v>4</v>
      </c>
      <c r="N3677">
        <v>4</v>
      </c>
      <c r="S3677">
        <v>603738.73873873905</v>
      </c>
      <c r="T3677">
        <v>277792.79279279301</v>
      </c>
      <c r="W3677">
        <v>114</v>
      </c>
      <c r="X3677">
        <v>112</v>
      </c>
    </row>
    <row r="3678" spans="1:24">
      <c r="A3678" s="7" t="s">
        <v>4833</v>
      </c>
      <c r="B3678" s="13" t="s">
        <v>791</v>
      </c>
      <c r="D3678">
        <v>344613.41755290399</v>
      </c>
      <c r="N3678">
        <v>1</v>
      </c>
      <c r="S3678">
        <v>62351.351351350997</v>
      </c>
      <c r="T3678">
        <v>72090.090090090001</v>
      </c>
      <c r="W3678">
        <v>28.761904762</v>
      </c>
      <c r="X3678">
        <v>27.333333332999999</v>
      </c>
    </row>
    <row r="3679" spans="1:24">
      <c r="A3679" s="7" t="s">
        <v>4833</v>
      </c>
      <c r="B3679" s="13" t="s">
        <v>792</v>
      </c>
      <c r="C3679">
        <v>2003519.801271447</v>
      </c>
      <c r="D3679">
        <v>1820898.3393560371</v>
      </c>
      <c r="H3679">
        <v>2</v>
      </c>
      <c r="N3679">
        <v>2</v>
      </c>
      <c r="S3679">
        <v>655450.45045044995</v>
      </c>
      <c r="T3679">
        <v>644144.14414414403</v>
      </c>
      <c r="W3679">
        <v>106</v>
      </c>
      <c r="X3679">
        <v>91</v>
      </c>
    </row>
    <row r="3680" spans="1:24">
      <c r="A3680" s="7" t="s">
        <v>4834</v>
      </c>
      <c r="B3680" s="13" t="s">
        <v>791</v>
      </c>
      <c r="D3680">
        <v>151976.11477018299</v>
      </c>
      <c r="W3680">
        <v>10.333333333000001</v>
      </c>
      <c r="X3680">
        <v>11.571428569</v>
      </c>
    </row>
    <row r="3681" spans="1:24">
      <c r="A3681" s="7" t="s">
        <v>4834</v>
      </c>
      <c r="B3681" s="13" t="s">
        <v>792</v>
      </c>
      <c r="C3681">
        <v>2262805.9953133361</v>
      </c>
      <c r="D3681">
        <v>2196314.94738374</v>
      </c>
      <c r="N3681">
        <v>1</v>
      </c>
      <c r="S3681">
        <v>424414.41441441397</v>
      </c>
      <c r="T3681">
        <v>549054.05405405397</v>
      </c>
      <c r="W3681">
        <v>142</v>
      </c>
      <c r="X3681">
        <v>140</v>
      </c>
    </row>
    <row r="3682" spans="1:24">
      <c r="A3682" s="7" t="s">
        <v>4835</v>
      </c>
      <c r="B3682" s="13" t="s">
        <v>791</v>
      </c>
      <c r="D3682">
        <v>352490.34091851203</v>
      </c>
      <c r="N3682">
        <v>1</v>
      </c>
      <c r="S3682">
        <v>60963.963963964001</v>
      </c>
      <c r="T3682">
        <v>118918.91891891899</v>
      </c>
      <c r="W3682">
        <v>17.952380954999999</v>
      </c>
      <c r="X3682">
        <v>19.380952382</v>
      </c>
    </row>
    <row r="3683" spans="1:24">
      <c r="A3683" s="7" t="s">
        <v>4835</v>
      </c>
      <c r="B3683" s="13" t="s">
        <v>792</v>
      </c>
      <c r="C3683">
        <v>2508118.7820310961</v>
      </c>
      <c r="D3683">
        <v>2287902.372235056</v>
      </c>
      <c r="G3683">
        <v>1</v>
      </c>
      <c r="H3683">
        <v>3</v>
      </c>
      <c r="M3683">
        <v>1</v>
      </c>
      <c r="N3683">
        <v>3</v>
      </c>
      <c r="S3683">
        <v>1273603.603603604</v>
      </c>
      <c r="T3683">
        <v>1274909.9099099101</v>
      </c>
      <c r="W3683">
        <v>183</v>
      </c>
      <c r="X3683">
        <v>186</v>
      </c>
    </row>
    <row r="3684" spans="1:24">
      <c r="A3684" s="7" t="s">
        <v>4836</v>
      </c>
      <c r="B3684" s="13" t="s">
        <v>1102</v>
      </c>
      <c r="C3684">
        <v>6350635.7688345183</v>
      </c>
      <c r="D3684">
        <v>79111746.061660171</v>
      </c>
      <c r="E3684">
        <v>363963.96396396402</v>
      </c>
      <c r="F3684">
        <v>23423.423423426</v>
      </c>
      <c r="G3684">
        <v>1</v>
      </c>
      <c r="H3684">
        <v>3</v>
      </c>
      <c r="I3684">
        <v>1</v>
      </c>
      <c r="J3684">
        <v>0</v>
      </c>
      <c r="M3684">
        <v>32</v>
      </c>
      <c r="N3684">
        <v>16</v>
      </c>
      <c r="O3684">
        <v>10748648.648648648</v>
      </c>
      <c r="P3684">
        <v>14063063.063063065</v>
      </c>
      <c r="Q3684">
        <v>15</v>
      </c>
      <c r="R3684">
        <v>93</v>
      </c>
      <c r="S3684">
        <v>41669198.198198192</v>
      </c>
      <c r="T3684">
        <v>42056545.045045041</v>
      </c>
      <c r="U3684">
        <v>11283423.423423426</v>
      </c>
      <c r="V3684">
        <v>15095045.045045048</v>
      </c>
      <c r="W3684">
        <v>1662.809523812</v>
      </c>
      <c r="X3684">
        <v>1739.5238095239999</v>
      </c>
    </row>
    <row r="3685" spans="1:24">
      <c r="A3685" s="7" t="s">
        <v>4837</v>
      </c>
      <c r="B3685" s="13" t="s">
        <v>1111</v>
      </c>
      <c r="C3685">
        <v>350606.24883385398</v>
      </c>
      <c r="D3685">
        <v>4166991.5403453647</v>
      </c>
      <c r="E3685">
        <v>270270.27027027</v>
      </c>
      <c r="F3685">
        <v>270270.27027027</v>
      </c>
      <c r="J3685">
        <v>0</v>
      </c>
      <c r="M3685">
        <v>2</v>
      </c>
      <c r="O3685">
        <v>270270.27027027</v>
      </c>
      <c r="P3685">
        <v>271171.17117117101</v>
      </c>
      <c r="S3685">
        <v>1503000</v>
      </c>
      <c r="T3685">
        <v>1237288.288288289</v>
      </c>
      <c r="U3685">
        <v>227837.83783783801</v>
      </c>
      <c r="V3685">
        <v>185405.40540540501</v>
      </c>
      <c r="W3685">
        <v>140.42857143099999</v>
      </c>
      <c r="X3685">
        <v>156.857142853</v>
      </c>
    </row>
    <row r="3686" spans="1:24">
      <c r="A3686" s="7" t="s">
        <v>4838</v>
      </c>
      <c r="B3686" s="13" t="s">
        <v>912</v>
      </c>
      <c r="C3686">
        <v>149822809.63190523</v>
      </c>
      <c r="D3686">
        <v>181932404.69718304</v>
      </c>
      <c r="E3686">
        <v>413760663.96396399</v>
      </c>
      <c r="F3686">
        <v>552133894.5945946</v>
      </c>
      <c r="G3686">
        <v>140</v>
      </c>
      <c r="H3686">
        <v>129</v>
      </c>
      <c r="I3686">
        <v>5</v>
      </c>
      <c r="J3686">
        <v>6</v>
      </c>
      <c r="K3686">
        <v>2</v>
      </c>
      <c r="M3686">
        <v>196</v>
      </c>
      <c r="N3686">
        <v>214</v>
      </c>
      <c r="O3686">
        <v>18936126.126126125</v>
      </c>
      <c r="P3686">
        <v>33826306.30630631</v>
      </c>
      <c r="Q3686">
        <v>50</v>
      </c>
      <c r="R3686">
        <v>275</v>
      </c>
      <c r="S3686">
        <v>58038689.189189188</v>
      </c>
      <c r="T3686">
        <v>68430468.468468457</v>
      </c>
      <c r="U3686">
        <v>18530360.360360354</v>
      </c>
      <c r="V3686">
        <v>29379369.369369365</v>
      </c>
      <c r="W3686">
        <v>13184.619047623</v>
      </c>
      <c r="X3686">
        <v>13806.999999999</v>
      </c>
    </row>
    <row r="3687" spans="1:24">
      <c r="A3687" s="7" t="s">
        <v>4839</v>
      </c>
      <c r="B3687" s="13" t="s">
        <v>1718</v>
      </c>
      <c r="C3687">
        <v>42972345.182258353</v>
      </c>
      <c r="D3687">
        <v>106580050.32515916</v>
      </c>
      <c r="E3687">
        <v>135135.135135135</v>
      </c>
      <c r="G3687">
        <v>5</v>
      </c>
      <c r="H3687">
        <v>8</v>
      </c>
      <c r="I3687">
        <v>0</v>
      </c>
      <c r="J3687">
        <v>0</v>
      </c>
      <c r="M3687">
        <v>22</v>
      </c>
      <c r="N3687">
        <v>29</v>
      </c>
      <c r="O3687">
        <v>13361756.756756755</v>
      </c>
      <c r="P3687">
        <v>30214594.594594594</v>
      </c>
      <c r="Q3687">
        <v>163</v>
      </c>
      <c r="R3687">
        <v>211</v>
      </c>
      <c r="S3687">
        <v>43905065.765765764</v>
      </c>
      <c r="T3687">
        <v>37786513.513513513</v>
      </c>
      <c r="U3687">
        <v>11488468.468468469</v>
      </c>
      <c r="V3687">
        <v>29253873.873873875</v>
      </c>
      <c r="W3687">
        <v>2583.2857142860003</v>
      </c>
      <c r="X3687">
        <v>2631.380952383</v>
      </c>
    </row>
    <row r="3688" spans="1:24">
      <c r="A3688" s="7" t="s">
        <v>4840</v>
      </c>
      <c r="B3688" s="13" t="s">
        <v>1315</v>
      </c>
      <c r="C3688">
        <v>132016182.71009047</v>
      </c>
      <c r="D3688">
        <v>319151451.01338732</v>
      </c>
      <c r="E3688">
        <v>1083783.7837837839</v>
      </c>
      <c r="F3688">
        <v>183693.69369369399</v>
      </c>
      <c r="G3688">
        <v>85</v>
      </c>
      <c r="H3688">
        <v>51</v>
      </c>
      <c r="I3688">
        <v>10</v>
      </c>
      <c r="J3688">
        <v>2</v>
      </c>
      <c r="K3688">
        <v>1</v>
      </c>
      <c r="M3688">
        <v>157</v>
      </c>
      <c r="N3688">
        <v>113</v>
      </c>
      <c r="O3688">
        <v>21106756.756756753</v>
      </c>
      <c r="P3688">
        <v>24512117.117117114</v>
      </c>
      <c r="Q3688">
        <v>124</v>
      </c>
      <c r="R3688">
        <v>99</v>
      </c>
      <c r="S3688">
        <v>60146022.522522524</v>
      </c>
      <c r="T3688">
        <v>62151752.252252251</v>
      </c>
      <c r="U3688">
        <v>19609549.549549546</v>
      </c>
      <c r="V3688">
        <v>23358648.648648649</v>
      </c>
      <c r="W3688">
        <v>11978.857142863999</v>
      </c>
      <c r="X3688">
        <v>11320.190476192</v>
      </c>
    </row>
    <row r="3689" spans="1:24">
      <c r="A3689" s="7" t="s">
        <v>4841</v>
      </c>
      <c r="B3689" s="13" t="s">
        <v>1828</v>
      </c>
      <c r="C3689">
        <v>25005105.459946614</v>
      </c>
      <c r="D3689">
        <v>37141237.490243025</v>
      </c>
      <c r="E3689">
        <v>4504.5045045050001</v>
      </c>
      <c r="F3689">
        <v>5405.4054054059998</v>
      </c>
      <c r="G3689">
        <v>7</v>
      </c>
      <c r="H3689">
        <v>9</v>
      </c>
      <c r="I3689">
        <v>1</v>
      </c>
      <c r="J3689">
        <v>0</v>
      </c>
      <c r="M3689">
        <v>14</v>
      </c>
      <c r="N3689">
        <v>16</v>
      </c>
      <c r="O3689">
        <v>536936.93693693704</v>
      </c>
      <c r="P3689">
        <v>5484234.2342342343</v>
      </c>
      <c r="R3689">
        <v>6</v>
      </c>
      <c r="S3689">
        <v>14132414.414414413</v>
      </c>
      <c r="T3689">
        <v>15057788.288288288</v>
      </c>
      <c r="U3689">
        <v>966216.2162162161</v>
      </c>
      <c r="V3689">
        <v>4846306.3063063081</v>
      </c>
      <c r="W3689">
        <v>684.23809523499995</v>
      </c>
      <c r="X3689">
        <v>737.95238095399998</v>
      </c>
    </row>
    <row r="3690" spans="1:24">
      <c r="A3690" s="7" t="s">
        <v>4842</v>
      </c>
      <c r="B3690" s="13" t="s">
        <v>1828</v>
      </c>
      <c r="C3690">
        <v>13985742.799397184</v>
      </c>
      <c r="D3690">
        <v>26188064.264138538</v>
      </c>
      <c r="E3690">
        <v>243457184.68468466</v>
      </c>
      <c r="F3690">
        <v>36036.036036035999</v>
      </c>
      <c r="G3690">
        <v>2</v>
      </c>
      <c r="H3690">
        <v>4</v>
      </c>
      <c r="I3690">
        <v>1</v>
      </c>
      <c r="J3690">
        <v>2</v>
      </c>
      <c r="M3690">
        <v>10</v>
      </c>
      <c r="N3690">
        <v>12</v>
      </c>
      <c r="O3690">
        <v>4838738.7387387399</v>
      </c>
      <c r="P3690">
        <v>10755855.855855856</v>
      </c>
      <c r="R3690">
        <v>5</v>
      </c>
      <c r="S3690">
        <v>11501765.765765768</v>
      </c>
      <c r="T3690">
        <v>11104004.504504504</v>
      </c>
      <c r="U3690">
        <v>3550000</v>
      </c>
      <c r="V3690">
        <v>9793513.5135135129</v>
      </c>
      <c r="W3690">
        <v>516.85714285699999</v>
      </c>
      <c r="X3690">
        <v>542.19047619000003</v>
      </c>
    </row>
    <row r="3691" spans="1:24">
      <c r="A3691" s="7" t="s">
        <v>4843</v>
      </c>
      <c r="B3691" s="13" t="s">
        <v>1828</v>
      </c>
      <c r="C3691">
        <v>30449583.958696734</v>
      </c>
      <c r="D3691">
        <v>38728241.848572724</v>
      </c>
      <c r="E3691">
        <v>275675.67567567597</v>
      </c>
      <c r="F3691">
        <v>12947747.747747747</v>
      </c>
      <c r="G3691">
        <v>14</v>
      </c>
      <c r="H3691">
        <v>19</v>
      </c>
      <c r="I3691">
        <v>1</v>
      </c>
      <c r="J3691">
        <v>4</v>
      </c>
      <c r="M3691">
        <v>16</v>
      </c>
      <c r="N3691">
        <v>22</v>
      </c>
      <c r="O3691">
        <v>8254954.9549549539</v>
      </c>
      <c r="P3691">
        <v>14551283.783783782</v>
      </c>
      <c r="R3691">
        <v>5</v>
      </c>
      <c r="S3691">
        <v>22980653.153153151</v>
      </c>
      <c r="T3691">
        <v>24934234.234234236</v>
      </c>
      <c r="U3691">
        <v>5391891.8918918921</v>
      </c>
      <c r="V3691">
        <v>9481981.9819819815</v>
      </c>
      <c r="W3691">
        <v>1277.6666666650001</v>
      </c>
      <c r="X3691">
        <v>1299.3333333349999</v>
      </c>
    </row>
    <row r="3692" spans="1:24">
      <c r="A3692" s="7" t="s">
        <v>4844</v>
      </c>
      <c r="B3692" s="13" t="s">
        <v>1828</v>
      </c>
      <c r="C3692">
        <v>122230862.55319588</v>
      </c>
      <c r="D3692">
        <v>146520465.58588183</v>
      </c>
      <c r="E3692">
        <v>2726126.1261261278</v>
      </c>
      <c r="F3692">
        <v>1372072.0720720759</v>
      </c>
      <c r="G3692">
        <v>33</v>
      </c>
      <c r="H3692">
        <v>112</v>
      </c>
      <c r="I3692">
        <v>3</v>
      </c>
      <c r="J3692">
        <v>11</v>
      </c>
      <c r="M3692">
        <v>157</v>
      </c>
      <c r="N3692">
        <v>302</v>
      </c>
      <c r="O3692">
        <v>29986936.936936937</v>
      </c>
      <c r="P3692">
        <v>37694301.801801801</v>
      </c>
      <c r="Q3692">
        <v>10</v>
      </c>
      <c r="S3692">
        <v>67432978.378378376</v>
      </c>
      <c r="T3692">
        <v>67321909.909909904</v>
      </c>
      <c r="U3692">
        <v>29264951.351351351</v>
      </c>
      <c r="V3692">
        <v>36573873.873873875</v>
      </c>
      <c r="W3692">
        <v>3108.4761904749998</v>
      </c>
      <c r="X3692">
        <v>3131.1428571430001</v>
      </c>
    </row>
    <row r="3693" spans="1:24">
      <c r="A3693" s="7" t="s">
        <v>4845</v>
      </c>
      <c r="B3693" s="13" t="s">
        <v>1828</v>
      </c>
      <c r="C3693">
        <v>484677600.12435132</v>
      </c>
      <c r="D3693">
        <v>694587231.53032327</v>
      </c>
      <c r="E3693">
        <v>378253300</v>
      </c>
      <c r="F3693">
        <v>31253513.513513528</v>
      </c>
      <c r="G3693">
        <v>202</v>
      </c>
      <c r="H3693">
        <v>297</v>
      </c>
      <c r="I3693">
        <v>13</v>
      </c>
      <c r="J3693">
        <v>16</v>
      </c>
      <c r="M3693">
        <v>560</v>
      </c>
      <c r="N3693">
        <v>890</v>
      </c>
      <c r="O3693">
        <v>75847747.747747749</v>
      </c>
      <c r="P3693">
        <v>95511441.441441447</v>
      </c>
      <c r="Q3693">
        <v>16</v>
      </c>
      <c r="R3693">
        <v>51</v>
      </c>
      <c r="S3693">
        <v>305658734.23423421</v>
      </c>
      <c r="T3693">
        <v>308715247.74774778</v>
      </c>
      <c r="U3693">
        <v>70090000</v>
      </c>
      <c r="V3693">
        <v>91201531.531531528</v>
      </c>
      <c r="W3693">
        <v>14720.333333338</v>
      </c>
      <c r="X3693">
        <v>14888.095238105001</v>
      </c>
    </row>
    <row r="3694" spans="1:24">
      <c r="A3694" s="7" t="s">
        <v>4846</v>
      </c>
      <c r="B3694" s="13" t="s">
        <v>2041</v>
      </c>
      <c r="C3694">
        <v>439691144.88136935</v>
      </c>
      <c r="D3694">
        <v>819046858.49779534</v>
      </c>
      <c r="E3694">
        <v>25410360.360360362</v>
      </c>
      <c r="F3694">
        <v>509864.86486486503</v>
      </c>
      <c r="G3694">
        <v>94</v>
      </c>
      <c r="H3694">
        <v>138</v>
      </c>
      <c r="I3694">
        <v>5</v>
      </c>
      <c r="J3694">
        <v>12</v>
      </c>
      <c r="K3694">
        <v>2</v>
      </c>
      <c r="M3694">
        <v>224</v>
      </c>
      <c r="N3694">
        <v>267</v>
      </c>
      <c r="O3694">
        <v>11116126.126126125</v>
      </c>
      <c r="P3694">
        <v>28639189.189189188</v>
      </c>
      <c r="Q3694">
        <v>107</v>
      </c>
      <c r="R3694">
        <v>110</v>
      </c>
      <c r="S3694">
        <v>128317223.42342341</v>
      </c>
      <c r="T3694">
        <v>120452297.2972973</v>
      </c>
      <c r="U3694">
        <v>10132792.792792792</v>
      </c>
      <c r="V3694">
        <v>28338918.918918919</v>
      </c>
      <c r="W3694">
        <v>22423.095238095</v>
      </c>
      <c r="X3694">
        <v>22200.714285713002</v>
      </c>
    </row>
    <row r="3695" spans="1:24">
      <c r="A3695" s="7" t="s">
        <v>4847</v>
      </c>
      <c r="B3695" s="13" t="s">
        <v>2077</v>
      </c>
      <c r="C3695">
        <v>199802474.34660414</v>
      </c>
      <c r="D3695">
        <v>348756615.16602612</v>
      </c>
      <c r="E3695">
        <v>562162.16216216399</v>
      </c>
      <c r="F3695">
        <v>162796.396396397</v>
      </c>
      <c r="G3695">
        <v>67</v>
      </c>
      <c r="H3695">
        <v>83</v>
      </c>
      <c r="I3695">
        <v>5</v>
      </c>
      <c r="J3695">
        <v>9</v>
      </c>
      <c r="M3695">
        <v>136</v>
      </c>
      <c r="N3695">
        <v>157</v>
      </c>
      <c r="O3695">
        <v>11129279.27927928</v>
      </c>
      <c r="P3695">
        <v>12220518.018018018</v>
      </c>
      <c r="Q3695">
        <v>89</v>
      </c>
      <c r="R3695">
        <v>101</v>
      </c>
      <c r="S3695">
        <v>83933567.567567572</v>
      </c>
      <c r="T3695">
        <v>88514346.846846849</v>
      </c>
      <c r="U3695">
        <v>10778108.108108107</v>
      </c>
      <c r="V3695">
        <v>12171531.531531531</v>
      </c>
      <c r="W3695">
        <v>9965.0952380929994</v>
      </c>
      <c r="X3695">
        <v>9954.6666666649999</v>
      </c>
    </row>
    <row r="3696" spans="1:24">
      <c r="A3696" s="7" t="s">
        <v>414</v>
      </c>
      <c r="B3696" s="13" t="s">
        <v>1401</v>
      </c>
      <c r="C3696">
        <v>241686620.83083525</v>
      </c>
      <c r="D3696">
        <v>294921730.84568977</v>
      </c>
      <c r="E3696">
        <v>11709459.459459459</v>
      </c>
      <c r="F3696">
        <v>2914369.3693693718</v>
      </c>
      <c r="G3696">
        <v>30</v>
      </c>
      <c r="H3696">
        <v>60</v>
      </c>
      <c r="I3696">
        <v>0</v>
      </c>
      <c r="J3696">
        <v>1</v>
      </c>
      <c r="M3696">
        <v>32</v>
      </c>
      <c r="N3696">
        <v>68</v>
      </c>
      <c r="O3696">
        <v>23430180.180180177</v>
      </c>
      <c r="P3696">
        <v>40710090.090090096</v>
      </c>
      <c r="Q3696">
        <v>15</v>
      </c>
      <c r="R3696">
        <v>327</v>
      </c>
      <c r="S3696">
        <v>115917558.55855855</v>
      </c>
      <c r="T3696">
        <v>121324166.66666667</v>
      </c>
      <c r="U3696">
        <v>26471801.801801804</v>
      </c>
      <c r="V3696">
        <v>35726396.396396399</v>
      </c>
      <c r="W3696">
        <v>5964.0476190419995</v>
      </c>
      <c r="X3696">
        <v>6183.9523809499997</v>
      </c>
    </row>
    <row r="3697" spans="1:24">
      <c r="A3697" s="7" t="s">
        <v>4848</v>
      </c>
      <c r="B3697" s="13" t="s">
        <v>1713</v>
      </c>
      <c r="C3697">
        <v>95321480.889811069</v>
      </c>
      <c r="D3697">
        <v>108520876.25210318</v>
      </c>
      <c r="E3697">
        <v>860360.36036036105</v>
      </c>
      <c r="F3697">
        <v>246846.846846851</v>
      </c>
      <c r="G3697">
        <v>52</v>
      </c>
      <c r="H3697">
        <v>60</v>
      </c>
      <c r="I3697">
        <v>4</v>
      </c>
      <c r="J3697">
        <v>13</v>
      </c>
      <c r="M3697">
        <v>65</v>
      </c>
      <c r="N3697">
        <v>74</v>
      </c>
      <c r="O3697">
        <v>17181531.531531531</v>
      </c>
      <c r="P3697">
        <v>18049369.369369369</v>
      </c>
      <c r="Q3697">
        <v>363</v>
      </c>
      <c r="R3697">
        <v>98</v>
      </c>
      <c r="S3697">
        <v>30992747.747747749</v>
      </c>
      <c r="T3697">
        <v>31599238.738738738</v>
      </c>
      <c r="U3697">
        <v>12118108.108108111</v>
      </c>
      <c r="V3697">
        <v>16752702.702702705</v>
      </c>
      <c r="W3697">
        <v>3155.4285714309999</v>
      </c>
      <c r="X3697">
        <v>3081.809523809</v>
      </c>
    </row>
    <row r="3698" spans="1:24">
      <c r="A3698" s="7" t="s">
        <v>4849</v>
      </c>
      <c r="B3698" s="13" t="s">
        <v>2527</v>
      </c>
      <c r="C3698">
        <v>298941772.53275234</v>
      </c>
      <c r="D3698">
        <v>346320237.75878322</v>
      </c>
      <c r="E3698">
        <v>1217117.117117119</v>
      </c>
      <c r="F3698">
        <v>1329504.5045045081</v>
      </c>
      <c r="G3698">
        <v>121</v>
      </c>
      <c r="H3698">
        <v>99</v>
      </c>
      <c r="I3698">
        <v>6</v>
      </c>
      <c r="J3698">
        <v>8</v>
      </c>
      <c r="M3698">
        <v>236</v>
      </c>
      <c r="N3698">
        <v>166</v>
      </c>
      <c r="O3698">
        <v>18236396.396396395</v>
      </c>
      <c r="P3698">
        <v>21676621.62162162</v>
      </c>
      <c r="Q3698">
        <v>158</v>
      </c>
      <c r="R3698">
        <v>146</v>
      </c>
      <c r="S3698">
        <v>97525058.558558553</v>
      </c>
      <c r="T3698">
        <v>95505750.45045045</v>
      </c>
      <c r="U3698">
        <v>17627117.117117114</v>
      </c>
      <c r="V3698">
        <v>18975360.360360362</v>
      </c>
      <c r="W3698">
        <v>18672.619047614</v>
      </c>
      <c r="X3698">
        <v>18775.190476191001</v>
      </c>
    </row>
    <row r="3699" spans="1:24">
      <c r="A3699" s="7" t="s">
        <v>4850</v>
      </c>
      <c r="B3699" s="13" t="s">
        <v>1660</v>
      </c>
      <c r="C3699">
        <v>336953930.59598583</v>
      </c>
      <c r="D3699">
        <v>376399864.81608021</v>
      </c>
      <c r="E3699">
        <v>33757927.927927926</v>
      </c>
      <c r="F3699">
        <v>205675.675675679</v>
      </c>
      <c r="G3699">
        <v>165</v>
      </c>
      <c r="H3699">
        <v>169</v>
      </c>
      <c r="I3699">
        <v>3</v>
      </c>
      <c r="J3699">
        <v>17</v>
      </c>
      <c r="M3699">
        <v>236</v>
      </c>
      <c r="N3699">
        <v>274</v>
      </c>
      <c r="O3699">
        <v>32709909.909909911</v>
      </c>
      <c r="P3699">
        <v>38614279.279279277</v>
      </c>
      <c r="Q3699">
        <v>182</v>
      </c>
      <c r="R3699">
        <v>320</v>
      </c>
      <c r="S3699">
        <v>91306638.738738745</v>
      </c>
      <c r="T3699">
        <v>89342753.153153166</v>
      </c>
      <c r="U3699">
        <v>28301437.837837841</v>
      </c>
      <c r="V3699">
        <v>32970900.900900904</v>
      </c>
      <c r="W3699">
        <v>14533.095238092999</v>
      </c>
      <c r="X3699">
        <v>14876.285714289001</v>
      </c>
    </row>
    <row r="3700" spans="1:24">
      <c r="A3700" s="7" t="s">
        <v>4851</v>
      </c>
      <c r="B3700" s="13" t="s">
        <v>1237</v>
      </c>
      <c r="C3700">
        <v>337005538.93599761</v>
      </c>
      <c r="D3700">
        <v>465525332.66497111</v>
      </c>
      <c r="E3700">
        <v>1787334066.6666667</v>
      </c>
      <c r="F3700">
        <v>283314469.36936939</v>
      </c>
      <c r="G3700">
        <v>248</v>
      </c>
      <c r="H3700">
        <v>197</v>
      </c>
      <c r="I3700">
        <v>23</v>
      </c>
      <c r="J3700">
        <v>18</v>
      </c>
      <c r="K3700">
        <v>1</v>
      </c>
      <c r="M3700">
        <v>360</v>
      </c>
      <c r="N3700">
        <v>318</v>
      </c>
      <c r="O3700">
        <v>30048927.927927926</v>
      </c>
      <c r="P3700">
        <v>38678639.639639646</v>
      </c>
      <c r="Q3700">
        <v>119</v>
      </c>
      <c r="R3700">
        <v>213</v>
      </c>
      <c r="S3700">
        <v>157174338.73873872</v>
      </c>
      <c r="T3700">
        <v>143683509.009009</v>
      </c>
      <c r="U3700">
        <v>26315268.468468472</v>
      </c>
      <c r="V3700">
        <v>35332792.79279279</v>
      </c>
      <c r="W3700">
        <v>16867.619047619999</v>
      </c>
      <c r="X3700">
        <v>16755.904761900001</v>
      </c>
    </row>
    <row r="3701" spans="1:24">
      <c r="A3701" s="7" t="s">
        <v>415</v>
      </c>
      <c r="B3701" s="13" t="s">
        <v>68</v>
      </c>
      <c r="C3701">
        <v>9914973.9860326648</v>
      </c>
      <c r="D3701">
        <v>9343119.5146929696</v>
      </c>
      <c r="G3701">
        <v>13</v>
      </c>
      <c r="H3701">
        <v>18</v>
      </c>
      <c r="M3701">
        <v>14</v>
      </c>
      <c r="N3701">
        <v>20</v>
      </c>
      <c r="S3701">
        <v>6005783.7837837832</v>
      </c>
      <c r="T3701">
        <v>5455576.5765765766</v>
      </c>
      <c r="W3701">
        <v>1207.7619047610001</v>
      </c>
      <c r="X3701">
        <v>1355.571428576</v>
      </c>
    </row>
    <row r="3702" spans="1:24">
      <c r="A3702" s="7" t="s">
        <v>4852</v>
      </c>
      <c r="B3702" s="13" t="s">
        <v>3858</v>
      </c>
      <c r="C3702">
        <v>156616802.0614948</v>
      </c>
      <c r="D3702">
        <v>181925813.60627073</v>
      </c>
      <c r="E3702">
        <v>668918.91891892196</v>
      </c>
      <c r="F3702">
        <v>118918.918918921</v>
      </c>
      <c r="G3702">
        <v>92</v>
      </c>
      <c r="H3702">
        <v>70</v>
      </c>
      <c r="I3702">
        <v>11</v>
      </c>
      <c r="J3702">
        <v>10</v>
      </c>
      <c r="M3702">
        <v>123</v>
      </c>
      <c r="N3702">
        <v>105</v>
      </c>
      <c r="O3702">
        <v>14556126.126126125</v>
      </c>
      <c r="P3702">
        <v>25325585.585585583</v>
      </c>
      <c r="Q3702">
        <v>95</v>
      </c>
      <c r="R3702">
        <v>127</v>
      </c>
      <c r="S3702">
        <v>43329454.954954952</v>
      </c>
      <c r="T3702">
        <v>43721581.081081085</v>
      </c>
      <c r="U3702">
        <v>12943873.873873873</v>
      </c>
      <c r="V3702">
        <v>24081891.891891893</v>
      </c>
      <c r="W3702">
        <v>9845.7142857119998</v>
      </c>
      <c r="X3702">
        <v>10014.285714285999</v>
      </c>
    </row>
    <row r="3703" spans="1:24">
      <c r="A3703" s="7" t="s">
        <v>4853</v>
      </c>
      <c r="B3703" s="13" t="s">
        <v>1446</v>
      </c>
      <c r="C3703">
        <v>42112914.782190345</v>
      </c>
      <c r="D3703">
        <v>42023198.889471188</v>
      </c>
      <c r="E3703">
        <v>14414.414414415</v>
      </c>
      <c r="F3703">
        <v>159459.459459459</v>
      </c>
      <c r="G3703">
        <v>57</v>
      </c>
      <c r="H3703">
        <v>18</v>
      </c>
      <c r="I3703">
        <v>3</v>
      </c>
      <c r="J3703">
        <v>1</v>
      </c>
      <c r="M3703">
        <v>70</v>
      </c>
      <c r="N3703">
        <v>26</v>
      </c>
      <c r="O3703">
        <v>2630900.9009009013</v>
      </c>
      <c r="P3703">
        <v>3719819.8198198192</v>
      </c>
      <c r="Q3703">
        <v>12</v>
      </c>
      <c r="R3703">
        <v>24</v>
      </c>
      <c r="S3703">
        <v>14339779.279279277</v>
      </c>
      <c r="T3703">
        <v>14667927.927927924</v>
      </c>
      <c r="U3703">
        <v>2327387.3873873879</v>
      </c>
      <c r="V3703">
        <v>2375405.4054054059</v>
      </c>
      <c r="W3703">
        <v>3303.428571427</v>
      </c>
      <c r="X3703">
        <v>3135.8571428579999</v>
      </c>
    </row>
    <row r="3704" spans="1:24">
      <c r="A3704" s="7" t="s">
        <v>4854</v>
      </c>
      <c r="B3704" s="13" t="s">
        <v>863</v>
      </c>
      <c r="C3704">
        <v>70939926.669371545</v>
      </c>
      <c r="D3704">
        <v>133320043.59909329</v>
      </c>
      <c r="E3704">
        <v>2082882.8828828831</v>
      </c>
      <c r="F3704">
        <v>307207.20720720798</v>
      </c>
      <c r="G3704">
        <v>23</v>
      </c>
      <c r="H3704">
        <v>55</v>
      </c>
      <c r="I3704">
        <v>1</v>
      </c>
      <c r="J3704">
        <v>2</v>
      </c>
      <c r="M3704">
        <v>43</v>
      </c>
      <c r="N3704">
        <v>87</v>
      </c>
      <c r="O3704">
        <v>16647747.747747745</v>
      </c>
      <c r="P3704">
        <v>17726126.126126129</v>
      </c>
      <c r="S3704">
        <v>39530792.792792797</v>
      </c>
      <c r="T3704">
        <v>37436063.063063063</v>
      </c>
      <c r="U3704">
        <v>14380540.540540541</v>
      </c>
      <c r="V3704">
        <v>13928738.738738738</v>
      </c>
      <c r="W3704">
        <v>2240.2380952369999</v>
      </c>
      <c r="X3704">
        <v>2220.6666666709998</v>
      </c>
    </row>
    <row r="3705" spans="1:24">
      <c r="A3705" s="7" t="s">
        <v>4855</v>
      </c>
      <c r="B3705" s="13" t="s">
        <v>1618</v>
      </c>
      <c r="C3705">
        <v>170713839.33955586</v>
      </c>
      <c r="D3705">
        <v>185126956.67699346</v>
      </c>
      <c r="E3705">
        <v>409279.27927927999</v>
      </c>
      <c r="F3705">
        <v>918018.01801801904</v>
      </c>
      <c r="G3705">
        <v>30</v>
      </c>
      <c r="H3705">
        <v>34</v>
      </c>
      <c r="I3705">
        <v>0</v>
      </c>
      <c r="J3705">
        <v>1</v>
      </c>
      <c r="M3705">
        <v>33</v>
      </c>
      <c r="N3705">
        <v>44</v>
      </c>
      <c r="O3705">
        <v>14784954.954954954</v>
      </c>
      <c r="P3705">
        <v>13286756.756756755</v>
      </c>
      <c r="Q3705">
        <v>67</v>
      </c>
      <c r="R3705">
        <v>30</v>
      </c>
      <c r="S3705">
        <v>59594621.621621624</v>
      </c>
      <c r="T3705">
        <v>54325403.603603601</v>
      </c>
      <c r="U3705">
        <v>14304054.054054054</v>
      </c>
      <c r="V3705">
        <v>11897477.477477476</v>
      </c>
      <c r="W3705">
        <v>3335.4761904790003</v>
      </c>
      <c r="X3705">
        <v>2544.9523809550001</v>
      </c>
    </row>
    <row r="3706" spans="1:24">
      <c r="A3706" s="7" t="s">
        <v>4856</v>
      </c>
      <c r="B3706" s="13" t="s">
        <v>4857</v>
      </c>
      <c r="C3706">
        <v>130134443.26681872</v>
      </c>
      <c r="D3706">
        <v>250187701.65711087</v>
      </c>
      <c r="E3706">
        <v>24419495.495495494</v>
      </c>
      <c r="F3706">
        <v>3309909.9099099101</v>
      </c>
      <c r="G3706">
        <v>30</v>
      </c>
      <c r="H3706">
        <v>50</v>
      </c>
      <c r="I3706">
        <v>2</v>
      </c>
      <c r="J3706">
        <v>4</v>
      </c>
      <c r="M3706">
        <v>70</v>
      </c>
      <c r="N3706">
        <v>126</v>
      </c>
      <c r="O3706">
        <v>26599189.189189188</v>
      </c>
      <c r="P3706">
        <v>28052545.045045048</v>
      </c>
      <c r="Q3706">
        <v>27</v>
      </c>
      <c r="R3706">
        <v>17</v>
      </c>
      <c r="S3706">
        <v>68500720.720720723</v>
      </c>
      <c r="T3706">
        <v>57205418.918918923</v>
      </c>
      <c r="U3706">
        <v>25313243.243243247</v>
      </c>
      <c r="V3706">
        <v>23002882.882882882</v>
      </c>
      <c r="W3706">
        <v>4419.1428571400002</v>
      </c>
      <c r="X3706">
        <v>4044.0476190459999</v>
      </c>
    </row>
    <row r="3707" spans="1:24">
      <c r="A3707" s="7" t="s">
        <v>4858</v>
      </c>
      <c r="B3707" s="13" t="s">
        <v>825</v>
      </c>
      <c r="C3707">
        <v>253390495.41350439</v>
      </c>
      <c r="D3707">
        <v>349150765.95378411</v>
      </c>
      <c r="E3707">
        <v>18292218.018018018</v>
      </c>
      <c r="F3707">
        <v>1065486.486486488</v>
      </c>
      <c r="G3707">
        <v>164</v>
      </c>
      <c r="H3707">
        <v>157</v>
      </c>
      <c r="I3707">
        <v>11</v>
      </c>
      <c r="J3707">
        <v>10</v>
      </c>
      <c r="M3707">
        <v>214</v>
      </c>
      <c r="N3707">
        <v>185</v>
      </c>
      <c r="O3707">
        <v>27070087.387387387</v>
      </c>
      <c r="P3707">
        <v>85423427.027027011</v>
      </c>
      <c r="Q3707">
        <v>37</v>
      </c>
      <c r="R3707">
        <v>112</v>
      </c>
      <c r="S3707">
        <v>138187536.93693694</v>
      </c>
      <c r="T3707">
        <v>140626689.1891892</v>
      </c>
      <c r="U3707">
        <v>32354007.20720721</v>
      </c>
      <c r="V3707">
        <v>82427207.207207203</v>
      </c>
      <c r="W3707">
        <v>10647.857142858</v>
      </c>
      <c r="X3707">
        <v>10637.190476196</v>
      </c>
    </row>
    <row r="3708" spans="1:24">
      <c r="A3708" s="7" t="s">
        <v>4859</v>
      </c>
      <c r="B3708" s="13" t="s">
        <v>1165</v>
      </c>
      <c r="C3708">
        <v>106082961.12818193</v>
      </c>
      <c r="D3708">
        <v>159765517.44217899</v>
      </c>
      <c r="E3708">
        <v>516216.21621621802</v>
      </c>
      <c r="F3708">
        <v>2166666.6666666688</v>
      </c>
      <c r="G3708">
        <v>66</v>
      </c>
      <c r="H3708">
        <v>63</v>
      </c>
      <c r="I3708">
        <v>7</v>
      </c>
      <c r="J3708">
        <v>2</v>
      </c>
      <c r="M3708">
        <v>98</v>
      </c>
      <c r="N3708">
        <v>101</v>
      </c>
      <c r="O3708">
        <v>12415495.495495494</v>
      </c>
      <c r="P3708">
        <v>27249459.459459461</v>
      </c>
      <c r="Q3708">
        <v>10</v>
      </c>
      <c r="R3708">
        <v>243</v>
      </c>
      <c r="S3708">
        <v>39906789.189189188</v>
      </c>
      <c r="T3708">
        <v>41137867.567567565</v>
      </c>
      <c r="U3708">
        <v>11835405.405405404</v>
      </c>
      <c r="V3708">
        <v>25327837.837837841</v>
      </c>
      <c r="W3708">
        <v>5946.5238095220002</v>
      </c>
      <c r="X3708">
        <v>6061.7142857150002</v>
      </c>
    </row>
    <row r="3709" spans="1:24">
      <c r="A3709" s="7" t="s">
        <v>416</v>
      </c>
      <c r="B3709" s="13" t="s">
        <v>177</v>
      </c>
      <c r="C3709">
        <v>1289134659.6523457</v>
      </c>
      <c r="D3709">
        <v>1324343242.9148059</v>
      </c>
      <c r="E3709">
        <v>229989967.56756756</v>
      </c>
      <c r="F3709">
        <v>211667572.07207206</v>
      </c>
      <c r="G3709">
        <v>411</v>
      </c>
      <c r="H3709">
        <v>349</v>
      </c>
      <c r="I3709">
        <v>5</v>
      </c>
      <c r="J3709">
        <v>16</v>
      </c>
      <c r="K3709">
        <v>1</v>
      </c>
      <c r="M3709">
        <v>550</v>
      </c>
      <c r="N3709">
        <v>540</v>
      </c>
      <c r="O3709">
        <v>118699279.27927928</v>
      </c>
      <c r="P3709">
        <v>112876126.12612613</v>
      </c>
      <c r="Q3709">
        <v>106</v>
      </c>
      <c r="R3709">
        <v>279</v>
      </c>
      <c r="S3709">
        <v>208501347.74774775</v>
      </c>
      <c r="T3709">
        <v>204579241.44144142</v>
      </c>
      <c r="U3709">
        <v>94085045.045045033</v>
      </c>
      <c r="V3709">
        <v>98281351.351351351</v>
      </c>
      <c r="W3709">
        <v>21935.809523814001</v>
      </c>
      <c r="X3709">
        <v>21756.761904761999</v>
      </c>
    </row>
    <row r="3710" spans="1:24">
      <c r="A3710" s="7" t="s">
        <v>4860</v>
      </c>
      <c r="B3710" s="13" t="s">
        <v>650</v>
      </c>
      <c r="C3710">
        <v>24743867.935156971</v>
      </c>
      <c r="D3710">
        <v>214127412.54289806</v>
      </c>
      <c r="E3710">
        <v>160497.297297299</v>
      </c>
      <c r="F3710">
        <v>49549.549549552001</v>
      </c>
      <c r="G3710">
        <v>23</v>
      </c>
      <c r="H3710">
        <v>63</v>
      </c>
      <c r="I3710">
        <v>6</v>
      </c>
      <c r="J3710">
        <v>2</v>
      </c>
      <c r="K3710">
        <v>3</v>
      </c>
      <c r="M3710">
        <v>111</v>
      </c>
      <c r="N3710">
        <v>132</v>
      </c>
      <c r="O3710">
        <v>18457399.099099092</v>
      </c>
      <c r="P3710">
        <v>41944729.729729734</v>
      </c>
      <c r="Q3710">
        <v>70</v>
      </c>
      <c r="R3710">
        <v>142</v>
      </c>
      <c r="S3710">
        <v>65924547.747747749</v>
      </c>
      <c r="T3710">
        <v>58615511.71171172</v>
      </c>
      <c r="U3710">
        <v>17252792.792792793</v>
      </c>
      <c r="V3710">
        <v>45101891.891891897</v>
      </c>
      <c r="W3710">
        <v>3165.4761904769998</v>
      </c>
      <c r="X3710">
        <v>3255.380952382</v>
      </c>
    </row>
    <row r="3711" spans="1:24">
      <c r="A3711" s="7" t="s">
        <v>4861</v>
      </c>
      <c r="B3711" s="13" t="s">
        <v>650</v>
      </c>
      <c r="C3711">
        <v>69703944.928990975</v>
      </c>
      <c r="D3711">
        <v>333039425.28623462</v>
      </c>
      <c r="E3711">
        <v>277064255.85585582</v>
      </c>
      <c r="F3711">
        <v>364265830.63063061</v>
      </c>
      <c r="G3711">
        <v>56</v>
      </c>
      <c r="H3711">
        <v>19</v>
      </c>
      <c r="I3711">
        <v>9</v>
      </c>
      <c r="J3711">
        <v>6</v>
      </c>
      <c r="K3711">
        <v>3</v>
      </c>
      <c r="M3711">
        <v>186</v>
      </c>
      <c r="N3711">
        <v>79</v>
      </c>
      <c r="O3711">
        <v>50925225.225225225</v>
      </c>
      <c r="P3711">
        <v>108302815.31531532</v>
      </c>
      <c r="Q3711">
        <v>161</v>
      </c>
      <c r="R3711">
        <v>295</v>
      </c>
      <c r="S3711">
        <v>74325707.207207203</v>
      </c>
      <c r="T3711">
        <v>71119747.747747749</v>
      </c>
      <c r="U3711">
        <v>19356936.936936934</v>
      </c>
      <c r="V3711">
        <v>60270360.360360354</v>
      </c>
      <c r="W3711">
        <v>5644.9047619029998</v>
      </c>
      <c r="X3711">
        <v>5914.8095238039996</v>
      </c>
    </row>
    <row r="3712" spans="1:24">
      <c r="A3712" s="7" t="s">
        <v>4862</v>
      </c>
      <c r="B3712" s="13" t="s">
        <v>650</v>
      </c>
      <c r="C3712">
        <v>25201044.141589135</v>
      </c>
      <c r="D3712">
        <v>118557651.72440469</v>
      </c>
      <c r="E3712">
        <v>250225.22522522401</v>
      </c>
      <c r="F3712">
        <v>59459.459459461003</v>
      </c>
      <c r="G3712">
        <v>11</v>
      </c>
      <c r="H3712">
        <v>10</v>
      </c>
      <c r="I3712">
        <v>2</v>
      </c>
      <c r="J3712">
        <v>4</v>
      </c>
      <c r="M3712">
        <v>40</v>
      </c>
      <c r="N3712">
        <v>35</v>
      </c>
      <c r="O3712">
        <v>28440990.990990993</v>
      </c>
      <c r="P3712">
        <v>36220270.270270273</v>
      </c>
      <c r="Q3712">
        <v>38</v>
      </c>
      <c r="R3712">
        <v>106</v>
      </c>
      <c r="S3712">
        <v>36145770.270270273</v>
      </c>
      <c r="T3712">
        <v>31731941.441441439</v>
      </c>
      <c r="U3712">
        <v>8697117.1171171181</v>
      </c>
      <c r="V3712">
        <v>14020000</v>
      </c>
      <c r="W3712">
        <v>2455.428571427</v>
      </c>
      <c r="X3712">
        <v>2383.190476191</v>
      </c>
    </row>
    <row r="3713" spans="1:24">
      <c r="A3713" s="7" t="s">
        <v>4863</v>
      </c>
      <c r="B3713" s="13" t="s">
        <v>650</v>
      </c>
      <c r="C3713">
        <v>21529864.293184787</v>
      </c>
      <c r="D3713">
        <v>98701838.287385598</v>
      </c>
      <c r="E3713">
        <v>1801.801801802</v>
      </c>
      <c r="F3713">
        <v>37837.837837840001</v>
      </c>
      <c r="G3713">
        <v>5</v>
      </c>
      <c r="H3713">
        <v>7</v>
      </c>
      <c r="I3713">
        <v>2</v>
      </c>
      <c r="J3713">
        <v>5</v>
      </c>
      <c r="M3713">
        <v>38</v>
      </c>
      <c r="N3713">
        <v>21</v>
      </c>
      <c r="O3713">
        <v>6326576.5765765756</v>
      </c>
      <c r="P3713">
        <v>23793423.423423424</v>
      </c>
      <c r="Q3713">
        <v>45</v>
      </c>
      <c r="R3713">
        <v>89</v>
      </c>
      <c r="S3713">
        <v>31453806.306306303</v>
      </c>
      <c r="T3713">
        <v>28674978.378378376</v>
      </c>
      <c r="U3713">
        <v>7015765.7657657648</v>
      </c>
      <c r="V3713">
        <v>24517998.198198199</v>
      </c>
      <c r="W3713">
        <v>2119.5238095240002</v>
      </c>
      <c r="X3713">
        <v>1957.8571428580001</v>
      </c>
    </row>
    <row r="3714" spans="1:24">
      <c r="A3714" s="7" t="s">
        <v>4864</v>
      </c>
      <c r="B3714" s="13" t="s">
        <v>1395</v>
      </c>
      <c r="C3714">
        <v>36204018.205927342</v>
      </c>
      <c r="D3714">
        <v>118235544.15310553</v>
      </c>
      <c r="E3714">
        <v>5653.1531531529999</v>
      </c>
      <c r="F3714">
        <v>629729.72972972901</v>
      </c>
      <c r="G3714">
        <v>18</v>
      </c>
      <c r="H3714">
        <v>9</v>
      </c>
      <c r="I3714">
        <v>1</v>
      </c>
      <c r="J3714">
        <v>3</v>
      </c>
      <c r="M3714">
        <v>46</v>
      </c>
      <c r="N3714">
        <v>43</v>
      </c>
      <c r="O3714">
        <v>22631981.981981978</v>
      </c>
      <c r="P3714">
        <v>8565630.630630631</v>
      </c>
      <c r="Q3714">
        <v>485</v>
      </c>
      <c r="R3714">
        <v>3</v>
      </c>
      <c r="S3714">
        <v>46358828.828828827</v>
      </c>
      <c r="T3714">
        <v>41136563.063063063</v>
      </c>
      <c r="U3714">
        <v>22590180.180180185</v>
      </c>
      <c r="V3714">
        <v>6110630.6306306319</v>
      </c>
      <c r="W3714">
        <v>2694.5238095269997</v>
      </c>
      <c r="X3714">
        <v>2750.6190476199999</v>
      </c>
    </row>
    <row r="3715" spans="1:24">
      <c r="A3715" s="7" t="s">
        <v>4865</v>
      </c>
      <c r="B3715" s="13" t="s">
        <v>852</v>
      </c>
      <c r="C3715">
        <v>22932761.902947988</v>
      </c>
      <c r="D3715">
        <v>32823132.777569842</v>
      </c>
      <c r="E3715">
        <v>4054.0540540540001</v>
      </c>
      <c r="F3715">
        <v>6306.3063063070003</v>
      </c>
      <c r="G3715">
        <v>11</v>
      </c>
      <c r="H3715">
        <v>4</v>
      </c>
      <c r="I3715">
        <v>0</v>
      </c>
      <c r="J3715">
        <v>0</v>
      </c>
      <c r="M3715">
        <v>14</v>
      </c>
      <c r="N3715">
        <v>7</v>
      </c>
      <c r="O3715">
        <v>499549.54954954999</v>
      </c>
      <c r="P3715">
        <v>1078378.378378378</v>
      </c>
      <c r="R3715">
        <v>4</v>
      </c>
      <c r="S3715">
        <v>10969590.09009009</v>
      </c>
      <c r="T3715">
        <v>11277603.603603605</v>
      </c>
      <c r="U3715">
        <v>572252.25225225196</v>
      </c>
      <c r="V3715">
        <v>800540.54054054106</v>
      </c>
      <c r="W3715">
        <v>1138.0476190479999</v>
      </c>
      <c r="X3715">
        <v>1126.1428571409999</v>
      </c>
    </row>
    <row r="3716" spans="1:24">
      <c r="A3716" s="7" t="s">
        <v>4866</v>
      </c>
      <c r="B3716" s="13" t="s">
        <v>852</v>
      </c>
      <c r="C3716">
        <v>182549434.61613944</v>
      </c>
      <c r="D3716">
        <v>189418050.84375283</v>
      </c>
      <c r="E3716">
        <v>1028378.378378378</v>
      </c>
      <c r="F3716">
        <v>811711.71171171404</v>
      </c>
      <c r="G3716">
        <v>63</v>
      </c>
      <c r="H3716">
        <v>26</v>
      </c>
      <c r="I3716">
        <v>1</v>
      </c>
      <c r="J3716">
        <v>1</v>
      </c>
      <c r="M3716">
        <v>71</v>
      </c>
      <c r="N3716">
        <v>42</v>
      </c>
      <c r="O3716">
        <v>19812162.162162159</v>
      </c>
      <c r="P3716">
        <v>19830360.360360362</v>
      </c>
      <c r="Q3716">
        <v>215</v>
      </c>
      <c r="R3716">
        <v>212</v>
      </c>
      <c r="S3716">
        <v>61710507.20720721</v>
      </c>
      <c r="T3716">
        <v>58539563.963963956</v>
      </c>
      <c r="U3716">
        <v>18057747.747747745</v>
      </c>
      <c r="V3716">
        <v>16632882.882882882</v>
      </c>
      <c r="W3716">
        <v>5873.7142857130002</v>
      </c>
      <c r="X3716">
        <v>5887.3333333350001</v>
      </c>
    </row>
    <row r="3717" spans="1:24">
      <c r="A3717" s="7" t="s">
        <v>4867</v>
      </c>
      <c r="B3717" s="13" t="s">
        <v>852</v>
      </c>
      <c r="C3717">
        <v>63105312.077760734</v>
      </c>
      <c r="D3717">
        <v>76867837.636553347</v>
      </c>
      <c r="E3717">
        <v>1326126.1261261271</v>
      </c>
      <c r="F3717">
        <v>145945.94594594699</v>
      </c>
      <c r="G3717">
        <v>12</v>
      </c>
      <c r="H3717">
        <v>4</v>
      </c>
      <c r="I3717">
        <v>1</v>
      </c>
      <c r="J3717">
        <v>0</v>
      </c>
      <c r="M3717">
        <v>13</v>
      </c>
      <c r="N3717">
        <v>11</v>
      </c>
      <c r="O3717">
        <v>3938738.738738738</v>
      </c>
      <c r="P3717">
        <v>4943243.2432432426</v>
      </c>
      <c r="Q3717">
        <v>10</v>
      </c>
      <c r="R3717">
        <v>27</v>
      </c>
      <c r="S3717">
        <v>19669432.432432432</v>
      </c>
      <c r="T3717">
        <v>22678763.963963967</v>
      </c>
      <c r="U3717">
        <v>3539999.9999999991</v>
      </c>
      <c r="V3717">
        <v>3980720.7207207219</v>
      </c>
      <c r="W3717">
        <v>2107.1428571420001</v>
      </c>
      <c r="X3717">
        <v>2050.4761904739998</v>
      </c>
    </row>
    <row r="3718" spans="1:24">
      <c r="A3718" s="7" t="s">
        <v>4868</v>
      </c>
      <c r="B3718" s="13" t="s">
        <v>852</v>
      </c>
      <c r="C3718">
        <v>74563144.752746016</v>
      </c>
      <c r="D3718">
        <v>80545038.326671347</v>
      </c>
      <c r="E3718">
        <v>2947297.2972972989</v>
      </c>
      <c r="F3718">
        <v>32432.432432434001</v>
      </c>
      <c r="G3718">
        <v>23</v>
      </c>
      <c r="H3718">
        <v>20</v>
      </c>
      <c r="I3718">
        <v>0</v>
      </c>
      <c r="J3718">
        <v>1</v>
      </c>
      <c r="M3718">
        <v>30</v>
      </c>
      <c r="N3718">
        <v>33</v>
      </c>
      <c r="O3718">
        <v>14298648.648648648</v>
      </c>
      <c r="P3718">
        <v>15496396.396396395</v>
      </c>
      <c r="Q3718">
        <v>50</v>
      </c>
      <c r="R3718">
        <v>30</v>
      </c>
      <c r="S3718">
        <v>31400714.414414413</v>
      </c>
      <c r="T3718">
        <v>33690351.351351351</v>
      </c>
      <c r="U3718">
        <v>11094684.684684683</v>
      </c>
      <c r="V3718">
        <v>12470090.09009009</v>
      </c>
      <c r="W3718">
        <v>1964.285714288</v>
      </c>
      <c r="X3718">
        <v>1993.1428571440001</v>
      </c>
    </row>
    <row r="3719" spans="1:24">
      <c r="A3719" s="7" t="s">
        <v>4869</v>
      </c>
      <c r="B3719" s="13" t="s">
        <v>4870</v>
      </c>
      <c r="C3719">
        <v>146735685.25394329</v>
      </c>
      <c r="D3719">
        <v>169014475.2793577</v>
      </c>
      <c r="E3719">
        <v>2965090.090090089</v>
      </c>
      <c r="F3719">
        <v>783783.78378378495</v>
      </c>
      <c r="G3719">
        <v>58</v>
      </c>
      <c r="H3719">
        <v>82</v>
      </c>
      <c r="I3719">
        <v>2</v>
      </c>
      <c r="J3719">
        <v>2</v>
      </c>
      <c r="M3719">
        <v>70</v>
      </c>
      <c r="N3719">
        <v>106</v>
      </c>
      <c r="O3719">
        <v>15363558.558558555</v>
      </c>
      <c r="P3719">
        <v>17168828.82882883</v>
      </c>
      <c r="Q3719">
        <v>11</v>
      </c>
      <c r="R3719">
        <v>5</v>
      </c>
      <c r="S3719">
        <v>45912022.522522517</v>
      </c>
      <c r="T3719">
        <v>48896752.252252258</v>
      </c>
      <c r="U3719">
        <v>14788738.738738738</v>
      </c>
      <c r="V3719">
        <v>15891441.441441439</v>
      </c>
      <c r="W3719">
        <v>2757.4285714299999</v>
      </c>
      <c r="X3719">
        <v>3209.7619047620001</v>
      </c>
    </row>
    <row r="3720" spans="1:24">
      <c r="A3720" s="7" t="s">
        <v>4871</v>
      </c>
      <c r="B3720" s="13" t="s">
        <v>1709</v>
      </c>
      <c r="C3720">
        <v>10020641.95094312</v>
      </c>
      <c r="D3720">
        <v>21940273.703244891</v>
      </c>
      <c r="E3720">
        <v>2702.7027027029999</v>
      </c>
      <c r="F3720">
        <v>231531.531531532</v>
      </c>
      <c r="G3720">
        <v>1</v>
      </c>
      <c r="H3720">
        <v>1</v>
      </c>
      <c r="I3720">
        <v>0</v>
      </c>
      <c r="J3720">
        <v>2</v>
      </c>
      <c r="M3720">
        <v>5</v>
      </c>
      <c r="N3720">
        <v>4</v>
      </c>
      <c r="O3720">
        <v>1263963.963963964</v>
      </c>
      <c r="P3720">
        <v>9529729.7297297306</v>
      </c>
      <c r="Q3720">
        <v>20</v>
      </c>
      <c r="R3720">
        <v>11</v>
      </c>
      <c r="S3720">
        <v>3744945.945945947</v>
      </c>
      <c r="T3720">
        <v>4012869.369369369</v>
      </c>
      <c r="U3720">
        <v>1489549.5495495501</v>
      </c>
      <c r="V3720">
        <v>9861801.8018018026</v>
      </c>
      <c r="W3720">
        <v>383.142857139</v>
      </c>
      <c r="X3720">
        <v>399.52380952499999</v>
      </c>
    </row>
    <row r="3721" spans="1:24">
      <c r="A3721" s="7" t="s">
        <v>4872</v>
      </c>
      <c r="B3721" s="13" t="s">
        <v>3070</v>
      </c>
      <c r="C3721">
        <v>328877115.69167757</v>
      </c>
      <c r="D3721">
        <v>385253406.6068061</v>
      </c>
      <c r="E3721">
        <v>6281981.9819819834</v>
      </c>
      <c r="F3721">
        <v>447729.72972973099</v>
      </c>
      <c r="G3721">
        <v>141</v>
      </c>
      <c r="H3721">
        <v>109</v>
      </c>
      <c r="I3721">
        <v>8</v>
      </c>
      <c r="J3721">
        <v>12</v>
      </c>
      <c r="M3721">
        <v>245</v>
      </c>
      <c r="N3721">
        <v>190</v>
      </c>
      <c r="O3721">
        <v>33923432.432432428</v>
      </c>
      <c r="P3721">
        <v>34483243.243243247</v>
      </c>
      <c r="Q3721">
        <v>142</v>
      </c>
      <c r="R3721">
        <v>150</v>
      </c>
      <c r="S3721">
        <v>75803450.45045045</v>
      </c>
      <c r="T3721">
        <v>79256585.585585594</v>
      </c>
      <c r="U3721">
        <v>29327477.477477476</v>
      </c>
      <c r="V3721">
        <v>31721981.981981985</v>
      </c>
      <c r="W3721">
        <v>10563.428571435001</v>
      </c>
      <c r="X3721">
        <v>10473.571428572001</v>
      </c>
    </row>
    <row r="3722" spans="1:24">
      <c r="A3722" s="7" t="s">
        <v>4873</v>
      </c>
      <c r="B3722" s="13" t="s">
        <v>852</v>
      </c>
      <c r="C3722">
        <v>214332469.4604314</v>
      </c>
      <c r="D3722">
        <v>315735707.12353259</v>
      </c>
      <c r="E3722">
        <v>130957632.43243244</v>
      </c>
      <c r="F3722">
        <v>7567567.5675675757</v>
      </c>
      <c r="G3722">
        <v>431</v>
      </c>
      <c r="H3722">
        <v>294</v>
      </c>
      <c r="I3722">
        <v>8</v>
      </c>
      <c r="J3722">
        <v>7</v>
      </c>
      <c r="K3722">
        <v>4</v>
      </c>
      <c r="M3722">
        <v>713</v>
      </c>
      <c r="N3722">
        <v>424</v>
      </c>
      <c r="O3722">
        <v>36537387.387387387</v>
      </c>
      <c r="P3722">
        <v>47970990.990990989</v>
      </c>
      <c r="Q3722">
        <v>233</v>
      </c>
      <c r="R3722">
        <v>103</v>
      </c>
      <c r="S3722">
        <v>89801236.036036029</v>
      </c>
      <c r="T3722">
        <v>90695234.234234244</v>
      </c>
      <c r="U3722">
        <v>40022972.972972974</v>
      </c>
      <c r="V3722">
        <v>46022926.126126125</v>
      </c>
      <c r="W3722">
        <v>7626.3333333360006</v>
      </c>
      <c r="X3722">
        <v>7747.9523809500006</v>
      </c>
    </row>
    <row r="3723" spans="1:24">
      <c r="A3723" s="7" t="s">
        <v>417</v>
      </c>
      <c r="B3723" s="13" t="s">
        <v>1720</v>
      </c>
      <c r="C3723">
        <v>576909262.38802493</v>
      </c>
      <c r="D3723">
        <v>690823750.45763624</v>
      </c>
      <c r="E3723">
        <v>6469819.8198198257</v>
      </c>
      <c r="F3723">
        <v>688558.55855855998</v>
      </c>
      <c r="G3723">
        <v>108</v>
      </c>
      <c r="H3723">
        <v>157</v>
      </c>
      <c r="I3723">
        <v>9</v>
      </c>
      <c r="J3723">
        <v>8</v>
      </c>
      <c r="K3723">
        <v>1</v>
      </c>
      <c r="M3723">
        <v>180</v>
      </c>
      <c r="N3723">
        <v>297</v>
      </c>
      <c r="O3723">
        <v>91345495.495495498</v>
      </c>
      <c r="P3723">
        <v>110843925.22522523</v>
      </c>
      <c r="Q3723">
        <v>563</v>
      </c>
      <c r="R3723">
        <v>223</v>
      </c>
      <c r="S3723">
        <v>235054887.38738739</v>
      </c>
      <c r="T3723">
        <v>251323193.6936937</v>
      </c>
      <c r="U3723">
        <v>86676306.306306303</v>
      </c>
      <c r="V3723">
        <v>98933513.51351352</v>
      </c>
      <c r="W3723">
        <v>16009.14285713</v>
      </c>
      <c r="X3723">
        <v>16176.761904757999</v>
      </c>
    </row>
    <row r="3724" spans="1:24">
      <c r="A3724" s="7" t="s">
        <v>418</v>
      </c>
      <c r="B3724" s="13" t="s">
        <v>956</v>
      </c>
      <c r="C3724">
        <v>254978337.82506034</v>
      </c>
      <c r="D3724">
        <v>294972708.1306476</v>
      </c>
      <c r="E3724">
        <v>66929279.279279277</v>
      </c>
      <c r="F3724">
        <v>3618828.8288288303</v>
      </c>
      <c r="G3724">
        <v>91</v>
      </c>
      <c r="H3724">
        <v>51</v>
      </c>
      <c r="I3724">
        <v>3</v>
      </c>
      <c r="J3724">
        <v>5</v>
      </c>
      <c r="K3724">
        <v>4</v>
      </c>
      <c r="M3724">
        <v>121</v>
      </c>
      <c r="N3724">
        <v>75</v>
      </c>
      <c r="O3724">
        <v>25098648.648648649</v>
      </c>
      <c r="P3724">
        <v>25879189.189189188</v>
      </c>
      <c r="Q3724">
        <v>93</v>
      </c>
      <c r="R3724">
        <v>168</v>
      </c>
      <c r="S3724">
        <v>57611072.072072074</v>
      </c>
      <c r="T3724">
        <v>57410797.297297299</v>
      </c>
      <c r="U3724">
        <v>26454234.234234229</v>
      </c>
      <c r="V3724">
        <v>31767477.477477476</v>
      </c>
      <c r="W3724">
        <v>5842.5714285710001</v>
      </c>
      <c r="X3724">
        <v>5812.0952380979998</v>
      </c>
    </row>
    <row r="3725" spans="1:24">
      <c r="A3725" s="7" t="s">
        <v>419</v>
      </c>
      <c r="B3725" s="13" t="s">
        <v>956</v>
      </c>
      <c r="C3725">
        <v>119665669.07519685</v>
      </c>
      <c r="D3725">
        <v>140976825.85192129</v>
      </c>
      <c r="E3725">
        <v>651522.52252252505</v>
      </c>
      <c r="F3725">
        <v>340540.54054054298</v>
      </c>
      <c r="G3725">
        <v>38</v>
      </c>
      <c r="H3725">
        <v>29</v>
      </c>
      <c r="I3725">
        <v>3</v>
      </c>
      <c r="J3725">
        <v>2</v>
      </c>
      <c r="K3725">
        <v>2</v>
      </c>
      <c r="M3725">
        <v>53</v>
      </c>
      <c r="N3725">
        <v>37</v>
      </c>
      <c r="O3725">
        <v>11888234.234234232</v>
      </c>
      <c r="P3725">
        <v>18853963.963963967</v>
      </c>
      <c r="Q3725">
        <v>98</v>
      </c>
      <c r="R3725">
        <v>117</v>
      </c>
      <c r="S3725">
        <v>28581927.927927926</v>
      </c>
      <c r="T3725">
        <v>28563882.882882882</v>
      </c>
      <c r="U3725">
        <v>11321711.71171171</v>
      </c>
      <c r="V3725">
        <v>22818648.648648649</v>
      </c>
      <c r="W3725">
        <v>2641.190476194</v>
      </c>
      <c r="X3725">
        <v>2864.7619047620001</v>
      </c>
    </row>
    <row r="3726" spans="1:24">
      <c r="A3726" s="7" t="s">
        <v>4874</v>
      </c>
      <c r="B3726" s="13" t="s">
        <v>2928</v>
      </c>
      <c r="C3726">
        <v>110675717.1280009</v>
      </c>
      <c r="D3726">
        <v>122574453.31003928</v>
      </c>
      <c r="E3726">
        <v>174049549.54954955</v>
      </c>
      <c r="F3726">
        <v>95495.495495501003</v>
      </c>
      <c r="G3726">
        <v>55</v>
      </c>
      <c r="H3726">
        <v>35</v>
      </c>
      <c r="I3726">
        <v>4</v>
      </c>
      <c r="J3726">
        <v>4</v>
      </c>
      <c r="K3726">
        <v>1</v>
      </c>
      <c r="M3726">
        <v>68</v>
      </c>
      <c r="N3726">
        <v>45</v>
      </c>
      <c r="O3726">
        <v>23373063.063063066</v>
      </c>
      <c r="P3726">
        <v>8189855.855855858</v>
      </c>
      <c r="Q3726">
        <v>55</v>
      </c>
      <c r="R3726">
        <v>62</v>
      </c>
      <c r="S3726">
        <v>42170481.981981978</v>
      </c>
      <c r="T3726">
        <v>38981723.423423424</v>
      </c>
      <c r="U3726">
        <v>14915225.225225225</v>
      </c>
      <c r="V3726">
        <v>7837567.5675675683</v>
      </c>
      <c r="W3726">
        <v>2749.9523809510001</v>
      </c>
      <c r="X3726">
        <v>2616.04761904</v>
      </c>
    </row>
    <row r="3727" spans="1:24">
      <c r="A3727" s="7" t="s">
        <v>4875</v>
      </c>
      <c r="B3727" s="13" t="s">
        <v>904</v>
      </c>
      <c r="C3727">
        <v>89681554.655576587</v>
      </c>
      <c r="D3727">
        <v>98119057.919694245</v>
      </c>
      <c r="E3727">
        <v>2024684.6846846859</v>
      </c>
      <c r="F3727">
        <v>82882.882882884995</v>
      </c>
      <c r="G3727">
        <v>85</v>
      </c>
      <c r="H3727">
        <v>57</v>
      </c>
      <c r="I3727">
        <v>6</v>
      </c>
      <c r="J3727">
        <v>4</v>
      </c>
      <c r="M3727">
        <v>108</v>
      </c>
      <c r="N3727">
        <v>91</v>
      </c>
      <c r="O3727">
        <v>43185945.945945948</v>
      </c>
      <c r="P3727">
        <v>5732612.6126126144</v>
      </c>
      <c r="Q3727">
        <v>79</v>
      </c>
      <c r="R3727">
        <v>86</v>
      </c>
      <c r="S3727">
        <v>14368878.37837838</v>
      </c>
      <c r="T3727">
        <v>12918328.828828828</v>
      </c>
      <c r="U3727">
        <v>44223376.576576583</v>
      </c>
      <c r="V3727">
        <v>6487747.7477477482</v>
      </c>
      <c r="W3727">
        <v>1820.0952380900001</v>
      </c>
      <c r="X3727">
        <v>1828.142857137</v>
      </c>
    </row>
    <row r="3728" spans="1:24">
      <c r="A3728" s="7" t="s">
        <v>6948</v>
      </c>
      <c r="B3728" s="13" t="s">
        <v>863</v>
      </c>
      <c r="E3728">
        <v>103293513.51351352</v>
      </c>
    </row>
    <row r="3729" spans="1:24">
      <c r="A3729" s="7" t="s">
        <v>4876</v>
      </c>
      <c r="B3729" s="13" t="s">
        <v>761</v>
      </c>
      <c r="C3729">
        <v>22350511.660261571</v>
      </c>
      <c r="D3729">
        <v>63238946.268921345</v>
      </c>
      <c r="E3729">
        <v>8355.8558558559998</v>
      </c>
      <c r="G3729">
        <v>12</v>
      </c>
      <c r="H3729">
        <v>5</v>
      </c>
      <c r="I3729">
        <v>1</v>
      </c>
      <c r="J3729">
        <v>3</v>
      </c>
      <c r="M3729">
        <v>20</v>
      </c>
      <c r="N3729">
        <v>16</v>
      </c>
      <c r="O3729">
        <v>10999549.54954955</v>
      </c>
      <c r="P3729">
        <v>11530495.495495494</v>
      </c>
      <c r="Q3729">
        <v>5</v>
      </c>
      <c r="R3729">
        <v>481</v>
      </c>
      <c r="S3729">
        <v>19558301.801801801</v>
      </c>
      <c r="T3729">
        <v>19686527.927927926</v>
      </c>
      <c r="U3729">
        <v>10253513.513513513</v>
      </c>
      <c r="V3729">
        <v>12156036.036036037</v>
      </c>
      <c r="W3729">
        <v>1191.999999998</v>
      </c>
      <c r="X3729">
        <v>1268.6666666639999</v>
      </c>
    </row>
    <row r="3730" spans="1:24">
      <c r="A3730" s="7" t="s">
        <v>4877</v>
      </c>
      <c r="B3730" s="13" t="s">
        <v>4435</v>
      </c>
      <c r="C3730">
        <v>2605510.8293048702</v>
      </c>
      <c r="D3730">
        <v>5720899.9259593356</v>
      </c>
      <c r="N3730">
        <v>1</v>
      </c>
      <c r="S3730">
        <v>355747.74774774804</v>
      </c>
      <c r="T3730">
        <v>438765.76576576603</v>
      </c>
      <c r="W3730">
        <v>94.714285716000006</v>
      </c>
      <c r="X3730">
        <v>98.571428572000002</v>
      </c>
    </row>
    <row r="3731" spans="1:24">
      <c r="A3731" s="7" t="s">
        <v>4878</v>
      </c>
      <c r="B3731" s="13" t="s">
        <v>1770</v>
      </c>
      <c r="C3731">
        <v>488182041.68463701</v>
      </c>
      <c r="D3731">
        <v>528616492.74988967</v>
      </c>
      <c r="E3731">
        <v>536936.93693693995</v>
      </c>
      <c r="F3731">
        <v>721621.62162162596</v>
      </c>
      <c r="G3731">
        <v>214</v>
      </c>
      <c r="H3731">
        <v>214</v>
      </c>
      <c r="I3731">
        <v>11</v>
      </c>
      <c r="J3731">
        <v>15</v>
      </c>
      <c r="M3731">
        <v>372</v>
      </c>
      <c r="N3731">
        <v>352</v>
      </c>
      <c r="O3731">
        <v>45208198.198198192</v>
      </c>
      <c r="P3731">
        <v>46793693.693693697</v>
      </c>
      <c r="Q3731">
        <v>219</v>
      </c>
      <c r="R3731">
        <v>318</v>
      </c>
      <c r="S3731">
        <v>147355235.13513514</v>
      </c>
      <c r="T3731">
        <v>146386408.1081081</v>
      </c>
      <c r="U3731">
        <v>38348735.135135137</v>
      </c>
      <c r="V3731">
        <v>38825945.945945948</v>
      </c>
      <c r="W3731">
        <v>28390.714285726001</v>
      </c>
      <c r="X3731">
        <v>28224.571428566</v>
      </c>
    </row>
    <row r="3732" spans="1:24">
      <c r="A3732" s="7" t="s">
        <v>4879</v>
      </c>
      <c r="B3732" s="13" t="s">
        <v>2242</v>
      </c>
      <c r="C3732">
        <v>702295344.04359531</v>
      </c>
      <c r="D3732">
        <v>1522691947.5964472</v>
      </c>
      <c r="E3732">
        <v>6592792.7927927934</v>
      </c>
      <c r="F3732">
        <v>396827.02702702902</v>
      </c>
      <c r="G3732">
        <v>216</v>
      </c>
      <c r="H3732">
        <v>209</v>
      </c>
      <c r="I3732">
        <v>6</v>
      </c>
      <c r="J3732">
        <v>11</v>
      </c>
      <c r="K3732">
        <v>6</v>
      </c>
      <c r="M3732">
        <v>741</v>
      </c>
      <c r="N3732">
        <v>471</v>
      </c>
      <c r="O3732">
        <v>39760630.630630627</v>
      </c>
      <c r="P3732">
        <v>65527257.657657653</v>
      </c>
      <c r="Q3732">
        <v>94</v>
      </c>
      <c r="R3732">
        <v>123</v>
      </c>
      <c r="S3732">
        <v>291198863.06306303</v>
      </c>
      <c r="T3732">
        <v>289927388.2882883</v>
      </c>
      <c r="U3732">
        <v>33207027.02702703</v>
      </c>
      <c r="V3732">
        <v>78412972.972972974</v>
      </c>
      <c r="W3732">
        <v>40537.190476197997</v>
      </c>
      <c r="X3732">
        <v>41094.904761917998</v>
      </c>
    </row>
    <row r="3733" spans="1:24">
      <c r="A3733" s="7" t="s">
        <v>4880</v>
      </c>
      <c r="B3733" s="13" t="s">
        <v>2012</v>
      </c>
      <c r="C3733">
        <v>954352494.02059305</v>
      </c>
      <c r="D3733">
        <v>1152988174.5388832</v>
      </c>
      <c r="E3733">
        <v>30539774.774774775</v>
      </c>
      <c r="F3733">
        <v>2280837.8378378409</v>
      </c>
      <c r="G3733">
        <v>362</v>
      </c>
      <c r="H3733">
        <v>399</v>
      </c>
      <c r="I3733">
        <v>19</v>
      </c>
      <c r="J3733">
        <v>34</v>
      </c>
      <c r="M3733">
        <v>506</v>
      </c>
      <c r="N3733">
        <v>584</v>
      </c>
      <c r="O3733">
        <v>59916711.711711712</v>
      </c>
      <c r="P3733">
        <v>85540985.585585594</v>
      </c>
      <c r="Q3733">
        <v>297</v>
      </c>
      <c r="R3733">
        <v>464</v>
      </c>
      <c r="S3733">
        <v>256457220.72072074</v>
      </c>
      <c r="T3733">
        <v>260041876.57657659</v>
      </c>
      <c r="U3733">
        <v>57704009.009009011</v>
      </c>
      <c r="V3733">
        <v>77668464.864864856</v>
      </c>
      <c r="W3733">
        <v>41846.619047613</v>
      </c>
      <c r="X3733">
        <v>42816.904761904996</v>
      </c>
    </row>
    <row r="3734" spans="1:24">
      <c r="A3734" s="7" t="s">
        <v>4881</v>
      </c>
      <c r="B3734" s="13" t="s">
        <v>4882</v>
      </c>
      <c r="C3734">
        <v>2103664458.1898162</v>
      </c>
      <c r="D3734">
        <v>2903521867.5706139</v>
      </c>
      <c r="E3734">
        <v>954109027.02702701</v>
      </c>
      <c r="F3734">
        <v>658191400.90090084</v>
      </c>
      <c r="G3734">
        <v>615</v>
      </c>
      <c r="H3734">
        <v>625</v>
      </c>
      <c r="I3734">
        <v>37</v>
      </c>
      <c r="J3734">
        <v>51</v>
      </c>
      <c r="K3734">
        <v>3</v>
      </c>
      <c r="M3734">
        <v>1078</v>
      </c>
      <c r="N3734">
        <v>940</v>
      </c>
      <c r="O3734">
        <v>952597627.02702701</v>
      </c>
      <c r="P3734">
        <v>1083982944.1441441</v>
      </c>
      <c r="Q3734">
        <v>61</v>
      </c>
      <c r="R3734">
        <v>1542</v>
      </c>
      <c r="S3734">
        <v>756676381.08108115</v>
      </c>
      <c r="T3734">
        <v>770543293.69369364</v>
      </c>
      <c r="U3734">
        <v>734817185.58558559</v>
      </c>
      <c r="V3734">
        <v>669926151.35135138</v>
      </c>
      <c r="W3734">
        <v>74340.761904760002</v>
      </c>
      <c r="X3734">
        <v>74178.142857140003</v>
      </c>
    </row>
    <row r="3735" spans="1:24">
      <c r="A3735" s="7" t="s">
        <v>4883</v>
      </c>
      <c r="B3735" s="13" t="s">
        <v>2251</v>
      </c>
      <c r="C3735">
        <v>1332147333.4331763</v>
      </c>
      <c r="D3735">
        <v>2530479770.7754264</v>
      </c>
      <c r="E3735">
        <v>4865966736.9369364</v>
      </c>
      <c r="F3735">
        <v>4532428040.5405407</v>
      </c>
      <c r="G3735">
        <v>512</v>
      </c>
      <c r="H3735">
        <v>344</v>
      </c>
      <c r="I3735">
        <v>24</v>
      </c>
      <c r="J3735">
        <v>50</v>
      </c>
      <c r="K3735">
        <v>4</v>
      </c>
      <c r="M3735">
        <v>941</v>
      </c>
      <c r="N3735">
        <v>1056</v>
      </c>
      <c r="O3735">
        <v>1889336055.8558559</v>
      </c>
      <c r="P3735">
        <v>2868626410.8108106</v>
      </c>
      <c r="Q3735">
        <v>702</v>
      </c>
      <c r="R3735">
        <v>863</v>
      </c>
      <c r="S3735">
        <v>716668052.25225234</v>
      </c>
      <c r="T3735">
        <v>705212894.5945946</v>
      </c>
      <c r="U3735">
        <v>1559121304.5045044</v>
      </c>
      <c r="V3735">
        <v>2747867567.5675673</v>
      </c>
      <c r="W3735">
        <v>63842.476190472</v>
      </c>
      <c r="X3735">
        <v>64035.761904760002</v>
      </c>
    </row>
    <row r="3736" spans="1:24">
      <c r="A3736" s="7" t="s">
        <v>4884</v>
      </c>
      <c r="B3736" s="13" t="s">
        <v>1251</v>
      </c>
      <c r="C3736">
        <v>159676155.33751631</v>
      </c>
      <c r="D3736">
        <v>159046558.10871896</v>
      </c>
      <c r="E3736">
        <v>8108.1081081080001</v>
      </c>
      <c r="F3736">
        <v>448558.558558558</v>
      </c>
      <c r="G3736">
        <v>135</v>
      </c>
      <c r="H3736">
        <v>47</v>
      </c>
      <c r="I3736">
        <v>2</v>
      </c>
      <c r="J3736">
        <v>2</v>
      </c>
      <c r="M3736">
        <v>170</v>
      </c>
      <c r="N3736">
        <v>64</v>
      </c>
      <c r="O3736">
        <v>4357657.6576576559</v>
      </c>
      <c r="P3736">
        <v>7223558.5585585581</v>
      </c>
      <c r="Q3736">
        <v>60</v>
      </c>
      <c r="R3736">
        <v>56</v>
      </c>
      <c r="S3736">
        <v>36634563.063063063</v>
      </c>
      <c r="T3736">
        <v>32909774.774774775</v>
      </c>
      <c r="U3736">
        <v>4291621.6216216199</v>
      </c>
      <c r="V3736">
        <v>6310810.8108108118</v>
      </c>
      <c r="W3736">
        <v>5825.809523811</v>
      </c>
      <c r="X3736">
        <v>5398.0476190460004</v>
      </c>
    </row>
    <row r="3737" spans="1:24">
      <c r="A3737" s="7" t="s">
        <v>420</v>
      </c>
      <c r="B3737" s="13" t="s">
        <v>1092</v>
      </c>
      <c r="C3737">
        <v>1838349.7674918</v>
      </c>
      <c r="D3737">
        <v>2023615.1528677321</v>
      </c>
      <c r="H3737">
        <v>2</v>
      </c>
      <c r="N3737">
        <v>2</v>
      </c>
      <c r="S3737">
        <v>579639.63963963999</v>
      </c>
      <c r="T3737">
        <v>908918.91891891905</v>
      </c>
      <c r="W3737">
        <v>465.09523809400002</v>
      </c>
      <c r="X3737">
        <v>451.523809524</v>
      </c>
    </row>
    <row r="3738" spans="1:24">
      <c r="A3738" s="7" t="s">
        <v>4885</v>
      </c>
      <c r="B3738" s="13" t="s">
        <v>2153</v>
      </c>
      <c r="C3738">
        <v>37076151.178692289</v>
      </c>
      <c r="D3738">
        <v>57788772.302331112</v>
      </c>
      <c r="E3738">
        <v>272972.97297297302</v>
      </c>
      <c r="F3738">
        <v>18432.432432433001</v>
      </c>
      <c r="G3738">
        <v>12</v>
      </c>
      <c r="H3738">
        <v>12</v>
      </c>
      <c r="I3738">
        <v>0</v>
      </c>
      <c r="J3738">
        <v>1</v>
      </c>
      <c r="M3738">
        <v>17</v>
      </c>
      <c r="N3738">
        <v>23</v>
      </c>
      <c r="O3738">
        <v>1436036.036036036</v>
      </c>
      <c r="P3738">
        <v>9247923.4234234244</v>
      </c>
      <c r="Q3738">
        <v>3</v>
      </c>
      <c r="R3738">
        <v>9</v>
      </c>
      <c r="S3738">
        <v>14700950.450450454</v>
      </c>
      <c r="T3738">
        <v>15360900.9009009</v>
      </c>
      <c r="U3738">
        <v>1634144.1441441439</v>
      </c>
      <c r="V3738">
        <v>9342072.072072072</v>
      </c>
      <c r="W3738">
        <v>2403.4285714279999</v>
      </c>
      <c r="X3738">
        <v>2445.0952380950002</v>
      </c>
    </row>
    <row r="3739" spans="1:24">
      <c r="A3739" s="7" t="s">
        <v>4886</v>
      </c>
      <c r="B3739" s="13" t="s">
        <v>2744</v>
      </c>
      <c r="C3739">
        <v>134671649.59890795</v>
      </c>
      <c r="D3739">
        <v>365697247.32063472</v>
      </c>
      <c r="E3739">
        <v>138766108.1081081</v>
      </c>
      <c r="F3739">
        <v>165058209.009009</v>
      </c>
      <c r="G3739">
        <v>48</v>
      </c>
      <c r="H3739">
        <v>95</v>
      </c>
      <c r="I3739">
        <v>7</v>
      </c>
      <c r="J3739">
        <v>8</v>
      </c>
      <c r="K3739">
        <v>2</v>
      </c>
      <c r="M3739">
        <v>328</v>
      </c>
      <c r="N3739">
        <v>258</v>
      </c>
      <c r="O3739">
        <v>28950450.450450454</v>
      </c>
      <c r="P3739">
        <v>21720337.837837838</v>
      </c>
      <c r="Q3739">
        <v>379</v>
      </c>
      <c r="R3739">
        <v>383</v>
      </c>
      <c r="S3739">
        <v>116541641.44144145</v>
      </c>
      <c r="T3739">
        <v>109558733.33333331</v>
      </c>
      <c r="U3739">
        <v>29246666.666666664</v>
      </c>
      <c r="V3739">
        <v>23000526.126126129</v>
      </c>
      <c r="W3739">
        <v>6522.0952381010002</v>
      </c>
      <c r="X3739">
        <v>6636.4761904730003</v>
      </c>
    </row>
    <row r="3740" spans="1:24">
      <c r="A3740" s="7" t="s">
        <v>4887</v>
      </c>
      <c r="B3740" s="13" t="s">
        <v>1492</v>
      </c>
      <c r="C3740">
        <v>64873226.730429538</v>
      </c>
      <c r="D3740">
        <v>118707902.81354454</v>
      </c>
      <c r="E3740">
        <v>4602702.702702703</v>
      </c>
      <c r="F3740">
        <v>97972.972972971998</v>
      </c>
      <c r="G3740">
        <v>8</v>
      </c>
      <c r="H3740">
        <v>8</v>
      </c>
      <c r="I3740">
        <v>3</v>
      </c>
      <c r="J3740">
        <v>2</v>
      </c>
      <c r="M3740">
        <v>21</v>
      </c>
      <c r="N3740">
        <v>19</v>
      </c>
      <c r="O3740">
        <v>25974774.774774775</v>
      </c>
      <c r="P3740">
        <v>25662702.702702705</v>
      </c>
      <c r="Q3740">
        <v>40</v>
      </c>
      <c r="R3740">
        <v>13</v>
      </c>
      <c r="S3740">
        <v>46450288.288288288</v>
      </c>
      <c r="T3740">
        <v>44099972.972972974</v>
      </c>
      <c r="U3740">
        <v>23910990.990990989</v>
      </c>
      <c r="V3740">
        <v>24956486.486486487</v>
      </c>
      <c r="W3740">
        <v>2220.0476190489999</v>
      </c>
      <c r="X3740">
        <v>2231.809523808</v>
      </c>
    </row>
    <row r="3741" spans="1:24">
      <c r="A3741" s="7" t="s">
        <v>4888</v>
      </c>
      <c r="B3741" s="13" t="s">
        <v>1087</v>
      </c>
      <c r="C3741">
        <v>215432956.02557203</v>
      </c>
      <c r="D3741">
        <v>331781553.60072893</v>
      </c>
      <c r="E3741">
        <v>314225215.31531531</v>
      </c>
      <c r="F3741">
        <v>214172631.53153157</v>
      </c>
      <c r="G3741">
        <v>73</v>
      </c>
      <c r="H3741">
        <v>91</v>
      </c>
      <c r="I3741">
        <v>11</v>
      </c>
      <c r="J3741">
        <v>22</v>
      </c>
      <c r="M3741">
        <v>115</v>
      </c>
      <c r="N3741">
        <v>164</v>
      </c>
      <c r="O3741">
        <v>108036050.45045045</v>
      </c>
      <c r="P3741">
        <v>86990090.090090096</v>
      </c>
      <c r="Q3741">
        <v>2</v>
      </c>
      <c r="R3741">
        <v>4</v>
      </c>
      <c r="S3741">
        <v>63671085.585585579</v>
      </c>
      <c r="T3741">
        <v>68369561.261261255</v>
      </c>
      <c r="U3741">
        <v>41547927.927927926</v>
      </c>
      <c r="V3741">
        <v>46552432.432432435</v>
      </c>
      <c r="W3741">
        <v>6066.7142857170002</v>
      </c>
      <c r="X3741">
        <v>5899.7142857179997</v>
      </c>
    </row>
    <row r="3742" spans="1:24">
      <c r="A3742" s="7" t="s">
        <v>4889</v>
      </c>
      <c r="B3742" s="13" t="s">
        <v>2310</v>
      </c>
      <c r="C3742">
        <v>46605336.753480643</v>
      </c>
      <c r="D3742">
        <v>188861361.44222459</v>
      </c>
      <c r="E3742">
        <v>9009.0090090089998</v>
      </c>
      <c r="F3742">
        <v>7207.207207208</v>
      </c>
      <c r="G3742">
        <v>15</v>
      </c>
      <c r="H3742">
        <v>179</v>
      </c>
      <c r="I3742">
        <v>2</v>
      </c>
      <c r="J3742">
        <v>5</v>
      </c>
      <c r="K3742">
        <v>2</v>
      </c>
      <c r="M3742">
        <v>55</v>
      </c>
      <c r="N3742">
        <v>326</v>
      </c>
      <c r="O3742">
        <v>228379279.27927929</v>
      </c>
      <c r="P3742">
        <v>11148288.288288286</v>
      </c>
      <c r="R3742">
        <v>163</v>
      </c>
      <c r="S3742">
        <v>3615423283.7837839</v>
      </c>
      <c r="T3742">
        <v>80426792.792792797</v>
      </c>
      <c r="U3742">
        <v>2756756.7567567574</v>
      </c>
      <c r="V3742">
        <v>10949999.999999998</v>
      </c>
      <c r="W3742">
        <v>4994.5714285690001</v>
      </c>
      <c r="X3742">
        <v>5173.809523807</v>
      </c>
    </row>
    <row r="3743" spans="1:24">
      <c r="A3743" s="7" t="s">
        <v>4890</v>
      </c>
      <c r="B3743" s="13" t="s">
        <v>2137</v>
      </c>
      <c r="C3743">
        <v>2205419738.0262108</v>
      </c>
      <c r="D3743">
        <v>3791255984.2834158</v>
      </c>
      <c r="E3743">
        <v>18759797.297297299</v>
      </c>
      <c r="F3743">
        <v>2394962.1621621712</v>
      </c>
      <c r="G3743">
        <v>664</v>
      </c>
      <c r="H3743">
        <v>730</v>
      </c>
      <c r="I3743">
        <v>40</v>
      </c>
      <c r="J3743">
        <v>55</v>
      </c>
      <c r="K3743">
        <v>8</v>
      </c>
      <c r="M3743">
        <v>1366</v>
      </c>
      <c r="N3743">
        <v>1476</v>
      </c>
      <c r="O3743">
        <v>1440104290.9909909</v>
      </c>
      <c r="P3743">
        <v>871396973.87387395</v>
      </c>
      <c r="Q3743">
        <v>2149</v>
      </c>
      <c r="R3743">
        <v>2235</v>
      </c>
      <c r="S3743">
        <v>610499054.05405402</v>
      </c>
      <c r="T3743">
        <v>627453100</v>
      </c>
      <c r="U3743">
        <v>1088505045.0450451</v>
      </c>
      <c r="V3743">
        <v>770965493.69369376</v>
      </c>
      <c r="W3743">
        <v>120263.47619047601</v>
      </c>
      <c r="X3743">
        <v>122630.476190484</v>
      </c>
    </row>
    <row r="3744" spans="1:24">
      <c r="A3744" s="7" t="s">
        <v>4891</v>
      </c>
      <c r="B3744" s="13" t="s">
        <v>2926</v>
      </c>
      <c r="C3744">
        <v>892113125.72205973</v>
      </c>
      <c r="D3744">
        <v>1102138586.6030304</v>
      </c>
      <c r="E3744">
        <v>67110241.441441447</v>
      </c>
      <c r="F3744">
        <v>106325337.83783785</v>
      </c>
      <c r="G3744">
        <v>245</v>
      </c>
      <c r="H3744">
        <v>171</v>
      </c>
      <c r="I3744">
        <v>20</v>
      </c>
      <c r="J3744">
        <v>18</v>
      </c>
      <c r="K3744">
        <v>2</v>
      </c>
      <c r="M3744">
        <v>429</v>
      </c>
      <c r="N3744">
        <v>278</v>
      </c>
      <c r="O3744">
        <v>1795740344.1441441</v>
      </c>
      <c r="P3744">
        <v>1979201114.4144144</v>
      </c>
      <c r="Q3744">
        <v>99</v>
      </c>
      <c r="R3744">
        <v>270</v>
      </c>
      <c r="S3744">
        <v>413416648.64864862</v>
      </c>
      <c r="T3744">
        <v>319585556.75675672</v>
      </c>
      <c r="U3744">
        <v>1839718018.018018</v>
      </c>
      <c r="V3744">
        <v>1836513646.8468468</v>
      </c>
      <c r="W3744">
        <v>28644.809523795</v>
      </c>
      <c r="X3744">
        <v>27285.904761898</v>
      </c>
    </row>
    <row r="3745" spans="1:24">
      <c r="A3745" s="7" t="s">
        <v>4892</v>
      </c>
      <c r="B3745" s="13" t="s">
        <v>3520</v>
      </c>
      <c r="C3745">
        <v>38469301.816723481</v>
      </c>
      <c r="D3745">
        <v>70705929.144204289</v>
      </c>
      <c r="E3745">
        <v>6062612.6126126144</v>
      </c>
      <c r="F3745">
        <v>6866007.2072072066</v>
      </c>
      <c r="G3745">
        <v>52</v>
      </c>
      <c r="H3745">
        <v>28</v>
      </c>
      <c r="I3745">
        <v>5</v>
      </c>
      <c r="J3745">
        <v>4</v>
      </c>
      <c r="K3745">
        <v>1</v>
      </c>
      <c r="M3745">
        <v>98</v>
      </c>
      <c r="N3745">
        <v>54</v>
      </c>
      <c r="O3745">
        <v>15861486.486486487</v>
      </c>
      <c r="P3745">
        <v>11969963.963963963</v>
      </c>
      <c r="Q3745">
        <v>107</v>
      </c>
      <c r="R3745">
        <v>155</v>
      </c>
      <c r="S3745">
        <v>31011454.954954952</v>
      </c>
      <c r="T3745">
        <v>29946495.495495498</v>
      </c>
      <c r="U3745">
        <v>13147747.747747745</v>
      </c>
      <c r="V3745">
        <v>12277927.927927926</v>
      </c>
      <c r="W3745">
        <v>1946.5238095260002</v>
      </c>
      <c r="X3745">
        <v>2380.9047619049998</v>
      </c>
    </row>
    <row r="3746" spans="1:24">
      <c r="A3746" s="7" t="s">
        <v>4893</v>
      </c>
      <c r="B3746" s="13" t="s">
        <v>2147</v>
      </c>
      <c r="C3746">
        <v>4108857435.4203501</v>
      </c>
      <c r="D3746">
        <v>5957826088.2821951</v>
      </c>
      <c r="E3746">
        <v>60200344.144144148</v>
      </c>
      <c r="F3746">
        <v>29143273.873873878</v>
      </c>
      <c r="G3746">
        <v>758</v>
      </c>
      <c r="H3746">
        <v>715</v>
      </c>
      <c r="I3746">
        <v>43</v>
      </c>
      <c r="J3746">
        <v>55</v>
      </c>
      <c r="K3746">
        <v>17</v>
      </c>
      <c r="M3746">
        <v>1402</v>
      </c>
      <c r="N3746">
        <v>1301</v>
      </c>
      <c r="O3746">
        <v>3699388086.4864864</v>
      </c>
      <c r="P3746">
        <v>5039373664.8648653</v>
      </c>
      <c r="Q3746">
        <v>385</v>
      </c>
      <c r="R3746">
        <v>2335</v>
      </c>
      <c r="S3746">
        <v>778558727.02702701</v>
      </c>
      <c r="T3746">
        <v>920124735.13513517</v>
      </c>
      <c r="U3746">
        <v>3635259210.8108106</v>
      </c>
      <c r="V3746">
        <v>5177436502.7027035</v>
      </c>
      <c r="W3746">
        <v>143615.66666669399</v>
      </c>
      <c r="X3746">
        <v>143092.38095239701</v>
      </c>
    </row>
    <row r="3747" spans="1:24">
      <c r="A3747" s="7" t="s">
        <v>4894</v>
      </c>
      <c r="B3747" s="13" t="s">
        <v>1388</v>
      </c>
      <c r="C3747">
        <v>62365422.667539783</v>
      </c>
      <c r="D3747">
        <v>165264812.7459259</v>
      </c>
      <c r="E3747">
        <v>891238.73873873998</v>
      </c>
      <c r="F3747">
        <v>58558.558558559002</v>
      </c>
      <c r="G3747">
        <v>24</v>
      </c>
      <c r="H3747">
        <v>42</v>
      </c>
      <c r="I3747">
        <v>7</v>
      </c>
      <c r="J3747">
        <v>4</v>
      </c>
      <c r="K3747">
        <v>1</v>
      </c>
      <c r="M3747">
        <v>40</v>
      </c>
      <c r="N3747">
        <v>58</v>
      </c>
      <c r="O3747">
        <v>18128378.37837838</v>
      </c>
      <c r="P3747">
        <v>14339909.909909908</v>
      </c>
      <c r="Q3747">
        <v>86</v>
      </c>
      <c r="R3747">
        <v>80</v>
      </c>
      <c r="S3747">
        <v>53478108.108108103</v>
      </c>
      <c r="T3747">
        <v>54548743.243243247</v>
      </c>
      <c r="U3747">
        <v>18503873.873873875</v>
      </c>
      <c r="V3747">
        <v>15228918.918918919</v>
      </c>
      <c r="W3747">
        <v>3010.999999998</v>
      </c>
      <c r="X3747">
        <v>3039.4761904830002</v>
      </c>
    </row>
    <row r="3748" spans="1:24">
      <c r="A3748" s="7" t="s">
        <v>4895</v>
      </c>
      <c r="B3748" s="13" t="s">
        <v>2215</v>
      </c>
      <c r="C3748">
        <v>1693622687.4804897</v>
      </c>
      <c r="D3748">
        <v>2858721019.0355577</v>
      </c>
      <c r="E3748">
        <v>82564856.756756768</v>
      </c>
      <c r="F3748">
        <v>191628029.72972974</v>
      </c>
      <c r="G3748">
        <v>317</v>
      </c>
      <c r="H3748">
        <v>335</v>
      </c>
      <c r="I3748">
        <v>19</v>
      </c>
      <c r="J3748">
        <v>26</v>
      </c>
      <c r="K3748">
        <v>5</v>
      </c>
      <c r="M3748">
        <v>679</v>
      </c>
      <c r="N3748">
        <v>763</v>
      </c>
      <c r="O3748">
        <v>3376607792.7927928</v>
      </c>
      <c r="P3748">
        <v>1274761470.2702703</v>
      </c>
      <c r="Q3748">
        <v>54</v>
      </c>
      <c r="R3748">
        <v>4315</v>
      </c>
      <c r="S3748">
        <v>459256809.009009</v>
      </c>
      <c r="T3748">
        <v>458558944.14414412</v>
      </c>
      <c r="U3748">
        <v>3369108738.738739</v>
      </c>
      <c r="V3748">
        <v>1205651981.981982</v>
      </c>
      <c r="W3748">
        <v>74954.047619036995</v>
      </c>
      <c r="X3748">
        <v>75791.714285712995</v>
      </c>
    </row>
    <row r="3749" spans="1:24">
      <c r="A3749" s="7" t="s">
        <v>4896</v>
      </c>
      <c r="B3749" s="13" t="s">
        <v>1382</v>
      </c>
      <c r="C3749">
        <v>42737549.622042641</v>
      </c>
      <c r="D3749">
        <v>73873195.028151572</v>
      </c>
      <c r="E3749">
        <v>10810.810810810999</v>
      </c>
      <c r="F3749">
        <v>6306.3063063059999</v>
      </c>
      <c r="G3749">
        <v>31</v>
      </c>
      <c r="H3749">
        <v>43</v>
      </c>
      <c r="I3749">
        <v>0</v>
      </c>
      <c r="J3749">
        <v>2</v>
      </c>
      <c r="K3749">
        <v>1</v>
      </c>
      <c r="M3749">
        <v>46</v>
      </c>
      <c r="N3749">
        <v>67</v>
      </c>
      <c r="O3749">
        <v>3869369.3693693681</v>
      </c>
      <c r="P3749">
        <v>2268468.4684684682</v>
      </c>
      <c r="Q3749">
        <v>26</v>
      </c>
      <c r="R3749">
        <v>44</v>
      </c>
      <c r="S3749">
        <v>12216198.198198197</v>
      </c>
      <c r="T3749">
        <v>13331936.936936935</v>
      </c>
      <c r="U3749">
        <v>2583963.9639639631</v>
      </c>
      <c r="V3749">
        <v>2009729.729729729</v>
      </c>
      <c r="W3749">
        <v>1874.4761904760001</v>
      </c>
      <c r="X3749">
        <v>1916.28571429</v>
      </c>
    </row>
    <row r="3750" spans="1:24">
      <c r="A3750" s="7" t="s">
        <v>4897</v>
      </c>
      <c r="B3750" s="13" t="s">
        <v>2165</v>
      </c>
      <c r="C3750">
        <v>88342939.595865533</v>
      </c>
      <c r="D3750">
        <v>122760686.98459697</v>
      </c>
      <c r="E3750">
        <v>2702.7027027029999</v>
      </c>
      <c r="F3750">
        <v>148819.81981981901</v>
      </c>
      <c r="G3750">
        <v>32</v>
      </c>
      <c r="H3750">
        <v>27</v>
      </c>
      <c r="I3750">
        <v>0</v>
      </c>
      <c r="J3750">
        <v>3</v>
      </c>
      <c r="M3750">
        <v>44</v>
      </c>
      <c r="N3750">
        <v>38</v>
      </c>
      <c r="O3750">
        <v>12232432.432432428</v>
      </c>
      <c r="P3750">
        <v>14630224.324324325</v>
      </c>
      <c r="Q3750">
        <v>8</v>
      </c>
      <c r="R3750">
        <v>19</v>
      </c>
      <c r="S3750">
        <v>25892162.162162162</v>
      </c>
      <c r="T3750">
        <v>27762900.9009009</v>
      </c>
      <c r="U3750">
        <v>12674864.864864865</v>
      </c>
      <c r="V3750">
        <v>15582522.522522522</v>
      </c>
      <c r="W3750">
        <v>4081.2857142860003</v>
      </c>
      <c r="X3750">
        <v>4136.2380952390004</v>
      </c>
    </row>
    <row r="3751" spans="1:24">
      <c r="A3751" s="7" t="s">
        <v>4898</v>
      </c>
      <c r="B3751" s="13" t="s">
        <v>1666</v>
      </c>
      <c r="C3751">
        <v>251529711.1829522</v>
      </c>
      <c r="D3751">
        <v>398884854.27016521</v>
      </c>
      <c r="E3751">
        <v>4730180.1801801808</v>
      </c>
      <c r="F3751">
        <v>236942.34234234301</v>
      </c>
      <c r="G3751">
        <v>58</v>
      </c>
      <c r="H3751">
        <v>72</v>
      </c>
      <c r="I3751">
        <v>6</v>
      </c>
      <c r="J3751">
        <v>6</v>
      </c>
      <c r="M3751">
        <v>119</v>
      </c>
      <c r="N3751">
        <v>111</v>
      </c>
      <c r="O3751">
        <v>28858288.288288288</v>
      </c>
      <c r="P3751">
        <v>35549684.684684686</v>
      </c>
      <c r="Q3751">
        <v>149</v>
      </c>
      <c r="R3751">
        <v>151</v>
      </c>
      <c r="S3751">
        <v>83980672.072072074</v>
      </c>
      <c r="T3751">
        <v>90021581.981981993</v>
      </c>
      <c r="U3751">
        <v>26653333.333333332</v>
      </c>
      <c r="V3751">
        <v>27464054.054054052</v>
      </c>
      <c r="W3751">
        <v>12273.428571433</v>
      </c>
      <c r="X3751">
        <v>12578.380952375001</v>
      </c>
    </row>
    <row r="3752" spans="1:24">
      <c r="A3752" s="7" t="s">
        <v>4899</v>
      </c>
      <c r="B3752" s="13" t="s">
        <v>1435</v>
      </c>
      <c r="C3752">
        <v>79367673.489412338</v>
      </c>
      <c r="D3752">
        <v>90992765.689040661</v>
      </c>
      <c r="E3752">
        <v>2481306.3063063091</v>
      </c>
      <c r="F3752">
        <v>2272297.297297298</v>
      </c>
      <c r="G3752">
        <v>21</v>
      </c>
      <c r="H3752">
        <v>27</v>
      </c>
      <c r="I3752">
        <v>2</v>
      </c>
      <c r="J3752">
        <v>0</v>
      </c>
      <c r="M3752">
        <v>46</v>
      </c>
      <c r="N3752">
        <v>37</v>
      </c>
      <c r="O3752">
        <v>12466666.666666664</v>
      </c>
      <c r="P3752">
        <v>15340540.540540539</v>
      </c>
      <c r="Q3752">
        <v>130</v>
      </c>
      <c r="R3752">
        <v>133</v>
      </c>
      <c r="S3752">
        <v>27876813.513513517</v>
      </c>
      <c r="T3752">
        <v>29192754.954954952</v>
      </c>
      <c r="U3752">
        <v>10660090.090090089</v>
      </c>
      <c r="V3752">
        <v>12811171.171171172</v>
      </c>
      <c r="W3752">
        <v>4066.3333333270002</v>
      </c>
      <c r="X3752">
        <v>4105.809523811</v>
      </c>
    </row>
    <row r="3753" spans="1:24">
      <c r="A3753" s="7" t="s">
        <v>4900</v>
      </c>
      <c r="B3753" s="13" t="s">
        <v>2058</v>
      </c>
      <c r="C3753">
        <v>383366515.94168419</v>
      </c>
      <c r="D3753">
        <v>699633885.85155749</v>
      </c>
      <c r="E3753">
        <v>562162.16216216504</v>
      </c>
      <c r="F3753">
        <v>476856.75675675902</v>
      </c>
      <c r="G3753">
        <v>153</v>
      </c>
      <c r="H3753">
        <v>151</v>
      </c>
      <c r="I3753">
        <v>10</v>
      </c>
      <c r="J3753">
        <v>12</v>
      </c>
      <c r="K3753">
        <v>2</v>
      </c>
      <c r="M3753">
        <v>293</v>
      </c>
      <c r="N3753">
        <v>254</v>
      </c>
      <c r="O3753">
        <v>16689189.189189192</v>
      </c>
      <c r="P3753">
        <v>28656554.054054052</v>
      </c>
      <c r="Q3753">
        <v>29</v>
      </c>
      <c r="R3753">
        <v>197</v>
      </c>
      <c r="S3753">
        <v>136125454.95495492</v>
      </c>
      <c r="T3753">
        <v>142666887.38738739</v>
      </c>
      <c r="U3753">
        <v>12755135.135135131</v>
      </c>
      <c r="V3753">
        <v>18721891.891891893</v>
      </c>
      <c r="W3753">
        <v>22716.523809523002</v>
      </c>
      <c r="X3753">
        <v>23261.285714283</v>
      </c>
    </row>
    <row r="3754" spans="1:24">
      <c r="A3754" s="7" t="s">
        <v>4901</v>
      </c>
      <c r="B3754" s="13" t="s">
        <v>2178</v>
      </c>
      <c r="C3754">
        <v>236780239.16402009</v>
      </c>
      <c r="D3754">
        <v>350441274.73236334</v>
      </c>
      <c r="E3754">
        <v>3664864.8648648649</v>
      </c>
      <c r="F3754">
        <v>1003063.063063064</v>
      </c>
      <c r="G3754">
        <v>41</v>
      </c>
      <c r="H3754">
        <v>28</v>
      </c>
      <c r="I3754">
        <v>3</v>
      </c>
      <c r="J3754">
        <v>1</v>
      </c>
      <c r="K3754">
        <v>1</v>
      </c>
      <c r="M3754">
        <v>97</v>
      </c>
      <c r="N3754">
        <v>52</v>
      </c>
      <c r="O3754">
        <v>15551891.891891889</v>
      </c>
      <c r="P3754">
        <v>16721173.873873873</v>
      </c>
      <c r="Q3754">
        <v>117</v>
      </c>
      <c r="R3754">
        <v>56</v>
      </c>
      <c r="S3754">
        <v>72150644.144144148</v>
      </c>
      <c r="T3754">
        <v>74062995.495495498</v>
      </c>
      <c r="U3754">
        <v>13911621.62162162</v>
      </c>
      <c r="V3754">
        <v>15208828.82882883</v>
      </c>
      <c r="W3754">
        <v>10263.619047619999</v>
      </c>
      <c r="X3754">
        <v>10387.857142859</v>
      </c>
    </row>
    <row r="3755" spans="1:24">
      <c r="A3755" s="7" t="s">
        <v>4902</v>
      </c>
      <c r="B3755" s="13" t="s">
        <v>1076</v>
      </c>
      <c r="C3755">
        <v>26621780.090829011</v>
      </c>
      <c r="D3755">
        <v>59995546.500368759</v>
      </c>
      <c r="E3755">
        <v>17117.117117117999</v>
      </c>
      <c r="F3755">
        <v>19189.189189189001</v>
      </c>
      <c r="G3755">
        <v>33</v>
      </c>
      <c r="H3755">
        <v>41</v>
      </c>
      <c r="I3755">
        <v>1</v>
      </c>
      <c r="J3755">
        <v>1</v>
      </c>
      <c r="M3755">
        <v>139</v>
      </c>
      <c r="N3755">
        <v>103</v>
      </c>
      <c r="O3755">
        <v>4019549.5495495503</v>
      </c>
      <c r="P3755">
        <v>3994909.9099099068</v>
      </c>
      <c r="Q3755">
        <v>32</v>
      </c>
      <c r="R3755">
        <v>7</v>
      </c>
      <c r="S3755">
        <v>20413621.621621624</v>
      </c>
      <c r="T3755">
        <v>20462232.432432432</v>
      </c>
      <c r="U3755">
        <v>16375585.585585585</v>
      </c>
      <c r="V3755">
        <v>4612702.7027027011</v>
      </c>
      <c r="W3755">
        <v>3109.6666666660003</v>
      </c>
      <c r="X3755">
        <v>3153.8571428559999</v>
      </c>
    </row>
    <row r="3756" spans="1:24">
      <c r="A3756" s="7" t="s">
        <v>4903</v>
      </c>
      <c r="B3756" s="13" t="s">
        <v>4904</v>
      </c>
      <c r="C3756">
        <v>206433229.21251863</v>
      </c>
      <c r="D3756">
        <v>226923565.59493622</v>
      </c>
      <c r="E3756">
        <v>1066891.8918918939</v>
      </c>
      <c r="F3756">
        <v>254054.054054056</v>
      </c>
      <c r="G3756">
        <v>28</v>
      </c>
      <c r="H3756">
        <v>31</v>
      </c>
      <c r="I3756">
        <v>1</v>
      </c>
      <c r="J3756">
        <v>4</v>
      </c>
      <c r="M3756">
        <v>29</v>
      </c>
      <c r="N3756">
        <v>33</v>
      </c>
      <c r="O3756">
        <v>3829729.7297297288</v>
      </c>
      <c r="P3756">
        <v>11340900.9009009</v>
      </c>
      <c r="R3756">
        <v>90</v>
      </c>
      <c r="S3756">
        <v>44894301.801801801</v>
      </c>
      <c r="T3756">
        <v>42031637.837837838</v>
      </c>
      <c r="U3756">
        <v>3693693.6936936928</v>
      </c>
      <c r="V3756">
        <v>11487027.027027026</v>
      </c>
      <c r="W3756">
        <v>3855.2380952369999</v>
      </c>
      <c r="X3756">
        <v>3988.9523809540001</v>
      </c>
    </row>
    <row r="3757" spans="1:24">
      <c r="A3757" s="7" t="s">
        <v>421</v>
      </c>
      <c r="B3757" s="13" t="s">
        <v>1405</v>
      </c>
      <c r="C3757">
        <v>262763824.79870567</v>
      </c>
      <c r="D3757">
        <v>289829910.10684139</v>
      </c>
      <c r="E3757">
        <v>1470531.53153153</v>
      </c>
      <c r="F3757">
        <v>1925000</v>
      </c>
      <c r="G3757">
        <v>45</v>
      </c>
      <c r="H3757">
        <v>21</v>
      </c>
      <c r="I3757">
        <v>10</v>
      </c>
      <c r="J3757">
        <v>2</v>
      </c>
      <c r="K3757">
        <v>11</v>
      </c>
      <c r="M3757">
        <v>59</v>
      </c>
      <c r="N3757">
        <v>27</v>
      </c>
      <c r="O3757">
        <v>32573864.864864867</v>
      </c>
      <c r="P3757">
        <v>28592342.342342339</v>
      </c>
      <c r="Q3757">
        <v>76</v>
      </c>
      <c r="R3757">
        <v>125</v>
      </c>
      <c r="S3757">
        <v>67546824.324324325</v>
      </c>
      <c r="T3757">
        <v>66527454.954954952</v>
      </c>
      <c r="U3757">
        <v>29622522.522522524</v>
      </c>
      <c r="V3757">
        <v>26104234.234234232</v>
      </c>
      <c r="W3757">
        <v>6170.9047619069997</v>
      </c>
      <c r="X3757">
        <v>6150.2857142889998</v>
      </c>
    </row>
    <row r="3758" spans="1:24">
      <c r="A3758" s="7" t="s">
        <v>4905</v>
      </c>
      <c r="B3758" s="13" t="s">
        <v>3453</v>
      </c>
      <c r="C3758">
        <v>128501112.80292124</v>
      </c>
      <c r="D3758">
        <v>201077198.62432474</v>
      </c>
      <c r="E3758">
        <v>41071092.79279279</v>
      </c>
      <c r="F3758">
        <v>58322786.486486487</v>
      </c>
      <c r="G3758">
        <v>49</v>
      </c>
      <c r="H3758">
        <v>76</v>
      </c>
      <c r="I3758">
        <v>6</v>
      </c>
      <c r="J3758">
        <v>12</v>
      </c>
      <c r="M3758">
        <v>79</v>
      </c>
      <c r="N3758">
        <v>143</v>
      </c>
      <c r="O3758">
        <v>68244144.144144148</v>
      </c>
      <c r="P3758">
        <v>62855337.837837845</v>
      </c>
      <c r="R3758">
        <v>63</v>
      </c>
      <c r="S3758">
        <v>100190562.16216215</v>
      </c>
      <c r="T3758">
        <v>104483072.97297296</v>
      </c>
      <c r="U3758">
        <v>52069189.189189196</v>
      </c>
      <c r="V3758">
        <v>54476846.846846856</v>
      </c>
      <c r="W3758">
        <v>3827.4761904779998</v>
      </c>
      <c r="X3758">
        <v>3824.7142857179997</v>
      </c>
    </row>
    <row r="3759" spans="1:24">
      <c r="A3759" s="7" t="s">
        <v>4906</v>
      </c>
      <c r="B3759" s="13" t="s">
        <v>4907</v>
      </c>
      <c r="C3759">
        <v>3350271.3483979818</v>
      </c>
      <c r="D3759">
        <v>225370017.31694728</v>
      </c>
      <c r="E3759">
        <v>130851342.34234235</v>
      </c>
      <c r="F3759">
        <v>146470856.75675678</v>
      </c>
      <c r="I3759">
        <v>2</v>
      </c>
      <c r="J3759">
        <v>6</v>
      </c>
      <c r="M3759">
        <v>245</v>
      </c>
      <c r="N3759">
        <v>127</v>
      </c>
      <c r="O3759">
        <v>127438193.6936937</v>
      </c>
      <c r="P3759">
        <v>138976750.45045045</v>
      </c>
      <c r="Q3759">
        <v>1</v>
      </c>
      <c r="R3759">
        <v>37</v>
      </c>
      <c r="S3759">
        <v>201793545.04504505</v>
      </c>
      <c r="T3759">
        <v>201622000</v>
      </c>
      <c r="U3759">
        <v>126831261.26126127</v>
      </c>
      <c r="V3759">
        <v>135242972.97297296</v>
      </c>
      <c r="W3759">
        <v>5804.2380952390004</v>
      </c>
      <c r="X3759">
        <v>6077.428571427</v>
      </c>
    </row>
    <row r="3760" spans="1:24">
      <c r="A3760" s="7" t="s">
        <v>4908</v>
      </c>
      <c r="B3760" s="13" t="s">
        <v>1370</v>
      </c>
      <c r="C3760">
        <v>44240374.969852723</v>
      </c>
      <c r="D3760">
        <v>326418553.2444647</v>
      </c>
      <c r="E3760">
        <v>450152976.57657659</v>
      </c>
      <c r="F3760">
        <v>164804152.25225225</v>
      </c>
      <c r="G3760">
        <v>12</v>
      </c>
      <c r="H3760">
        <v>18</v>
      </c>
      <c r="I3760">
        <v>4</v>
      </c>
      <c r="J3760">
        <v>18</v>
      </c>
      <c r="M3760">
        <v>88</v>
      </c>
      <c r="N3760">
        <v>136</v>
      </c>
      <c r="O3760">
        <v>133519932.43243244</v>
      </c>
      <c r="P3760">
        <v>56312157.657657653</v>
      </c>
      <c r="Q3760">
        <v>206</v>
      </c>
      <c r="R3760">
        <v>373</v>
      </c>
      <c r="S3760">
        <v>115617840.54054055</v>
      </c>
      <c r="T3760">
        <v>120826493.6936937</v>
      </c>
      <c r="U3760">
        <v>31218648.648648657</v>
      </c>
      <c r="V3760">
        <v>71356529.729729742</v>
      </c>
      <c r="W3760">
        <v>6020.0476190449999</v>
      </c>
      <c r="X3760">
        <v>6109.5238095280001</v>
      </c>
    </row>
    <row r="3761" spans="1:24">
      <c r="A3761" s="7" t="s">
        <v>4909</v>
      </c>
      <c r="B3761" s="13" t="s">
        <v>2835</v>
      </c>
      <c r="C3761">
        <v>321516571.76240224</v>
      </c>
      <c r="D3761">
        <v>360047867.91485208</v>
      </c>
      <c r="E3761">
        <v>153061097.2972973</v>
      </c>
      <c r="F3761">
        <v>150517968.46846849</v>
      </c>
      <c r="G3761">
        <v>142</v>
      </c>
      <c r="H3761">
        <v>101</v>
      </c>
      <c r="I3761">
        <v>8</v>
      </c>
      <c r="J3761">
        <v>10</v>
      </c>
      <c r="K3761">
        <v>1</v>
      </c>
      <c r="M3761">
        <v>210</v>
      </c>
      <c r="N3761">
        <v>140</v>
      </c>
      <c r="O3761">
        <v>120451111.7117117</v>
      </c>
      <c r="P3761">
        <v>125133918.91891892</v>
      </c>
      <c r="Q3761">
        <v>101</v>
      </c>
      <c r="R3761">
        <v>215</v>
      </c>
      <c r="S3761">
        <v>105518063.96396396</v>
      </c>
      <c r="T3761">
        <v>107439588.2882883</v>
      </c>
      <c r="U3761">
        <v>92273690.090090096</v>
      </c>
      <c r="V3761">
        <v>108914864.86486487</v>
      </c>
      <c r="W3761">
        <v>11346.476190473</v>
      </c>
      <c r="X3761">
        <v>11194.190476198</v>
      </c>
    </row>
    <row r="3762" spans="1:24">
      <c r="A3762" s="7" t="s">
        <v>4910</v>
      </c>
      <c r="B3762" s="13" t="s">
        <v>2682</v>
      </c>
      <c r="C3762">
        <v>340080860.31455666</v>
      </c>
      <c r="D3762">
        <v>324463107.40333903</v>
      </c>
      <c r="E3762">
        <v>421370189.1891892</v>
      </c>
      <c r="F3762">
        <v>8242342.3423423441</v>
      </c>
      <c r="G3762">
        <v>264</v>
      </c>
      <c r="H3762">
        <v>254</v>
      </c>
      <c r="I3762">
        <v>17</v>
      </c>
      <c r="J3762">
        <v>15</v>
      </c>
      <c r="M3762">
        <v>420</v>
      </c>
      <c r="N3762">
        <v>335</v>
      </c>
      <c r="O3762">
        <v>56737882.882882886</v>
      </c>
      <c r="P3762">
        <v>62693738.738738738</v>
      </c>
      <c r="Q3762">
        <v>91</v>
      </c>
      <c r="R3762">
        <v>225</v>
      </c>
      <c r="S3762">
        <v>183898534.23423421</v>
      </c>
      <c r="T3762">
        <v>190959990.0900901</v>
      </c>
      <c r="U3762">
        <v>49898288.288288288</v>
      </c>
      <c r="V3762">
        <v>53029908.108108118</v>
      </c>
      <c r="W3762">
        <v>26514.238095236</v>
      </c>
      <c r="X3762">
        <v>26828.333333331</v>
      </c>
    </row>
    <row r="3763" spans="1:24">
      <c r="A3763" s="7" t="s">
        <v>4911</v>
      </c>
      <c r="B3763" s="13" t="s">
        <v>4912</v>
      </c>
      <c r="C3763">
        <v>585060957.4376179</v>
      </c>
      <c r="D3763">
        <v>739313222.00118935</v>
      </c>
      <c r="E3763">
        <v>106288449.54954956</v>
      </c>
      <c r="F3763">
        <v>87782169.369369388</v>
      </c>
      <c r="G3763">
        <v>187</v>
      </c>
      <c r="H3763">
        <v>181</v>
      </c>
      <c r="I3763">
        <v>3</v>
      </c>
      <c r="J3763">
        <v>3</v>
      </c>
      <c r="M3763">
        <v>264</v>
      </c>
      <c r="N3763">
        <v>221</v>
      </c>
      <c r="O3763">
        <v>117978244.14414415</v>
      </c>
      <c r="P3763">
        <v>154655818.91891894</v>
      </c>
      <c r="R3763">
        <v>19</v>
      </c>
      <c r="S3763">
        <v>208000292.7927928</v>
      </c>
      <c r="T3763">
        <v>221100363.06306306</v>
      </c>
      <c r="U3763">
        <v>108239949.54954955</v>
      </c>
      <c r="V3763">
        <v>136547700.90090093</v>
      </c>
      <c r="W3763">
        <v>24441.142857154002</v>
      </c>
      <c r="X3763">
        <v>24573.000000004002</v>
      </c>
    </row>
    <row r="3764" spans="1:24">
      <c r="A3764" s="7" t="s">
        <v>4913</v>
      </c>
      <c r="B3764" s="13" t="s">
        <v>2039</v>
      </c>
      <c r="C3764">
        <v>396312415.37398428</v>
      </c>
      <c r="D3764">
        <v>418848679.55691224</v>
      </c>
      <c r="E3764">
        <v>1923873.8738738759</v>
      </c>
      <c r="F3764">
        <v>1241279.2792792791</v>
      </c>
      <c r="G3764">
        <v>131</v>
      </c>
      <c r="H3764">
        <v>139</v>
      </c>
      <c r="I3764">
        <v>2</v>
      </c>
      <c r="J3764">
        <v>12</v>
      </c>
      <c r="M3764">
        <v>188</v>
      </c>
      <c r="N3764">
        <v>198</v>
      </c>
      <c r="O3764">
        <v>23827072.072072074</v>
      </c>
      <c r="P3764">
        <v>23529549.54954955</v>
      </c>
      <c r="Q3764">
        <v>154</v>
      </c>
      <c r="R3764">
        <v>293</v>
      </c>
      <c r="S3764">
        <v>110069290.09009008</v>
      </c>
      <c r="T3764">
        <v>114201118.91891891</v>
      </c>
      <c r="U3764">
        <v>21957432.432432428</v>
      </c>
      <c r="V3764">
        <v>21169504.504504502</v>
      </c>
      <c r="W3764">
        <v>12174.000000001</v>
      </c>
      <c r="X3764">
        <v>12183.714285713</v>
      </c>
    </row>
    <row r="3765" spans="1:24">
      <c r="A3765" s="7" t="s">
        <v>4914</v>
      </c>
      <c r="B3765" s="13" t="s">
        <v>1470</v>
      </c>
      <c r="C3765">
        <v>108288132.83063544</v>
      </c>
      <c r="D3765">
        <v>294197638.87116855</v>
      </c>
      <c r="E3765">
        <v>22661936.936936937</v>
      </c>
      <c r="F3765">
        <v>87715.315315319007</v>
      </c>
      <c r="G3765">
        <v>32</v>
      </c>
      <c r="H3765">
        <v>58</v>
      </c>
      <c r="I3765">
        <v>4</v>
      </c>
      <c r="J3765">
        <v>8</v>
      </c>
      <c r="M3765">
        <v>80</v>
      </c>
      <c r="N3765">
        <v>114</v>
      </c>
      <c r="O3765">
        <v>2747747.7477477482</v>
      </c>
      <c r="P3765">
        <v>7139937.8378378376</v>
      </c>
      <c r="Q3765">
        <v>48</v>
      </c>
      <c r="R3765">
        <v>115</v>
      </c>
      <c r="S3765">
        <v>60407806.306306303</v>
      </c>
      <c r="T3765">
        <v>63486986.486486487</v>
      </c>
      <c r="U3765">
        <v>2381261.261261262</v>
      </c>
      <c r="V3765">
        <v>5462612.6126126144</v>
      </c>
      <c r="W3765">
        <v>8760.7619047589997</v>
      </c>
      <c r="X3765">
        <v>9010.0952380890012</v>
      </c>
    </row>
    <row r="3766" spans="1:24">
      <c r="A3766" s="7" t="s">
        <v>4915</v>
      </c>
      <c r="B3766" s="13" t="s">
        <v>831</v>
      </c>
      <c r="C3766">
        <v>74705581.318617254</v>
      </c>
      <c r="D3766">
        <v>87080050.262591556</v>
      </c>
      <c r="E3766">
        <v>3608025.225225226</v>
      </c>
      <c r="F3766">
        <v>3895797.297297304</v>
      </c>
      <c r="G3766">
        <v>18</v>
      </c>
      <c r="H3766">
        <v>23</v>
      </c>
      <c r="I3766">
        <v>1</v>
      </c>
      <c r="J3766">
        <v>4</v>
      </c>
      <c r="M3766">
        <v>23</v>
      </c>
      <c r="N3766">
        <v>30</v>
      </c>
      <c r="O3766">
        <v>3637837.8378378381</v>
      </c>
      <c r="P3766">
        <v>4764864.8648648672</v>
      </c>
      <c r="Q3766">
        <v>4</v>
      </c>
      <c r="R3766">
        <v>47</v>
      </c>
      <c r="S3766">
        <v>28068851.351351354</v>
      </c>
      <c r="T3766">
        <v>26762445.945945945</v>
      </c>
      <c r="U3766">
        <v>3850540.5405405406</v>
      </c>
      <c r="V3766">
        <v>2710900.9009009018</v>
      </c>
      <c r="W3766">
        <v>4529.7619047600001</v>
      </c>
      <c r="X3766">
        <v>4546.4285714329999</v>
      </c>
    </row>
    <row r="3767" spans="1:24">
      <c r="A3767" s="7" t="s">
        <v>4916</v>
      </c>
      <c r="B3767" s="13" t="s">
        <v>1163</v>
      </c>
      <c r="C3767">
        <v>59730965.401638038</v>
      </c>
      <c r="D3767">
        <v>67978884.556209549</v>
      </c>
      <c r="E3767">
        <v>75675.675675676001</v>
      </c>
      <c r="F3767">
        <v>224099.099099101</v>
      </c>
      <c r="G3767">
        <v>61</v>
      </c>
      <c r="H3767">
        <v>62</v>
      </c>
      <c r="I3767">
        <v>7</v>
      </c>
      <c r="J3767">
        <v>4</v>
      </c>
      <c r="M3767">
        <v>82</v>
      </c>
      <c r="N3767">
        <v>89</v>
      </c>
      <c r="O3767">
        <v>4445945.9459459446</v>
      </c>
      <c r="P3767">
        <v>17141351.351351351</v>
      </c>
      <c r="Q3767">
        <v>441</v>
      </c>
      <c r="R3767">
        <v>69</v>
      </c>
      <c r="S3767">
        <v>24828684.684684683</v>
      </c>
      <c r="T3767">
        <v>26534315.315315317</v>
      </c>
      <c r="U3767">
        <v>4210990.9909909898</v>
      </c>
      <c r="V3767">
        <v>7334054.0540540526</v>
      </c>
      <c r="W3767">
        <v>4931.190476191</v>
      </c>
      <c r="X3767">
        <v>4818.6666666660003</v>
      </c>
    </row>
    <row r="3768" spans="1:24">
      <c r="A3768" s="7" t="s">
        <v>4917</v>
      </c>
      <c r="B3768" s="13" t="s">
        <v>2682</v>
      </c>
      <c r="C3768">
        <v>48456325.412308574</v>
      </c>
      <c r="D3768">
        <v>44054066.156079546</v>
      </c>
      <c r="E3768">
        <v>2594594.594594595</v>
      </c>
      <c r="F3768">
        <v>444144.14414414502</v>
      </c>
      <c r="G3768">
        <v>54</v>
      </c>
      <c r="H3768">
        <v>41</v>
      </c>
      <c r="I3768">
        <v>2</v>
      </c>
      <c r="J3768">
        <v>1</v>
      </c>
      <c r="M3768">
        <v>75</v>
      </c>
      <c r="N3768">
        <v>49</v>
      </c>
      <c r="O3768">
        <v>7200450.4504504493</v>
      </c>
      <c r="P3768">
        <v>6292792.7927927924</v>
      </c>
      <c r="R3768">
        <v>34</v>
      </c>
      <c r="S3768">
        <v>22756581.081081081</v>
      </c>
      <c r="T3768">
        <v>20267272.972972974</v>
      </c>
      <c r="U3768">
        <v>6532612.6126126125</v>
      </c>
      <c r="V3768">
        <v>5550900.9009009022</v>
      </c>
      <c r="W3768">
        <v>5823.4761904779998</v>
      </c>
      <c r="X3768">
        <v>5768.0476190480003</v>
      </c>
    </row>
    <row r="3769" spans="1:24">
      <c r="A3769" s="7" t="s">
        <v>4918</v>
      </c>
      <c r="B3769" s="13" t="s">
        <v>1685</v>
      </c>
      <c r="C3769">
        <v>104317758.40788792</v>
      </c>
      <c r="D3769">
        <v>180996792.53862828</v>
      </c>
      <c r="E3769">
        <v>42725979.279279277</v>
      </c>
      <c r="F3769">
        <v>56143350.45045045</v>
      </c>
      <c r="G3769">
        <v>42</v>
      </c>
      <c r="H3769">
        <v>50</v>
      </c>
      <c r="I3769">
        <v>5</v>
      </c>
      <c r="J3769">
        <v>3</v>
      </c>
      <c r="M3769">
        <v>164</v>
      </c>
      <c r="N3769">
        <v>86</v>
      </c>
      <c r="O3769">
        <v>64624324.324324325</v>
      </c>
      <c r="P3769">
        <v>58215855.855855852</v>
      </c>
      <c r="Q3769">
        <v>56</v>
      </c>
      <c r="R3769">
        <v>223</v>
      </c>
      <c r="S3769">
        <v>101340279.27927929</v>
      </c>
      <c r="T3769">
        <v>102293690.99099098</v>
      </c>
      <c r="U3769">
        <v>54986709.909909904</v>
      </c>
      <c r="V3769">
        <v>55252699.0990991</v>
      </c>
      <c r="W3769">
        <v>5281.8571428570003</v>
      </c>
      <c r="X3769">
        <v>5315.4761904709994</v>
      </c>
    </row>
    <row r="3770" spans="1:24">
      <c r="A3770" s="7" t="s">
        <v>4919</v>
      </c>
      <c r="B3770" s="13" t="s">
        <v>1685</v>
      </c>
      <c r="C3770">
        <v>129535776.37436733</v>
      </c>
      <c r="D3770">
        <v>153740965.1844151</v>
      </c>
      <c r="E3770">
        <v>1115315.315315316</v>
      </c>
      <c r="F3770">
        <v>45045.045045045001</v>
      </c>
      <c r="G3770">
        <v>41</v>
      </c>
      <c r="H3770">
        <v>40</v>
      </c>
      <c r="I3770">
        <v>1</v>
      </c>
      <c r="J3770">
        <v>1</v>
      </c>
      <c r="K3770">
        <v>1</v>
      </c>
      <c r="M3770">
        <v>52</v>
      </c>
      <c r="N3770">
        <v>51</v>
      </c>
      <c r="O3770">
        <v>4990990.9909909908</v>
      </c>
      <c r="P3770">
        <v>13181711.711711712</v>
      </c>
      <c r="R3770">
        <v>31</v>
      </c>
      <c r="S3770">
        <v>49776150.45045045</v>
      </c>
      <c r="T3770">
        <v>51371013.51351352</v>
      </c>
      <c r="U3770">
        <v>5787250.4504504502</v>
      </c>
      <c r="V3770">
        <v>13083243.243243244</v>
      </c>
      <c r="W3770">
        <v>4264.7142857150002</v>
      </c>
      <c r="X3770">
        <v>4338.0000000070004</v>
      </c>
    </row>
    <row r="3771" spans="1:24">
      <c r="A3771" s="7" t="s">
        <v>4920</v>
      </c>
      <c r="B3771" s="13" t="s">
        <v>1409</v>
      </c>
      <c r="C3771">
        <v>204251446.70072159</v>
      </c>
      <c r="D3771">
        <v>314215042.98711634</v>
      </c>
      <c r="E3771">
        <v>13256756.756756756</v>
      </c>
      <c r="F3771">
        <v>914504.50450450601</v>
      </c>
      <c r="G3771">
        <v>105</v>
      </c>
      <c r="H3771">
        <v>148</v>
      </c>
      <c r="I3771">
        <v>7</v>
      </c>
      <c r="J3771">
        <v>11</v>
      </c>
      <c r="M3771">
        <v>186</v>
      </c>
      <c r="N3771">
        <v>223</v>
      </c>
      <c r="O3771">
        <v>61526127.027027026</v>
      </c>
      <c r="P3771">
        <v>90758558.558558568</v>
      </c>
      <c r="Q3771">
        <v>30</v>
      </c>
      <c r="R3771">
        <v>235</v>
      </c>
      <c r="S3771">
        <v>115581743.24324325</v>
      </c>
      <c r="T3771">
        <v>116789336.03603603</v>
      </c>
      <c r="U3771">
        <v>66924324.324324325</v>
      </c>
      <c r="V3771">
        <v>98462342.342342347</v>
      </c>
      <c r="W3771">
        <v>7070.1428571409997</v>
      </c>
      <c r="X3771">
        <v>7009.8571428579999</v>
      </c>
    </row>
    <row r="3772" spans="1:24">
      <c r="A3772" s="7" t="s">
        <v>4921</v>
      </c>
      <c r="B3772" s="13" t="s">
        <v>650</v>
      </c>
      <c r="C3772">
        <v>6767370.0901952712</v>
      </c>
      <c r="D3772">
        <v>37495277.540745839</v>
      </c>
      <c r="F3772">
        <v>13513.513513514001</v>
      </c>
      <c r="G3772">
        <v>4</v>
      </c>
      <c r="H3772">
        <v>5</v>
      </c>
      <c r="I3772">
        <v>0</v>
      </c>
      <c r="J3772">
        <v>3</v>
      </c>
      <c r="M3772">
        <v>14</v>
      </c>
      <c r="N3772">
        <v>13</v>
      </c>
      <c r="O3772">
        <v>1700450.4504504511</v>
      </c>
      <c r="P3772">
        <v>7581171.1711711716</v>
      </c>
      <c r="Q3772">
        <v>10</v>
      </c>
      <c r="R3772">
        <v>50</v>
      </c>
      <c r="S3772">
        <v>10292806.306306306</v>
      </c>
      <c r="T3772">
        <v>9022995.4954954945</v>
      </c>
      <c r="U3772">
        <v>1578378.3783783789</v>
      </c>
      <c r="V3772">
        <v>7592432.4324324317</v>
      </c>
      <c r="W3772">
        <v>745.952380952</v>
      </c>
      <c r="X3772">
        <v>745.47619047600006</v>
      </c>
    </row>
    <row r="3773" spans="1:24">
      <c r="A3773" s="7" t="s">
        <v>422</v>
      </c>
      <c r="B3773" s="13" t="s">
        <v>74</v>
      </c>
      <c r="C3773">
        <v>31163362.696882863</v>
      </c>
      <c r="D3773">
        <v>35960817.199931256</v>
      </c>
      <c r="E3773">
        <v>27027.027027027001</v>
      </c>
      <c r="F3773">
        <v>175675.675675676</v>
      </c>
      <c r="G3773">
        <v>6</v>
      </c>
      <c r="H3773">
        <v>8</v>
      </c>
      <c r="I3773">
        <v>1</v>
      </c>
      <c r="J3773">
        <v>1</v>
      </c>
      <c r="M3773">
        <v>12</v>
      </c>
      <c r="N3773">
        <v>10</v>
      </c>
      <c r="O3773">
        <v>5364864.8648648653</v>
      </c>
      <c r="P3773">
        <v>9184684.6846846864</v>
      </c>
      <c r="Q3773">
        <v>2</v>
      </c>
      <c r="R3773">
        <v>13</v>
      </c>
      <c r="S3773">
        <v>8977630.630630631</v>
      </c>
      <c r="T3773">
        <v>7937923.4234234244</v>
      </c>
      <c r="U3773">
        <v>5223963.963963964</v>
      </c>
      <c r="V3773">
        <v>6571531.5315315323</v>
      </c>
      <c r="W3773">
        <v>797.04761904899999</v>
      </c>
      <c r="X3773">
        <v>776.47619047600006</v>
      </c>
    </row>
    <row r="3774" spans="1:24">
      <c r="A3774" s="7" t="s">
        <v>6949</v>
      </c>
      <c r="B3774" s="13" t="s">
        <v>2507</v>
      </c>
      <c r="E3774">
        <v>17603603.603603605</v>
      </c>
      <c r="F3774">
        <v>1801801.8018018019</v>
      </c>
    </row>
    <row r="3775" spans="1:24">
      <c r="A3775" s="7" t="s">
        <v>4922</v>
      </c>
      <c r="B3775" s="13" t="s">
        <v>1207</v>
      </c>
      <c r="C3775">
        <v>133738957.73595026</v>
      </c>
      <c r="D3775">
        <v>328027015.59331429</v>
      </c>
      <c r="E3775">
        <v>797297.29729729798</v>
      </c>
      <c r="F3775">
        <v>507969.369369369</v>
      </c>
      <c r="G3775">
        <v>88</v>
      </c>
      <c r="H3775">
        <v>48</v>
      </c>
      <c r="I3775">
        <v>11</v>
      </c>
      <c r="J3775">
        <v>11</v>
      </c>
      <c r="M3775">
        <v>192</v>
      </c>
      <c r="N3775">
        <v>157</v>
      </c>
      <c r="O3775">
        <v>19285585.585585579</v>
      </c>
      <c r="P3775">
        <v>23383186.486486487</v>
      </c>
      <c r="Q3775">
        <v>133</v>
      </c>
      <c r="R3775">
        <v>178</v>
      </c>
      <c r="S3775">
        <v>88549675.67567566</v>
      </c>
      <c r="T3775">
        <v>87204318.018018022</v>
      </c>
      <c r="U3775">
        <v>18652342.342342339</v>
      </c>
      <c r="V3775">
        <v>19013333.333333332</v>
      </c>
      <c r="W3775">
        <v>12552.285714288999</v>
      </c>
      <c r="X3775">
        <v>12667.714285714999</v>
      </c>
    </row>
    <row r="3776" spans="1:24">
      <c r="A3776" s="7" t="s">
        <v>4923</v>
      </c>
      <c r="B3776" s="13" t="s">
        <v>1985</v>
      </c>
      <c r="C3776">
        <v>245958660.35080445</v>
      </c>
      <c r="D3776">
        <v>257899353.87352881</v>
      </c>
      <c r="E3776">
        <v>1386486.486486488</v>
      </c>
      <c r="F3776">
        <v>931081.08108108398</v>
      </c>
      <c r="G3776">
        <v>111</v>
      </c>
      <c r="H3776">
        <v>135</v>
      </c>
      <c r="I3776">
        <v>7</v>
      </c>
      <c r="J3776">
        <v>11</v>
      </c>
      <c r="M3776">
        <v>168</v>
      </c>
      <c r="N3776">
        <v>159</v>
      </c>
      <c r="O3776">
        <v>13996576.576576574</v>
      </c>
      <c r="P3776">
        <v>24705585.585585583</v>
      </c>
      <c r="Q3776">
        <v>76</v>
      </c>
      <c r="R3776">
        <v>106</v>
      </c>
      <c r="S3776">
        <v>78090216.216216236</v>
      </c>
      <c r="T3776">
        <v>80180653.153153166</v>
      </c>
      <c r="U3776">
        <v>12044864.864864863</v>
      </c>
      <c r="V3776">
        <v>21781891.891891889</v>
      </c>
      <c r="W3776">
        <v>8934.8095238130009</v>
      </c>
      <c r="X3776">
        <v>8874.5714285680006</v>
      </c>
    </row>
    <row r="3777" spans="1:24">
      <c r="A3777" s="7" t="s">
        <v>4924</v>
      </c>
      <c r="B3777" s="13" t="s">
        <v>1985</v>
      </c>
      <c r="C3777">
        <v>192891848.89323586</v>
      </c>
      <c r="D3777">
        <v>633499333.528018</v>
      </c>
      <c r="E3777">
        <v>110752929.72972974</v>
      </c>
      <c r="F3777">
        <v>968872747.74774778</v>
      </c>
      <c r="G3777">
        <v>149</v>
      </c>
      <c r="H3777">
        <v>220</v>
      </c>
      <c r="I3777">
        <v>20</v>
      </c>
      <c r="J3777">
        <v>15</v>
      </c>
      <c r="K3777">
        <v>4</v>
      </c>
      <c r="M3777">
        <v>493</v>
      </c>
      <c r="N3777">
        <v>340</v>
      </c>
      <c r="O3777">
        <v>62174414.414414413</v>
      </c>
      <c r="P3777">
        <v>62992432.432432428</v>
      </c>
      <c r="Q3777">
        <v>201</v>
      </c>
      <c r="R3777">
        <v>651</v>
      </c>
      <c r="S3777">
        <v>242276436.93693694</v>
      </c>
      <c r="T3777">
        <v>224271933.33333331</v>
      </c>
      <c r="U3777">
        <v>25046486.486486487</v>
      </c>
      <c r="V3777">
        <v>48509099.0990991</v>
      </c>
      <c r="W3777">
        <v>16651.952380946001</v>
      </c>
      <c r="X3777">
        <v>16922.142857145998</v>
      </c>
    </row>
    <row r="3778" spans="1:24">
      <c r="A3778" s="7" t="s">
        <v>4925</v>
      </c>
      <c r="B3778" s="13" t="s">
        <v>2274</v>
      </c>
      <c r="C3778">
        <v>822749601.14011467</v>
      </c>
      <c r="D3778">
        <v>1304142117.7542024</v>
      </c>
      <c r="E3778">
        <v>537828109.90990996</v>
      </c>
      <c r="F3778">
        <v>50710491.891891927</v>
      </c>
      <c r="G3778">
        <v>717</v>
      </c>
      <c r="H3778">
        <v>543</v>
      </c>
      <c r="I3778">
        <v>16</v>
      </c>
      <c r="J3778">
        <v>21</v>
      </c>
      <c r="K3778">
        <v>21</v>
      </c>
      <c r="M3778">
        <v>1392</v>
      </c>
      <c r="N3778">
        <v>1594</v>
      </c>
      <c r="O3778">
        <v>508629376.57657659</v>
      </c>
      <c r="P3778">
        <v>1877140811.7117116</v>
      </c>
      <c r="Q3778">
        <v>47</v>
      </c>
      <c r="R3778">
        <v>368</v>
      </c>
      <c r="S3778">
        <v>406679162.16216218</v>
      </c>
      <c r="T3778">
        <v>415889589.1891892</v>
      </c>
      <c r="U3778">
        <v>1119707837.8378379</v>
      </c>
      <c r="V3778">
        <v>1011428918.918919</v>
      </c>
      <c r="W3778">
        <v>50994.619047614004</v>
      </c>
      <c r="X3778">
        <v>50215.761904765001</v>
      </c>
    </row>
    <row r="3779" spans="1:24">
      <c r="A3779" s="7" t="s">
        <v>4926</v>
      </c>
      <c r="B3779" s="13" t="s">
        <v>1662</v>
      </c>
      <c r="C3779">
        <v>72696046.032586634</v>
      </c>
      <c r="D3779">
        <v>93439783.412561923</v>
      </c>
      <c r="E3779">
        <v>137837.83783783799</v>
      </c>
      <c r="F3779">
        <v>11711.711711712</v>
      </c>
      <c r="G3779">
        <v>30</v>
      </c>
      <c r="H3779">
        <v>49</v>
      </c>
      <c r="I3779">
        <v>0</v>
      </c>
      <c r="J3779">
        <v>1</v>
      </c>
      <c r="M3779">
        <v>43</v>
      </c>
      <c r="N3779">
        <v>60</v>
      </c>
      <c r="O3779">
        <v>137837.83783783799</v>
      </c>
      <c r="P3779">
        <v>1880180.1801801799</v>
      </c>
      <c r="R3779">
        <v>39</v>
      </c>
      <c r="S3779">
        <v>12846439.63963964</v>
      </c>
      <c r="T3779">
        <v>12901842.342342339</v>
      </c>
      <c r="U3779">
        <v>1912072.072072072</v>
      </c>
      <c r="V3779">
        <v>1463063.0630630641</v>
      </c>
      <c r="W3779">
        <v>4082.5714285670001</v>
      </c>
      <c r="X3779">
        <v>4069.7619047590001</v>
      </c>
    </row>
    <row r="3780" spans="1:24">
      <c r="A3780" s="7" t="s">
        <v>4927</v>
      </c>
      <c r="B3780" s="13" t="s">
        <v>2883</v>
      </c>
      <c r="C3780">
        <v>141004530.9781073</v>
      </c>
      <c r="D3780">
        <v>187677830.09342232</v>
      </c>
      <c r="E3780">
        <v>52252.252252254002</v>
      </c>
      <c r="F3780">
        <v>35135.135135135999</v>
      </c>
      <c r="G3780">
        <v>86</v>
      </c>
      <c r="H3780">
        <v>67</v>
      </c>
      <c r="I3780">
        <v>4</v>
      </c>
      <c r="J3780">
        <v>2</v>
      </c>
      <c r="M3780">
        <v>220</v>
      </c>
      <c r="N3780">
        <v>125</v>
      </c>
      <c r="O3780">
        <v>69493333.333333343</v>
      </c>
      <c r="P3780">
        <v>10643243.243243244</v>
      </c>
      <c r="Q3780">
        <v>60</v>
      </c>
      <c r="R3780">
        <v>47</v>
      </c>
      <c r="S3780">
        <v>63870216.216216221</v>
      </c>
      <c r="T3780">
        <v>64522680.180180177</v>
      </c>
      <c r="U3780">
        <v>38898828.828828834</v>
      </c>
      <c r="V3780">
        <v>13555135.135135137</v>
      </c>
      <c r="W3780">
        <v>9260.7619047589997</v>
      </c>
      <c r="X3780">
        <v>9339.190476193</v>
      </c>
    </row>
    <row r="3781" spans="1:24">
      <c r="A3781" s="7" t="s">
        <v>4928</v>
      </c>
      <c r="B3781" s="13" t="s">
        <v>3046</v>
      </c>
      <c r="C3781">
        <v>317347931.21359098</v>
      </c>
      <c r="D3781">
        <v>448617607.38911551</v>
      </c>
      <c r="E3781">
        <v>1103445.945945946</v>
      </c>
      <c r="F3781">
        <v>936936.936936941</v>
      </c>
      <c r="G3781">
        <v>311</v>
      </c>
      <c r="H3781">
        <v>241</v>
      </c>
      <c r="I3781">
        <v>13</v>
      </c>
      <c r="J3781">
        <v>11</v>
      </c>
      <c r="K3781">
        <v>10</v>
      </c>
      <c r="M3781">
        <v>418</v>
      </c>
      <c r="N3781">
        <v>311</v>
      </c>
      <c r="O3781">
        <v>1365240371.1711712</v>
      </c>
      <c r="P3781">
        <v>1729648276.5765767</v>
      </c>
      <c r="Q3781">
        <v>174</v>
      </c>
      <c r="R3781">
        <v>152</v>
      </c>
      <c r="S3781">
        <v>110115444.14414415</v>
      </c>
      <c r="T3781">
        <v>113579903.6036036</v>
      </c>
      <c r="U3781">
        <v>1377931190.9909911</v>
      </c>
      <c r="V3781">
        <v>1754438522.5225224</v>
      </c>
      <c r="W3781">
        <v>15469.857142855</v>
      </c>
      <c r="X3781">
        <v>15817.047619052999</v>
      </c>
    </row>
    <row r="3782" spans="1:24">
      <c r="A3782" s="7" t="s">
        <v>4929</v>
      </c>
      <c r="B3782" s="13" t="s">
        <v>3021</v>
      </c>
      <c r="C3782">
        <v>28744297.308261283</v>
      </c>
      <c r="D3782">
        <v>61616325.350992188</v>
      </c>
      <c r="E3782">
        <v>4954.9549549550002</v>
      </c>
      <c r="G3782">
        <v>9</v>
      </c>
      <c r="H3782">
        <v>6</v>
      </c>
      <c r="I3782">
        <v>0</v>
      </c>
      <c r="J3782">
        <v>0</v>
      </c>
      <c r="M3782">
        <v>12</v>
      </c>
      <c r="N3782">
        <v>12</v>
      </c>
      <c r="O3782">
        <v>2993243.2432432417</v>
      </c>
      <c r="P3782">
        <v>3236396.3963963962</v>
      </c>
      <c r="Q3782">
        <v>16</v>
      </c>
      <c r="R3782">
        <v>12</v>
      </c>
      <c r="S3782">
        <v>11804225.225225225</v>
      </c>
      <c r="T3782">
        <v>11507417.117117116</v>
      </c>
      <c r="U3782">
        <v>3353963.963963964</v>
      </c>
      <c r="V3782">
        <v>3960790.9909909926</v>
      </c>
      <c r="W3782">
        <v>1396.4285714299999</v>
      </c>
      <c r="X3782">
        <v>1390.523809523</v>
      </c>
    </row>
    <row r="3783" spans="1:24">
      <c r="A3783" s="7" t="s">
        <v>4930</v>
      </c>
      <c r="B3783" s="13" t="s">
        <v>1255</v>
      </c>
      <c r="C3783">
        <v>220685157.42302284</v>
      </c>
      <c r="D3783">
        <v>248454107.24884546</v>
      </c>
      <c r="E3783">
        <v>256306.30630630601</v>
      </c>
      <c r="F3783">
        <v>405405.405405408</v>
      </c>
      <c r="G3783">
        <v>132</v>
      </c>
      <c r="H3783">
        <v>73</v>
      </c>
      <c r="I3783">
        <v>14</v>
      </c>
      <c r="J3783">
        <v>14</v>
      </c>
      <c r="K3783">
        <v>2</v>
      </c>
      <c r="M3783">
        <v>183</v>
      </c>
      <c r="N3783">
        <v>93</v>
      </c>
      <c r="O3783">
        <v>20720312.612612616</v>
      </c>
      <c r="P3783">
        <v>23398398.198198199</v>
      </c>
      <c r="Q3783">
        <v>224</v>
      </c>
      <c r="R3783">
        <v>462</v>
      </c>
      <c r="S3783">
        <v>55091882.882882886</v>
      </c>
      <c r="T3783">
        <v>59973576.576576576</v>
      </c>
      <c r="U3783">
        <v>19062162.162162162</v>
      </c>
      <c r="V3783">
        <v>24927297.297297295</v>
      </c>
      <c r="W3783">
        <v>8169.1904761959995</v>
      </c>
      <c r="X3783">
        <v>8465.8571428560008</v>
      </c>
    </row>
    <row r="3784" spans="1:24">
      <c r="A3784" s="7" t="s">
        <v>4931</v>
      </c>
      <c r="B3784" s="13" t="s">
        <v>4932</v>
      </c>
      <c r="C3784">
        <v>439530448.97982728</v>
      </c>
      <c r="D3784">
        <v>579256908.32422495</v>
      </c>
      <c r="E3784">
        <v>12345504.504504504</v>
      </c>
      <c r="F3784">
        <v>12679340.540540542</v>
      </c>
      <c r="G3784">
        <v>89</v>
      </c>
      <c r="H3784">
        <v>71</v>
      </c>
      <c r="I3784">
        <v>2</v>
      </c>
      <c r="J3784">
        <v>2</v>
      </c>
      <c r="K3784">
        <v>1</v>
      </c>
      <c r="M3784">
        <v>124</v>
      </c>
      <c r="N3784">
        <v>104</v>
      </c>
      <c r="O3784">
        <v>16431801.801801803</v>
      </c>
      <c r="P3784">
        <v>19596846.846846856</v>
      </c>
      <c r="Q3784">
        <v>41</v>
      </c>
      <c r="R3784">
        <v>53</v>
      </c>
      <c r="S3784">
        <v>120326076.57657659</v>
      </c>
      <c r="T3784">
        <v>126692669.36936937</v>
      </c>
      <c r="U3784">
        <v>15064504.504504509</v>
      </c>
      <c r="V3784">
        <v>18174684.684684683</v>
      </c>
      <c r="W3784">
        <v>14779.857142843</v>
      </c>
      <c r="X3784">
        <v>15111.714285714999</v>
      </c>
    </row>
    <row r="3785" spans="1:24">
      <c r="A3785" s="7" t="s">
        <v>4933</v>
      </c>
      <c r="B3785" s="13" t="s">
        <v>912</v>
      </c>
      <c r="C3785">
        <v>410012201.85540611</v>
      </c>
      <c r="D3785">
        <v>606532584.18060827</v>
      </c>
      <c r="E3785">
        <v>2896171.171171173</v>
      </c>
      <c r="F3785">
        <v>773648.64864865097</v>
      </c>
      <c r="G3785">
        <v>223</v>
      </c>
      <c r="H3785">
        <v>205</v>
      </c>
      <c r="I3785">
        <v>18</v>
      </c>
      <c r="J3785">
        <v>24</v>
      </c>
      <c r="K3785">
        <v>7</v>
      </c>
      <c r="M3785">
        <v>636</v>
      </c>
      <c r="N3785">
        <v>442</v>
      </c>
      <c r="O3785">
        <v>107823423.42342342</v>
      </c>
      <c r="P3785">
        <v>62070270.270270273</v>
      </c>
      <c r="Q3785">
        <v>144</v>
      </c>
      <c r="R3785">
        <v>291</v>
      </c>
      <c r="S3785">
        <v>142330968.46846849</v>
      </c>
      <c r="T3785">
        <v>144675112.61261261</v>
      </c>
      <c r="U3785">
        <v>53817027.027027026</v>
      </c>
      <c r="V3785">
        <v>61597567.567567572</v>
      </c>
      <c r="W3785">
        <v>23554.571428576</v>
      </c>
      <c r="X3785">
        <v>24029.095238107002</v>
      </c>
    </row>
    <row r="3786" spans="1:24">
      <c r="A3786" s="7" t="s">
        <v>4934</v>
      </c>
      <c r="B3786" s="13" t="s">
        <v>893</v>
      </c>
      <c r="C3786">
        <v>82892287.975941181</v>
      </c>
      <c r="D3786">
        <v>134025079.14787616</v>
      </c>
      <c r="E3786">
        <v>1365765.7657657671</v>
      </c>
      <c r="F3786">
        <v>539198.19819819799</v>
      </c>
      <c r="G3786">
        <v>31</v>
      </c>
      <c r="H3786">
        <v>40</v>
      </c>
      <c r="I3786">
        <v>1</v>
      </c>
      <c r="J3786">
        <v>4</v>
      </c>
      <c r="M3786">
        <v>98</v>
      </c>
      <c r="N3786">
        <v>88</v>
      </c>
      <c r="O3786">
        <v>39513513.513513513</v>
      </c>
      <c r="P3786">
        <v>23614369.369369369</v>
      </c>
      <c r="Q3786">
        <v>76</v>
      </c>
      <c r="R3786">
        <v>48</v>
      </c>
      <c r="S3786">
        <v>21937022.52252252</v>
      </c>
      <c r="T3786">
        <v>21597698.198198199</v>
      </c>
      <c r="U3786">
        <v>53451801.801801801</v>
      </c>
      <c r="V3786">
        <v>23837477.477477476</v>
      </c>
      <c r="W3786">
        <v>4069.1428571500001</v>
      </c>
      <c r="X3786">
        <v>4324.0476190500003</v>
      </c>
    </row>
    <row r="3787" spans="1:24">
      <c r="A3787" s="7" t="s">
        <v>4935</v>
      </c>
      <c r="B3787" s="13" t="s">
        <v>1618</v>
      </c>
      <c r="C3787">
        <v>454216063.78669196</v>
      </c>
      <c r="D3787">
        <v>633056474.22664118</v>
      </c>
      <c r="E3787">
        <v>96281711.711711705</v>
      </c>
      <c r="F3787">
        <v>8705727.9279279336</v>
      </c>
      <c r="G3787">
        <v>152</v>
      </c>
      <c r="H3787">
        <v>153</v>
      </c>
      <c r="I3787">
        <v>6</v>
      </c>
      <c r="J3787">
        <v>12</v>
      </c>
      <c r="K3787">
        <v>4</v>
      </c>
      <c r="M3787">
        <v>218</v>
      </c>
      <c r="N3787">
        <v>263</v>
      </c>
      <c r="O3787">
        <v>55851261.261261255</v>
      </c>
      <c r="P3787">
        <v>80555855.855855852</v>
      </c>
      <c r="Q3787">
        <v>258</v>
      </c>
      <c r="R3787">
        <v>151</v>
      </c>
      <c r="S3787">
        <v>174923693.6936937</v>
      </c>
      <c r="T3787">
        <v>185753220.72072071</v>
      </c>
      <c r="U3787">
        <v>59738378.378378376</v>
      </c>
      <c r="V3787">
        <v>85089099.0990991</v>
      </c>
      <c r="W3787">
        <v>14577.714285708</v>
      </c>
      <c r="X3787">
        <v>14978.666666671001</v>
      </c>
    </row>
    <row r="3788" spans="1:24">
      <c r="A3788" s="7" t="s">
        <v>4936</v>
      </c>
      <c r="B3788" s="13" t="s">
        <v>2514</v>
      </c>
      <c r="C3788">
        <v>284652876.32854569</v>
      </c>
      <c r="D3788">
        <v>351162301.26375562</v>
      </c>
      <c r="E3788">
        <v>8904369.3693693727</v>
      </c>
      <c r="F3788">
        <v>3187297.2972972989</v>
      </c>
      <c r="G3788">
        <v>422</v>
      </c>
      <c r="H3788">
        <v>301</v>
      </c>
      <c r="I3788">
        <v>32</v>
      </c>
      <c r="J3788">
        <v>22</v>
      </c>
      <c r="K3788">
        <v>6</v>
      </c>
      <c r="M3788">
        <v>516</v>
      </c>
      <c r="N3788">
        <v>399</v>
      </c>
      <c r="O3788">
        <v>138346801.8018018</v>
      </c>
      <c r="P3788">
        <v>133075405.4054054</v>
      </c>
      <c r="Q3788">
        <v>942</v>
      </c>
      <c r="R3788">
        <v>495</v>
      </c>
      <c r="S3788">
        <v>159842639.63963965</v>
      </c>
      <c r="T3788">
        <v>154632441.44144145</v>
      </c>
      <c r="U3788">
        <v>77857747.747747734</v>
      </c>
      <c r="V3788">
        <v>131867477.47747748</v>
      </c>
      <c r="W3788">
        <v>9767.7619047610006</v>
      </c>
      <c r="X3788">
        <v>9985.6190476190004</v>
      </c>
    </row>
    <row r="3789" spans="1:24">
      <c r="A3789" s="7" t="s">
        <v>4937</v>
      </c>
      <c r="B3789" s="13" t="s">
        <v>2573</v>
      </c>
      <c r="C3789">
        <v>269706074.18253481</v>
      </c>
      <c r="D3789">
        <v>381650950.83784533</v>
      </c>
      <c r="E3789">
        <v>454954.95495495602</v>
      </c>
      <c r="F3789">
        <v>456756.75675675803</v>
      </c>
      <c r="G3789">
        <v>108</v>
      </c>
      <c r="H3789">
        <v>62</v>
      </c>
      <c r="I3789">
        <v>10</v>
      </c>
      <c r="J3789">
        <v>6</v>
      </c>
      <c r="K3789">
        <v>1</v>
      </c>
      <c r="M3789">
        <v>265</v>
      </c>
      <c r="N3789">
        <v>109</v>
      </c>
      <c r="O3789">
        <v>14204684.684684683</v>
      </c>
      <c r="P3789">
        <v>11635585.585585587</v>
      </c>
      <c r="Q3789">
        <v>110</v>
      </c>
      <c r="R3789">
        <v>222</v>
      </c>
      <c r="S3789">
        <v>122946504.5045045</v>
      </c>
      <c r="T3789">
        <v>127284346.84684685</v>
      </c>
      <c r="U3789">
        <v>14028468.468468467</v>
      </c>
      <c r="V3789">
        <v>13535675.675675673</v>
      </c>
      <c r="W3789">
        <v>11816.285714284</v>
      </c>
      <c r="X3789">
        <v>12510.142857143001</v>
      </c>
    </row>
    <row r="3790" spans="1:24">
      <c r="A3790" s="7" t="s">
        <v>4938</v>
      </c>
      <c r="B3790" s="13" t="s">
        <v>1620</v>
      </c>
      <c r="C3790">
        <v>225328558.32987419</v>
      </c>
      <c r="D3790">
        <v>481892189.91632378</v>
      </c>
      <c r="E3790">
        <v>355855.85585585597</v>
      </c>
      <c r="F3790">
        <v>575675.67567568005</v>
      </c>
      <c r="G3790">
        <v>72</v>
      </c>
      <c r="H3790">
        <v>47</v>
      </c>
      <c r="I3790">
        <v>1</v>
      </c>
      <c r="J3790">
        <v>10</v>
      </c>
      <c r="M3790">
        <v>187</v>
      </c>
      <c r="N3790">
        <v>84</v>
      </c>
      <c r="O3790">
        <v>3021621.6216216227</v>
      </c>
      <c r="P3790">
        <v>10379729.729729731</v>
      </c>
      <c r="Q3790">
        <v>47</v>
      </c>
      <c r="R3790">
        <v>212</v>
      </c>
      <c r="S3790">
        <v>160645663.06306309</v>
      </c>
      <c r="T3790">
        <v>158551013.51351351</v>
      </c>
      <c r="U3790">
        <v>3029639.6396396402</v>
      </c>
      <c r="V3790">
        <v>10458378.37837838</v>
      </c>
      <c r="W3790">
        <v>13622.571428571999</v>
      </c>
      <c r="X3790">
        <v>13568.476190475001</v>
      </c>
    </row>
    <row r="3791" spans="1:24">
      <c r="A3791" s="7" t="s">
        <v>4939</v>
      </c>
      <c r="B3791" s="13" t="s">
        <v>3568</v>
      </c>
      <c r="C3791">
        <v>30026593.479025181</v>
      </c>
      <c r="D3791">
        <v>49000054.240135252</v>
      </c>
      <c r="E3791">
        <v>5405.4054054059998</v>
      </c>
      <c r="G3791">
        <v>13</v>
      </c>
      <c r="H3791">
        <v>9</v>
      </c>
      <c r="I3791">
        <v>0</v>
      </c>
      <c r="J3791">
        <v>0</v>
      </c>
      <c r="M3791">
        <v>25</v>
      </c>
      <c r="N3791">
        <v>13</v>
      </c>
      <c r="O3791">
        <v>876576.57657657703</v>
      </c>
      <c r="P3791">
        <v>1801.801801802</v>
      </c>
      <c r="Q3791">
        <v>125</v>
      </c>
      <c r="S3791">
        <v>8477833.3333333321</v>
      </c>
      <c r="T3791">
        <v>6147927.927927928</v>
      </c>
      <c r="U3791">
        <v>86702882.882882878</v>
      </c>
      <c r="V3791">
        <v>258468.46846846899</v>
      </c>
      <c r="W3791">
        <v>977.57142857100007</v>
      </c>
      <c r="X3791">
        <v>1002.6666666660001</v>
      </c>
    </row>
    <row r="3792" spans="1:24">
      <c r="A3792" s="7" t="s">
        <v>4940</v>
      </c>
      <c r="B3792" s="13" t="s">
        <v>1907</v>
      </c>
      <c r="C3792">
        <v>162662329.08862376</v>
      </c>
      <c r="D3792">
        <v>734705486.04530573</v>
      </c>
      <c r="E3792">
        <v>152207.207207208</v>
      </c>
      <c r="F3792">
        <v>35135.135135135999</v>
      </c>
      <c r="G3792">
        <v>40</v>
      </c>
      <c r="H3792">
        <v>51</v>
      </c>
      <c r="I3792">
        <v>5</v>
      </c>
      <c r="J3792">
        <v>8</v>
      </c>
      <c r="K3792">
        <v>2</v>
      </c>
      <c r="M3792">
        <v>215</v>
      </c>
      <c r="N3792">
        <v>222</v>
      </c>
      <c r="O3792">
        <v>212202342.34234235</v>
      </c>
      <c r="P3792">
        <v>81440711.711711705</v>
      </c>
      <c r="Q3792">
        <v>197</v>
      </c>
      <c r="R3792">
        <v>378</v>
      </c>
      <c r="S3792">
        <v>118538148.64864863</v>
      </c>
      <c r="T3792">
        <v>109885876.57657658</v>
      </c>
      <c r="U3792">
        <v>156548378.37837836</v>
      </c>
      <c r="V3792">
        <v>35600540.540540531</v>
      </c>
      <c r="W3792">
        <v>16097.285714283</v>
      </c>
      <c r="X3792">
        <v>17295.761904765997</v>
      </c>
    </row>
    <row r="3793" spans="1:24">
      <c r="A3793" s="7" t="s">
        <v>4941</v>
      </c>
      <c r="B3793" s="13" t="s">
        <v>727</v>
      </c>
      <c r="C3793">
        <v>80333236.855412751</v>
      </c>
      <c r="D3793">
        <v>99991485.604017884</v>
      </c>
      <c r="E3793">
        <v>403153.15315315302</v>
      </c>
      <c r="F3793">
        <v>761261.26126126095</v>
      </c>
      <c r="G3793">
        <v>14</v>
      </c>
      <c r="H3793">
        <v>29</v>
      </c>
      <c r="I3793">
        <v>5</v>
      </c>
      <c r="J3793">
        <v>8</v>
      </c>
      <c r="M3793">
        <v>20</v>
      </c>
      <c r="N3793">
        <v>27</v>
      </c>
      <c r="O3793">
        <v>8571171.1711711697</v>
      </c>
      <c r="P3793">
        <v>11252350.45045045</v>
      </c>
      <c r="Q3793">
        <v>176</v>
      </c>
      <c r="R3793">
        <v>66</v>
      </c>
      <c r="S3793">
        <v>24985756.756756753</v>
      </c>
      <c r="T3793">
        <v>24360781.981981985</v>
      </c>
      <c r="U3793">
        <v>8957927.9279279262</v>
      </c>
      <c r="V3793">
        <v>12058108.108108109</v>
      </c>
      <c r="W3793">
        <v>1939.3333333319999</v>
      </c>
      <c r="X3793">
        <v>1875.5714285700001</v>
      </c>
    </row>
    <row r="3794" spans="1:24">
      <c r="A3794" s="7" t="s">
        <v>4942</v>
      </c>
      <c r="B3794" s="13" t="s">
        <v>1047</v>
      </c>
      <c r="C3794">
        <v>18440475.325585924</v>
      </c>
      <c r="D3794">
        <v>97723378.074327111</v>
      </c>
      <c r="E3794">
        <v>145945.945945946</v>
      </c>
      <c r="F3794">
        <v>9909.9099099110008</v>
      </c>
      <c r="G3794">
        <v>10</v>
      </c>
      <c r="H3794">
        <v>11</v>
      </c>
      <c r="I3794">
        <v>2</v>
      </c>
      <c r="J3794">
        <v>1</v>
      </c>
      <c r="M3794">
        <v>49</v>
      </c>
      <c r="N3794">
        <v>30</v>
      </c>
      <c r="O3794">
        <v>2521621.6216216199</v>
      </c>
      <c r="P3794">
        <v>2741441.441441441</v>
      </c>
      <c r="R3794">
        <v>12</v>
      </c>
      <c r="S3794">
        <v>57221194.594594598</v>
      </c>
      <c r="T3794">
        <v>55611693.69369369</v>
      </c>
      <c r="U3794">
        <v>1790900.9009008999</v>
      </c>
      <c r="V3794">
        <v>2697837.8378378372</v>
      </c>
      <c r="W3794">
        <v>2458.9047619029998</v>
      </c>
      <c r="X3794">
        <v>2551.809523807</v>
      </c>
    </row>
    <row r="3795" spans="1:24">
      <c r="A3795" s="7" t="s">
        <v>4943</v>
      </c>
      <c r="B3795" s="13" t="s">
        <v>3752</v>
      </c>
      <c r="C3795">
        <v>92877634.429436684</v>
      </c>
      <c r="D3795">
        <v>415666127.26404208</v>
      </c>
      <c r="E3795">
        <v>274603380.18018019</v>
      </c>
      <c r="F3795">
        <v>95738782.882882908</v>
      </c>
      <c r="G3795">
        <v>96</v>
      </c>
      <c r="H3795">
        <v>27</v>
      </c>
      <c r="I3795">
        <v>7</v>
      </c>
      <c r="J3795">
        <v>6</v>
      </c>
      <c r="K3795">
        <v>7</v>
      </c>
      <c r="M3795">
        <v>234</v>
      </c>
      <c r="N3795">
        <v>183</v>
      </c>
      <c r="O3795">
        <v>63210810.810810819</v>
      </c>
      <c r="P3795">
        <v>33046261.261261269</v>
      </c>
      <c r="Q3795">
        <v>235</v>
      </c>
      <c r="R3795">
        <v>391</v>
      </c>
      <c r="S3795">
        <v>135458779.27927929</v>
      </c>
      <c r="T3795">
        <v>133892472.97297296</v>
      </c>
      <c r="U3795">
        <v>36286529.729729734</v>
      </c>
      <c r="V3795">
        <v>25930090.0900901</v>
      </c>
      <c r="W3795">
        <v>8554.7142857110011</v>
      </c>
      <c r="X3795">
        <v>8775.8571428520008</v>
      </c>
    </row>
    <row r="3796" spans="1:24">
      <c r="A3796" s="7" t="s">
        <v>4944</v>
      </c>
      <c r="B3796" s="13" t="s">
        <v>3752</v>
      </c>
      <c r="C3796">
        <v>21061285.168806557</v>
      </c>
      <c r="D3796">
        <v>70846519.462280929</v>
      </c>
      <c r="E3796">
        <v>12162.162162163</v>
      </c>
      <c r="F3796">
        <v>9009.0090090089998</v>
      </c>
      <c r="G3796">
        <v>9</v>
      </c>
      <c r="H3796">
        <v>6</v>
      </c>
      <c r="I3796">
        <v>2</v>
      </c>
      <c r="J3796">
        <v>1</v>
      </c>
      <c r="M3796">
        <v>34</v>
      </c>
      <c r="N3796">
        <v>24</v>
      </c>
      <c r="O3796">
        <v>7573423.4234234244</v>
      </c>
      <c r="P3796">
        <v>6016216.2162162159</v>
      </c>
      <c r="Q3796">
        <v>61</v>
      </c>
      <c r="R3796">
        <v>86</v>
      </c>
      <c r="S3796">
        <v>23701499.999999996</v>
      </c>
      <c r="T3796">
        <v>22736459.459459461</v>
      </c>
      <c r="U3796">
        <v>7096756.7567567583</v>
      </c>
      <c r="V3796">
        <v>6103513.5135135166</v>
      </c>
      <c r="W3796">
        <v>1521.0476190500001</v>
      </c>
      <c r="X3796">
        <v>1536.2380952440001</v>
      </c>
    </row>
    <row r="3797" spans="1:24">
      <c r="A3797" s="7" t="s">
        <v>4945</v>
      </c>
      <c r="B3797" s="13" t="s">
        <v>3752</v>
      </c>
      <c r="C3797">
        <v>68473099.27985397</v>
      </c>
      <c r="D3797">
        <v>270186505.67819929</v>
      </c>
      <c r="E3797">
        <v>9009.0090090100002</v>
      </c>
      <c r="F3797">
        <v>411711.71171171102</v>
      </c>
      <c r="G3797">
        <v>22</v>
      </c>
      <c r="H3797">
        <v>18</v>
      </c>
      <c r="I3797">
        <v>11</v>
      </c>
      <c r="J3797">
        <v>1</v>
      </c>
      <c r="M3797">
        <v>92</v>
      </c>
      <c r="N3797">
        <v>77</v>
      </c>
      <c r="O3797">
        <v>17704378.378378384</v>
      </c>
      <c r="P3797">
        <v>33665765.765765764</v>
      </c>
      <c r="Q3797">
        <v>159</v>
      </c>
      <c r="R3797">
        <v>203</v>
      </c>
      <c r="S3797">
        <v>110602953.15315315</v>
      </c>
      <c r="T3797">
        <v>108354477.47747749</v>
      </c>
      <c r="U3797">
        <v>17654414.414414421</v>
      </c>
      <c r="V3797">
        <v>33299459.459459469</v>
      </c>
      <c r="W3797">
        <v>5765.9999999909996</v>
      </c>
      <c r="X3797">
        <v>5999.1904761830001</v>
      </c>
    </row>
    <row r="3798" spans="1:24">
      <c r="A3798" s="7" t="s">
        <v>4946</v>
      </c>
      <c r="B3798" s="13" t="s">
        <v>3752</v>
      </c>
      <c r="C3798">
        <v>49276485.481916852</v>
      </c>
      <c r="D3798">
        <v>234373552.99046004</v>
      </c>
      <c r="E3798">
        <v>81081.081081083001</v>
      </c>
      <c r="F3798">
        <v>70270.270270270994</v>
      </c>
      <c r="G3798">
        <v>18</v>
      </c>
      <c r="H3798">
        <v>13</v>
      </c>
      <c r="I3798">
        <v>7</v>
      </c>
      <c r="J3798">
        <v>7</v>
      </c>
      <c r="M3798">
        <v>214</v>
      </c>
      <c r="N3798">
        <v>79</v>
      </c>
      <c r="O3798">
        <v>162627027.02702701</v>
      </c>
      <c r="P3798">
        <v>18869369.369369369</v>
      </c>
      <c r="Q3798">
        <v>129</v>
      </c>
      <c r="R3798">
        <v>238</v>
      </c>
      <c r="S3798">
        <v>84990995.495495483</v>
      </c>
      <c r="T3798">
        <v>82107270.270270258</v>
      </c>
      <c r="U3798">
        <v>25502882.882882886</v>
      </c>
      <c r="V3798">
        <v>19131645.045045055</v>
      </c>
      <c r="W3798">
        <v>4869.7142857159997</v>
      </c>
      <c r="X3798">
        <v>5039.3809523800001</v>
      </c>
    </row>
    <row r="3799" spans="1:24">
      <c r="A3799" s="7" t="s">
        <v>4947</v>
      </c>
      <c r="B3799" s="13" t="s">
        <v>765</v>
      </c>
      <c r="C3799">
        <v>71053072.591317356</v>
      </c>
      <c r="D3799">
        <v>243185685.72582936</v>
      </c>
      <c r="E3799">
        <v>97001104.504504532</v>
      </c>
      <c r="F3799">
        <v>210283966.66666669</v>
      </c>
      <c r="G3799">
        <v>82</v>
      </c>
      <c r="H3799">
        <v>21</v>
      </c>
      <c r="I3799">
        <v>23</v>
      </c>
      <c r="J3799">
        <v>1</v>
      </c>
      <c r="K3799">
        <v>6</v>
      </c>
      <c r="M3799">
        <v>143</v>
      </c>
      <c r="N3799">
        <v>69</v>
      </c>
      <c r="O3799">
        <v>23698797.297297303</v>
      </c>
      <c r="P3799">
        <v>43522252.252252251</v>
      </c>
      <c r="Q3799">
        <v>238</v>
      </c>
      <c r="R3799">
        <v>327</v>
      </c>
      <c r="S3799">
        <v>120044891.8918919</v>
      </c>
      <c r="T3799">
        <v>112511738.73873875</v>
      </c>
      <c r="U3799">
        <v>25446169.369369376</v>
      </c>
      <c r="V3799">
        <v>38187657.657657661</v>
      </c>
      <c r="W3799">
        <v>5885.7619047629996</v>
      </c>
      <c r="X3799">
        <v>6158.9047618989998</v>
      </c>
    </row>
    <row r="3800" spans="1:24">
      <c r="A3800" s="7" t="s">
        <v>4948</v>
      </c>
      <c r="B3800" s="13" t="s">
        <v>4949</v>
      </c>
      <c r="C3800">
        <v>511154592.09920472</v>
      </c>
      <c r="D3800">
        <v>522531772.66011196</v>
      </c>
      <c r="E3800">
        <v>13591891.891891891</v>
      </c>
      <c r="F3800">
        <v>515315.31531531602</v>
      </c>
      <c r="G3800">
        <v>146</v>
      </c>
      <c r="H3800">
        <v>106</v>
      </c>
      <c r="I3800">
        <v>9</v>
      </c>
      <c r="J3800">
        <v>6</v>
      </c>
      <c r="M3800">
        <v>330</v>
      </c>
      <c r="N3800">
        <v>282</v>
      </c>
      <c r="O3800">
        <v>100417117.11711714</v>
      </c>
      <c r="P3800">
        <v>92298648.648648649</v>
      </c>
      <c r="Q3800">
        <v>150</v>
      </c>
      <c r="R3800">
        <v>150</v>
      </c>
      <c r="S3800">
        <v>197496180.18018016</v>
      </c>
      <c r="T3800">
        <v>197341779.27927926</v>
      </c>
      <c r="U3800">
        <v>75788738.738738745</v>
      </c>
      <c r="V3800">
        <v>76655495.495495513</v>
      </c>
      <c r="W3800">
        <v>12282.666666659001</v>
      </c>
      <c r="X3800">
        <v>12049.523809528</v>
      </c>
    </row>
    <row r="3801" spans="1:24">
      <c r="A3801" s="7" t="s">
        <v>4950</v>
      </c>
      <c r="B3801" s="13" t="s">
        <v>4951</v>
      </c>
      <c r="C3801">
        <v>217371727.20324719</v>
      </c>
      <c r="D3801">
        <v>325647000.82502508</v>
      </c>
      <c r="E3801">
        <v>5789147.7477477491</v>
      </c>
      <c r="F3801">
        <v>6606307.2072072076</v>
      </c>
      <c r="G3801">
        <v>41</v>
      </c>
      <c r="H3801">
        <v>52</v>
      </c>
      <c r="I3801">
        <v>0</v>
      </c>
      <c r="J3801">
        <v>6</v>
      </c>
      <c r="K3801">
        <v>1</v>
      </c>
      <c r="M3801">
        <v>55</v>
      </c>
      <c r="N3801">
        <v>84</v>
      </c>
      <c r="O3801">
        <v>14319612.612612613</v>
      </c>
      <c r="P3801">
        <v>21677927.927927926</v>
      </c>
      <c r="Q3801">
        <v>44</v>
      </c>
      <c r="R3801">
        <v>107</v>
      </c>
      <c r="S3801">
        <v>102088409.90990992</v>
      </c>
      <c r="T3801">
        <v>100234837.83783783</v>
      </c>
      <c r="U3801">
        <v>7897387.3873873875</v>
      </c>
      <c r="V3801">
        <v>14532972.972972972</v>
      </c>
      <c r="W3801">
        <v>6234.2380952349995</v>
      </c>
      <c r="X3801">
        <v>6359.6666666599995</v>
      </c>
    </row>
    <row r="3802" spans="1:24">
      <c r="A3802" s="7" t="s">
        <v>4952</v>
      </c>
      <c r="B3802" s="13" t="s">
        <v>4953</v>
      </c>
      <c r="C3802">
        <v>206781172.32233587</v>
      </c>
      <c r="D3802">
        <v>785001609.83666682</v>
      </c>
      <c r="E3802">
        <v>579361.26126126398</v>
      </c>
      <c r="F3802">
        <v>248648.648648653</v>
      </c>
      <c r="G3802">
        <v>289</v>
      </c>
      <c r="H3802">
        <v>165</v>
      </c>
      <c r="I3802">
        <v>36</v>
      </c>
      <c r="J3802">
        <v>22</v>
      </c>
      <c r="K3802">
        <v>27</v>
      </c>
      <c r="M3802">
        <v>1137</v>
      </c>
      <c r="N3802">
        <v>828</v>
      </c>
      <c r="O3802">
        <v>547360000</v>
      </c>
      <c r="P3802">
        <v>395215027.92792797</v>
      </c>
      <c r="Q3802">
        <v>607</v>
      </c>
      <c r="R3802">
        <v>235</v>
      </c>
      <c r="S3802">
        <v>191407509.00900903</v>
      </c>
      <c r="T3802">
        <v>170971612.61261261</v>
      </c>
      <c r="U3802">
        <v>198047457.65765762</v>
      </c>
      <c r="V3802">
        <v>394960963.96396399</v>
      </c>
      <c r="W3802">
        <v>19868.809523805998</v>
      </c>
      <c r="X3802">
        <v>19693.095238089998</v>
      </c>
    </row>
    <row r="3803" spans="1:24">
      <c r="A3803" s="7" t="s">
        <v>4954</v>
      </c>
      <c r="B3803" s="13" t="s">
        <v>1832</v>
      </c>
      <c r="C3803">
        <v>6360314.6874488741</v>
      </c>
      <c r="D3803">
        <v>32675041.674900439</v>
      </c>
      <c r="E3803">
        <v>66635135.135135137</v>
      </c>
      <c r="F3803">
        <v>4527027.0270270268</v>
      </c>
      <c r="G3803">
        <v>3</v>
      </c>
      <c r="H3803">
        <v>1</v>
      </c>
      <c r="I3803">
        <v>0</v>
      </c>
      <c r="J3803">
        <v>0</v>
      </c>
      <c r="M3803">
        <v>13</v>
      </c>
      <c r="N3803">
        <v>12</v>
      </c>
      <c r="O3803">
        <v>2730720.72072072</v>
      </c>
      <c r="P3803">
        <v>2300000</v>
      </c>
      <c r="S3803">
        <v>17181968.468468469</v>
      </c>
      <c r="T3803">
        <v>14162509.009009009</v>
      </c>
      <c r="U3803">
        <v>1997297.297297297</v>
      </c>
      <c r="V3803">
        <v>1643783.7837837839</v>
      </c>
      <c r="W3803">
        <v>737.14285714300001</v>
      </c>
      <c r="X3803">
        <v>676.047619048</v>
      </c>
    </row>
    <row r="3804" spans="1:24">
      <c r="A3804" s="7" t="s">
        <v>4955</v>
      </c>
      <c r="B3804" s="13" t="s">
        <v>751</v>
      </c>
      <c r="C3804">
        <v>156749647.44873834</v>
      </c>
      <c r="D3804">
        <v>172636392.30197689</v>
      </c>
      <c r="E3804">
        <v>990990.99099098996</v>
      </c>
      <c r="F3804">
        <v>1762162.1621621631</v>
      </c>
      <c r="G3804">
        <v>25</v>
      </c>
      <c r="H3804">
        <v>32</v>
      </c>
      <c r="I3804">
        <v>0</v>
      </c>
      <c r="J3804">
        <v>0</v>
      </c>
      <c r="M3804">
        <v>32</v>
      </c>
      <c r="N3804">
        <v>40</v>
      </c>
      <c r="O3804">
        <v>3198108.1081081089</v>
      </c>
      <c r="P3804">
        <v>3513513.5135135148</v>
      </c>
      <c r="Q3804">
        <v>50</v>
      </c>
      <c r="R3804">
        <v>152</v>
      </c>
      <c r="S3804">
        <v>90380594.594594583</v>
      </c>
      <c r="T3804">
        <v>90058081.081081092</v>
      </c>
      <c r="U3804">
        <v>2433243.2432432431</v>
      </c>
      <c r="V3804">
        <v>4690990.9909909908</v>
      </c>
      <c r="W3804">
        <v>3186.2380952439999</v>
      </c>
      <c r="X3804">
        <v>3200.7142857119998</v>
      </c>
    </row>
    <row r="3805" spans="1:24">
      <c r="A3805" s="7" t="s">
        <v>4956</v>
      </c>
      <c r="B3805" s="13" t="s">
        <v>1334</v>
      </c>
      <c r="C3805">
        <v>21480220.226889826</v>
      </c>
      <c r="D3805">
        <v>122947699.20141006</v>
      </c>
      <c r="E3805">
        <v>318018.01801801799</v>
      </c>
      <c r="F3805">
        <v>236936.936936938</v>
      </c>
      <c r="G3805">
        <v>2</v>
      </c>
      <c r="H3805">
        <v>12</v>
      </c>
      <c r="I3805">
        <v>3</v>
      </c>
      <c r="J3805">
        <v>5</v>
      </c>
      <c r="M3805">
        <v>46</v>
      </c>
      <c r="N3805">
        <v>35</v>
      </c>
      <c r="O3805">
        <v>29943243.243243244</v>
      </c>
      <c r="P3805">
        <v>23859617.117117114</v>
      </c>
      <c r="Q3805">
        <v>11</v>
      </c>
      <c r="R3805">
        <v>31</v>
      </c>
      <c r="S3805">
        <v>73663270.270270273</v>
      </c>
      <c r="T3805">
        <v>68284635.135135129</v>
      </c>
      <c r="U3805">
        <v>27610720.72072072</v>
      </c>
      <c r="V3805">
        <v>24442522.522522524</v>
      </c>
      <c r="W3805">
        <v>2284.1428571420001</v>
      </c>
      <c r="X3805">
        <v>2331.5238095209997</v>
      </c>
    </row>
    <row r="3806" spans="1:24">
      <c r="A3806" s="7" t="s">
        <v>4957</v>
      </c>
      <c r="B3806" s="13" t="s">
        <v>970</v>
      </c>
      <c r="C3806">
        <v>60733640.516256481</v>
      </c>
      <c r="D3806">
        <v>108499531.37194669</v>
      </c>
      <c r="E3806">
        <v>3603.603603604</v>
      </c>
      <c r="F3806">
        <v>223423.423423425</v>
      </c>
      <c r="G3806">
        <v>17</v>
      </c>
      <c r="H3806">
        <v>41</v>
      </c>
      <c r="I3806">
        <v>5</v>
      </c>
      <c r="J3806">
        <v>11</v>
      </c>
      <c r="K3806">
        <v>1</v>
      </c>
      <c r="M3806">
        <v>68</v>
      </c>
      <c r="N3806">
        <v>57</v>
      </c>
      <c r="O3806">
        <v>7266216.2162162168</v>
      </c>
      <c r="P3806">
        <v>17390540.540540539</v>
      </c>
      <c r="Q3806">
        <v>1</v>
      </c>
      <c r="R3806">
        <v>440</v>
      </c>
      <c r="S3806">
        <v>29324211.711711708</v>
      </c>
      <c r="T3806">
        <v>31508855.855855856</v>
      </c>
      <c r="U3806">
        <v>7531801.8018018035</v>
      </c>
      <c r="V3806">
        <v>16647072.072072072</v>
      </c>
      <c r="W3806">
        <v>2258.80952381</v>
      </c>
      <c r="X3806">
        <v>2313.19047619</v>
      </c>
    </row>
    <row r="3807" spans="1:24">
      <c r="A3807" s="7" t="s">
        <v>4958</v>
      </c>
      <c r="B3807" s="13" t="s">
        <v>1925</v>
      </c>
      <c r="C3807">
        <v>1093556064.2256496</v>
      </c>
      <c r="D3807">
        <v>1353594824.5166965</v>
      </c>
      <c r="E3807">
        <v>685538981.98198199</v>
      </c>
      <c r="F3807">
        <v>6464063.0630630674</v>
      </c>
      <c r="G3807">
        <v>504</v>
      </c>
      <c r="H3807">
        <v>464</v>
      </c>
      <c r="I3807">
        <v>26</v>
      </c>
      <c r="J3807">
        <v>20</v>
      </c>
      <c r="K3807">
        <v>1</v>
      </c>
      <c r="M3807">
        <v>700</v>
      </c>
      <c r="N3807">
        <v>619</v>
      </c>
      <c r="O3807">
        <v>176500000</v>
      </c>
      <c r="P3807">
        <v>207992869.36936939</v>
      </c>
      <c r="Q3807">
        <v>384</v>
      </c>
      <c r="R3807">
        <v>1086</v>
      </c>
      <c r="S3807">
        <v>521339197.2972973</v>
      </c>
      <c r="T3807">
        <v>561476929.72972965</v>
      </c>
      <c r="U3807">
        <v>169100627.02702704</v>
      </c>
      <c r="V3807">
        <v>206935718.91891891</v>
      </c>
      <c r="W3807">
        <v>40832.80952381</v>
      </c>
      <c r="X3807">
        <v>42343.333333328999</v>
      </c>
    </row>
    <row r="3808" spans="1:24">
      <c r="A3808" s="7" t="s">
        <v>4959</v>
      </c>
      <c r="B3808" s="13" t="s">
        <v>1137</v>
      </c>
      <c r="C3808">
        <v>171728027.20598575</v>
      </c>
      <c r="D3808">
        <v>192724150.61139497</v>
      </c>
      <c r="E3808">
        <v>1732882.882882884</v>
      </c>
      <c r="F3808">
        <v>2231081.0810810821</v>
      </c>
      <c r="G3808">
        <v>126</v>
      </c>
      <c r="H3808">
        <v>92</v>
      </c>
      <c r="I3808">
        <v>13</v>
      </c>
      <c r="J3808">
        <v>12</v>
      </c>
      <c r="M3808">
        <v>163</v>
      </c>
      <c r="N3808">
        <v>119</v>
      </c>
      <c r="O3808">
        <v>22877927.927927926</v>
      </c>
      <c r="P3808">
        <v>31080541.441441443</v>
      </c>
      <c r="Q3808">
        <v>164</v>
      </c>
      <c r="R3808">
        <v>90</v>
      </c>
      <c r="S3808">
        <v>56846234.234234236</v>
      </c>
      <c r="T3808">
        <v>56820423.423423424</v>
      </c>
      <c r="U3808">
        <v>22518828.828828827</v>
      </c>
      <c r="V3808">
        <v>29128198.198198199</v>
      </c>
      <c r="W3808">
        <v>10232.095238092999</v>
      </c>
      <c r="X3808">
        <v>10519.761904765999</v>
      </c>
    </row>
    <row r="3809" spans="1:24">
      <c r="A3809" s="7" t="s">
        <v>4960</v>
      </c>
      <c r="B3809" s="13" t="s">
        <v>1384</v>
      </c>
      <c r="C3809">
        <v>636578129.91048801</v>
      </c>
      <c r="D3809">
        <v>975820045.23592591</v>
      </c>
      <c r="E3809">
        <v>3612162.162162167</v>
      </c>
      <c r="F3809">
        <v>3677027.0270270351</v>
      </c>
      <c r="G3809">
        <v>345</v>
      </c>
      <c r="H3809">
        <v>379</v>
      </c>
      <c r="I3809">
        <v>22</v>
      </c>
      <c r="J3809">
        <v>23</v>
      </c>
      <c r="M3809">
        <v>680</v>
      </c>
      <c r="N3809">
        <v>911</v>
      </c>
      <c r="O3809">
        <v>42432522.522522517</v>
      </c>
      <c r="P3809">
        <v>58926756.756756753</v>
      </c>
      <c r="Q3809">
        <v>203</v>
      </c>
      <c r="R3809">
        <v>317</v>
      </c>
      <c r="S3809">
        <v>308284214.41441441</v>
      </c>
      <c r="T3809">
        <v>304291890.0900901</v>
      </c>
      <c r="U3809">
        <v>40401981.981981978</v>
      </c>
      <c r="V3809">
        <v>48183783.783783786</v>
      </c>
      <c r="W3809">
        <v>38300.476190482004</v>
      </c>
      <c r="X3809">
        <v>37984.571428572002</v>
      </c>
    </row>
    <row r="3810" spans="1:24">
      <c r="A3810" s="7" t="s">
        <v>4961</v>
      </c>
      <c r="B3810" s="13" t="s">
        <v>3870</v>
      </c>
      <c r="C3810">
        <v>524577981.44097805</v>
      </c>
      <c r="D3810">
        <v>551034296.99527419</v>
      </c>
      <c r="E3810">
        <v>1800900.900900902</v>
      </c>
      <c r="F3810">
        <v>1839639.63963964</v>
      </c>
      <c r="G3810">
        <v>136</v>
      </c>
      <c r="H3810">
        <v>109</v>
      </c>
      <c r="I3810">
        <v>3</v>
      </c>
      <c r="J3810">
        <v>4</v>
      </c>
      <c r="K3810">
        <v>4</v>
      </c>
      <c r="M3810">
        <v>151</v>
      </c>
      <c r="N3810">
        <v>125</v>
      </c>
      <c r="O3810">
        <v>153846846.84684685</v>
      </c>
      <c r="P3810">
        <v>52106756.75675676</v>
      </c>
      <c r="Q3810">
        <v>87</v>
      </c>
      <c r="R3810">
        <v>172</v>
      </c>
      <c r="S3810">
        <v>107893686.48648648</v>
      </c>
      <c r="T3810">
        <v>102493590.09009008</v>
      </c>
      <c r="U3810">
        <v>21531081.081081081</v>
      </c>
      <c r="V3810">
        <v>20645135.135135137</v>
      </c>
      <c r="W3810">
        <v>8880.7142857140007</v>
      </c>
      <c r="X3810">
        <v>8718.3809523830005</v>
      </c>
    </row>
    <row r="3811" spans="1:24">
      <c r="A3811" s="7" t="s">
        <v>4962</v>
      </c>
      <c r="B3811" s="13" t="s">
        <v>3870</v>
      </c>
      <c r="C3811">
        <v>133251580.22514936</v>
      </c>
      <c r="D3811">
        <v>280971355.12670016</v>
      </c>
      <c r="E3811">
        <v>63396846.846846849</v>
      </c>
      <c r="F3811">
        <v>12138072.072072092</v>
      </c>
      <c r="G3811">
        <v>42</v>
      </c>
      <c r="H3811">
        <v>46</v>
      </c>
      <c r="I3811">
        <v>3</v>
      </c>
      <c r="J3811">
        <v>8</v>
      </c>
      <c r="K3811">
        <v>1</v>
      </c>
      <c r="M3811">
        <v>68</v>
      </c>
      <c r="N3811">
        <v>148</v>
      </c>
      <c r="O3811">
        <v>140139189.1891892</v>
      </c>
      <c r="P3811">
        <v>33766225.225225218</v>
      </c>
      <c r="Q3811">
        <v>95</v>
      </c>
      <c r="R3811">
        <v>672</v>
      </c>
      <c r="S3811">
        <v>65345137.83783783</v>
      </c>
      <c r="T3811">
        <v>148245572.07207209</v>
      </c>
      <c r="U3811">
        <v>13175945.945945948</v>
      </c>
      <c r="V3811">
        <v>25917117.117117114</v>
      </c>
      <c r="W3811">
        <v>5062.9523809530001</v>
      </c>
      <c r="X3811">
        <v>5129.8571428630003</v>
      </c>
    </row>
    <row r="3812" spans="1:24">
      <c r="A3812" s="7" t="s">
        <v>4963</v>
      </c>
      <c r="B3812" s="13" t="s">
        <v>1468</v>
      </c>
      <c r="C3812">
        <v>548085057.43927145</v>
      </c>
      <c r="D3812">
        <v>707037495.18655217</v>
      </c>
      <c r="E3812">
        <v>1267567.567567569</v>
      </c>
      <c r="F3812">
        <v>1214864.864864869</v>
      </c>
      <c r="G3812">
        <v>192</v>
      </c>
      <c r="H3812">
        <v>152</v>
      </c>
      <c r="I3812">
        <v>17</v>
      </c>
      <c r="J3812">
        <v>14</v>
      </c>
      <c r="K3812">
        <v>1</v>
      </c>
      <c r="M3812">
        <v>280</v>
      </c>
      <c r="N3812">
        <v>228</v>
      </c>
      <c r="O3812">
        <v>115420270.27027027</v>
      </c>
      <c r="P3812">
        <v>145749819.81981981</v>
      </c>
      <c r="Q3812">
        <v>128</v>
      </c>
      <c r="R3812">
        <v>439</v>
      </c>
      <c r="S3812">
        <v>225682613.51351351</v>
      </c>
      <c r="T3812">
        <v>225608204.5045045</v>
      </c>
      <c r="U3812">
        <v>54272882.882882886</v>
      </c>
      <c r="V3812">
        <v>60272522.522522524</v>
      </c>
      <c r="W3812">
        <v>23134.285714292</v>
      </c>
      <c r="X3812">
        <v>23166.952380954001</v>
      </c>
    </row>
    <row r="3813" spans="1:24">
      <c r="A3813" s="7" t="s">
        <v>4964</v>
      </c>
      <c r="B3813" s="13" t="s">
        <v>1429</v>
      </c>
      <c r="C3813">
        <v>807027201.77769172</v>
      </c>
      <c r="D3813">
        <v>875089931.86603153</v>
      </c>
      <c r="E3813">
        <v>32672972.972972974</v>
      </c>
      <c r="F3813">
        <v>7937507.2072072094</v>
      </c>
      <c r="G3813">
        <v>312</v>
      </c>
      <c r="H3813">
        <v>395</v>
      </c>
      <c r="I3813">
        <v>12</v>
      </c>
      <c r="J3813">
        <v>15</v>
      </c>
      <c r="K3813">
        <v>3</v>
      </c>
      <c r="M3813">
        <v>372</v>
      </c>
      <c r="N3813">
        <v>501</v>
      </c>
      <c r="O3813">
        <v>88392414.414414421</v>
      </c>
      <c r="P3813">
        <v>127734153.15315315</v>
      </c>
      <c r="Q3813">
        <v>376</v>
      </c>
      <c r="R3813">
        <v>528</v>
      </c>
      <c r="S3813">
        <v>297608536.93693691</v>
      </c>
      <c r="T3813">
        <v>309625346.84684682</v>
      </c>
      <c r="U3813">
        <v>83499322.522522539</v>
      </c>
      <c r="V3813">
        <v>118044681.08108109</v>
      </c>
      <c r="W3813">
        <v>29075.666666673002</v>
      </c>
      <c r="X3813">
        <v>29646.619047625001</v>
      </c>
    </row>
    <row r="3814" spans="1:24">
      <c r="A3814" s="7" t="s">
        <v>4965</v>
      </c>
      <c r="B3814" s="13" t="s">
        <v>1087</v>
      </c>
      <c r="C3814">
        <v>69275679.414307714</v>
      </c>
      <c r="D3814">
        <v>96496255.937168643</v>
      </c>
      <c r="E3814">
        <v>688288.28828828898</v>
      </c>
      <c r="F3814">
        <v>595495.49549549597</v>
      </c>
      <c r="G3814">
        <v>23</v>
      </c>
      <c r="H3814">
        <v>46</v>
      </c>
      <c r="I3814">
        <v>2</v>
      </c>
      <c r="J3814">
        <v>5</v>
      </c>
      <c r="M3814">
        <v>41</v>
      </c>
      <c r="N3814">
        <v>78</v>
      </c>
      <c r="O3814">
        <v>37954054.054054052</v>
      </c>
      <c r="P3814">
        <v>27177477.477477476</v>
      </c>
      <c r="Q3814">
        <v>1</v>
      </c>
      <c r="R3814">
        <v>2</v>
      </c>
      <c r="S3814">
        <v>21712707.207207207</v>
      </c>
      <c r="T3814">
        <v>23278252.252252251</v>
      </c>
      <c r="U3814">
        <v>15136756.756756756</v>
      </c>
      <c r="V3814">
        <v>18612432.432432432</v>
      </c>
      <c r="W3814">
        <v>1743.6190476209999</v>
      </c>
      <c r="X3814">
        <v>1692.190476188</v>
      </c>
    </row>
    <row r="3815" spans="1:24">
      <c r="A3815" s="7" t="s">
        <v>4966</v>
      </c>
      <c r="B3815" s="13" t="s">
        <v>2562</v>
      </c>
      <c r="C3815">
        <v>1375979511.9062746</v>
      </c>
      <c r="D3815">
        <v>2710269218.0637665</v>
      </c>
      <c r="E3815">
        <v>459192627.92792791</v>
      </c>
      <c r="F3815">
        <v>24882882.882882919</v>
      </c>
      <c r="G3815">
        <v>417</v>
      </c>
      <c r="H3815">
        <v>430</v>
      </c>
      <c r="I3815">
        <v>53</v>
      </c>
      <c r="J3815">
        <v>56</v>
      </c>
      <c r="K3815">
        <v>9</v>
      </c>
      <c r="M3815">
        <v>1020</v>
      </c>
      <c r="N3815">
        <v>1134</v>
      </c>
      <c r="O3815">
        <v>59387387.387387395</v>
      </c>
      <c r="P3815">
        <v>276623603.6036036</v>
      </c>
      <c r="Q3815">
        <v>1586</v>
      </c>
      <c r="R3815">
        <v>3318</v>
      </c>
      <c r="S3815">
        <v>576264511.71171165</v>
      </c>
      <c r="T3815">
        <v>559624480.18018019</v>
      </c>
      <c r="U3815">
        <v>54019099.0990991</v>
      </c>
      <c r="V3815">
        <v>139085405.4054054</v>
      </c>
      <c r="W3815">
        <v>83735.095238114998</v>
      </c>
      <c r="X3815">
        <v>83575.904761897997</v>
      </c>
    </row>
    <row r="3816" spans="1:24">
      <c r="A3816" s="7" t="s">
        <v>4967</v>
      </c>
      <c r="B3816" s="13" t="s">
        <v>4968</v>
      </c>
      <c r="C3816">
        <v>12943447.058028424</v>
      </c>
      <c r="D3816">
        <v>69410498.826894283</v>
      </c>
      <c r="E3816">
        <v>270270.27027027</v>
      </c>
      <c r="F3816">
        <v>2724324.3243243252</v>
      </c>
      <c r="H3816">
        <v>5</v>
      </c>
      <c r="I3816">
        <v>0</v>
      </c>
      <c r="M3816">
        <v>11</v>
      </c>
      <c r="N3816">
        <v>14</v>
      </c>
      <c r="O3816">
        <v>25577927.92792793</v>
      </c>
      <c r="P3816">
        <v>18866531.531531531</v>
      </c>
      <c r="S3816">
        <v>19064090.090090089</v>
      </c>
      <c r="T3816">
        <v>18756490.990990989</v>
      </c>
      <c r="U3816">
        <v>4427567.5675675683</v>
      </c>
      <c r="V3816">
        <v>4904144.1441441448</v>
      </c>
      <c r="W3816">
        <v>1031.380952382</v>
      </c>
      <c r="X3816">
        <v>1040.0476190479999</v>
      </c>
    </row>
    <row r="3817" spans="1:24">
      <c r="A3817" s="7" t="s">
        <v>4969</v>
      </c>
      <c r="B3817" s="13" t="s">
        <v>4828</v>
      </c>
      <c r="C3817">
        <v>87425049.181671947</v>
      </c>
      <c r="D3817">
        <v>233879254.98193586</v>
      </c>
      <c r="E3817">
        <v>5331644.1441441439</v>
      </c>
      <c r="F3817">
        <v>289189.189189189</v>
      </c>
      <c r="G3817">
        <v>15</v>
      </c>
      <c r="H3817">
        <v>32</v>
      </c>
      <c r="I3817">
        <v>4</v>
      </c>
      <c r="J3817">
        <v>6</v>
      </c>
      <c r="M3817">
        <v>79</v>
      </c>
      <c r="N3817">
        <v>128</v>
      </c>
      <c r="O3817">
        <v>28377027.027027026</v>
      </c>
      <c r="P3817">
        <v>26955270.270270266</v>
      </c>
      <c r="Q3817">
        <v>27</v>
      </c>
      <c r="R3817">
        <v>283</v>
      </c>
      <c r="S3817">
        <v>120090990.990991</v>
      </c>
      <c r="T3817">
        <v>113684360.36036035</v>
      </c>
      <c r="U3817">
        <v>27947927.927927926</v>
      </c>
      <c r="V3817">
        <v>22720450.45045045</v>
      </c>
      <c r="W3817">
        <v>5346.6666666620004</v>
      </c>
      <c r="X3817">
        <v>5472.0476190520003</v>
      </c>
    </row>
    <row r="3818" spans="1:24">
      <c r="A3818" s="7" t="s">
        <v>4970</v>
      </c>
      <c r="B3818" s="13" t="s">
        <v>1985</v>
      </c>
      <c r="C3818">
        <v>166443881.87894136</v>
      </c>
      <c r="D3818">
        <v>348378459.88117433</v>
      </c>
      <c r="E3818">
        <v>3407657.6576576582</v>
      </c>
      <c r="F3818">
        <v>732126.12612613104</v>
      </c>
      <c r="G3818">
        <v>37</v>
      </c>
      <c r="H3818">
        <v>39</v>
      </c>
      <c r="I3818">
        <v>7</v>
      </c>
      <c r="J3818">
        <v>11</v>
      </c>
      <c r="M3818">
        <v>145</v>
      </c>
      <c r="N3818">
        <v>102</v>
      </c>
      <c r="O3818">
        <v>25738558.558558557</v>
      </c>
      <c r="P3818">
        <v>28504684.684684683</v>
      </c>
      <c r="Q3818">
        <v>92</v>
      </c>
      <c r="R3818">
        <v>233</v>
      </c>
      <c r="S3818">
        <v>118339027.02702704</v>
      </c>
      <c r="T3818">
        <v>116519301.8018018</v>
      </c>
      <c r="U3818">
        <v>26675675.675675675</v>
      </c>
      <c r="V3818">
        <v>23427387.387387387</v>
      </c>
      <c r="W3818">
        <v>9397.3333333339997</v>
      </c>
      <c r="X3818">
        <v>10071.571428572999</v>
      </c>
    </row>
    <row r="3819" spans="1:24">
      <c r="A3819" s="7" t="s">
        <v>4971</v>
      </c>
      <c r="B3819" s="13" t="s">
        <v>1435</v>
      </c>
      <c r="C3819">
        <v>114848501.28091131</v>
      </c>
      <c r="D3819">
        <v>152814465.79222816</v>
      </c>
      <c r="E3819">
        <v>110965928.82882883</v>
      </c>
      <c r="F3819">
        <v>798735167.56756759</v>
      </c>
      <c r="G3819">
        <v>50</v>
      </c>
      <c r="H3819">
        <v>52</v>
      </c>
      <c r="I3819">
        <v>4</v>
      </c>
      <c r="J3819">
        <v>7</v>
      </c>
      <c r="M3819">
        <v>58</v>
      </c>
      <c r="N3819">
        <v>61</v>
      </c>
      <c r="O3819">
        <v>47253603.603603601</v>
      </c>
      <c r="P3819">
        <v>32661486.486486487</v>
      </c>
      <c r="Q3819">
        <v>274</v>
      </c>
      <c r="R3819">
        <v>185</v>
      </c>
      <c r="S3819">
        <v>46066540.540540546</v>
      </c>
      <c r="T3819">
        <v>48553423.423423424</v>
      </c>
      <c r="U3819">
        <v>26230090.090090092</v>
      </c>
      <c r="V3819">
        <v>28867522.522522517</v>
      </c>
      <c r="W3819">
        <v>4995.6190476190004</v>
      </c>
      <c r="X3819">
        <v>5049.7142857150002</v>
      </c>
    </row>
    <row r="3820" spans="1:24">
      <c r="A3820" s="7" t="s">
        <v>4972</v>
      </c>
      <c r="B3820" s="13" t="s">
        <v>951</v>
      </c>
      <c r="C3820">
        <v>29276459.306775734</v>
      </c>
      <c r="D3820">
        <v>74592671.126008853</v>
      </c>
      <c r="E3820">
        <v>41783783.783783786</v>
      </c>
      <c r="F3820">
        <v>6156756.7567567574</v>
      </c>
      <c r="G3820">
        <v>20</v>
      </c>
      <c r="H3820">
        <v>19</v>
      </c>
      <c r="I3820">
        <v>2</v>
      </c>
      <c r="J3820">
        <v>1</v>
      </c>
      <c r="K3820">
        <v>3</v>
      </c>
      <c r="M3820">
        <v>98</v>
      </c>
      <c r="N3820">
        <v>34</v>
      </c>
      <c r="O3820">
        <v>18730405.405405406</v>
      </c>
      <c r="P3820">
        <v>20154594.594594594</v>
      </c>
      <c r="Q3820">
        <v>31</v>
      </c>
      <c r="R3820">
        <v>24</v>
      </c>
      <c r="S3820">
        <v>21990536.036036033</v>
      </c>
      <c r="T3820">
        <v>21452373.873873875</v>
      </c>
      <c r="U3820">
        <v>8476216.2162162177</v>
      </c>
      <c r="V3820">
        <v>15030405.405405406</v>
      </c>
      <c r="W3820">
        <v>1559.9523809550001</v>
      </c>
      <c r="X3820">
        <v>1524.714285714</v>
      </c>
    </row>
    <row r="3821" spans="1:24">
      <c r="A3821" s="7" t="s">
        <v>4973</v>
      </c>
      <c r="B3821" s="13" t="s">
        <v>680</v>
      </c>
      <c r="C3821">
        <v>337957493.68145275</v>
      </c>
      <c r="D3821">
        <v>559891649.3915658</v>
      </c>
      <c r="E3821">
        <v>2062162.1621621649</v>
      </c>
      <c r="F3821">
        <v>508108.10810811003</v>
      </c>
      <c r="G3821">
        <v>422</v>
      </c>
      <c r="H3821">
        <v>447</v>
      </c>
      <c r="I3821">
        <v>16</v>
      </c>
      <c r="J3821">
        <v>13</v>
      </c>
      <c r="M3821">
        <v>891</v>
      </c>
      <c r="N3821">
        <v>786</v>
      </c>
      <c r="O3821">
        <v>23703603.603603605</v>
      </c>
      <c r="P3821">
        <v>24298198.198198199</v>
      </c>
      <c r="Q3821">
        <v>360</v>
      </c>
      <c r="R3821">
        <v>232</v>
      </c>
      <c r="S3821">
        <v>167077427.92792791</v>
      </c>
      <c r="T3821">
        <v>159913466.66666666</v>
      </c>
      <c r="U3821">
        <v>17781261.261261262</v>
      </c>
      <c r="V3821">
        <v>21690630.630630627</v>
      </c>
      <c r="W3821">
        <v>20524.142857143001</v>
      </c>
      <c r="X3821">
        <v>23446.047619041001</v>
      </c>
    </row>
    <row r="3822" spans="1:24">
      <c r="A3822" s="7" t="s">
        <v>4974</v>
      </c>
      <c r="B3822" s="13" t="s">
        <v>1221</v>
      </c>
      <c r="C3822">
        <v>94264807.160492763</v>
      </c>
      <c r="D3822">
        <v>110633637.18530692</v>
      </c>
      <c r="E3822">
        <v>30630.630630632</v>
      </c>
      <c r="F3822">
        <v>202927.92792792799</v>
      </c>
      <c r="G3822">
        <v>75</v>
      </c>
      <c r="H3822">
        <v>71</v>
      </c>
      <c r="I3822">
        <v>5</v>
      </c>
      <c r="J3822">
        <v>8</v>
      </c>
      <c r="M3822">
        <v>102</v>
      </c>
      <c r="N3822">
        <v>78</v>
      </c>
      <c r="O3822">
        <v>8898378.3783783782</v>
      </c>
      <c r="P3822">
        <v>9256306.3063063081</v>
      </c>
      <c r="Q3822">
        <v>145</v>
      </c>
      <c r="R3822">
        <v>181</v>
      </c>
      <c r="S3822">
        <v>30604493.69369369</v>
      </c>
      <c r="T3822">
        <v>34881635.135135137</v>
      </c>
      <c r="U3822">
        <v>7484504.5045045055</v>
      </c>
      <c r="V3822">
        <v>8180090.0900900876</v>
      </c>
      <c r="W3822">
        <v>5504.9523809530001</v>
      </c>
      <c r="X3822">
        <v>5513.571428573</v>
      </c>
    </row>
    <row r="3823" spans="1:24">
      <c r="A3823" s="7" t="s">
        <v>4975</v>
      </c>
      <c r="B3823" s="13" t="s">
        <v>1004</v>
      </c>
      <c r="C3823">
        <v>19192821.274620753</v>
      </c>
      <c r="D3823">
        <v>81228360.015211999</v>
      </c>
      <c r="G3823">
        <v>3</v>
      </c>
      <c r="H3823">
        <v>19</v>
      </c>
      <c r="M3823">
        <v>22</v>
      </c>
      <c r="N3823">
        <v>48</v>
      </c>
      <c r="O3823">
        <v>540540.54054054106</v>
      </c>
      <c r="P3823">
        <v>135135.135135135</v>
      </c>
      <c r="Q3823">
        <v>10</v>
      </c>
      <c r="R3823">
        <v>6</v>
      </c>
      <c r="S3823">
        <v>18748279.279279277</v>
      </c>
      <c r="T3823">
        <v>17133396.396396399</v>
      </c>
      <c r="U3823">
        <v>362162.16216216201</v>
      </c>
      <c r="V3823">
        <v>135135.135135135</v>
      </c>
      <c r="W3823">
        <v>1094</v>
      </c>
      <c r="X3823">
        <v>1120</v>
      </c>
    </row>
    <row r="3824" spans="1:24">
      <c r="A3824" s="7" t="s">
        <v>4976</v>
      </c>
      <c r="B3824" s="13" t="s">
        <v>2757</v>
      </c>
      <c r="C3824">
        <v>172504178.03131372</v>
      </c>
      <c r="D3824">
        <v>505713475.63705546</v>
      </c>
      <c r="E3824">
        <v>70270.270270271998</v>
      </c>
      <c r="F3824">
        <v>253001.80180180201</v>
      </c>
      <c r="G3824">
        <v>43</v>
      </c>
      <c r="H3824">
        <v>43</v>
      </c>
      <c r="I3824">
        <v>6</v>
      </c>
      <c r="J3824">
        <v>7</v>
      </c>
      <c r="K3824">
        <v>2</v>
      </c>
      <c r="M3824">
        <v>176</v>
      </c>
      <c r="N3824">
        <v>186</v>
      </c>
      <c r="O3824">
        <v>49208828.828828827</v>
      </c>
      <c r="P3824">
        <v>58984324.324324325</v>
      </c>
      <c r="Q3824">
        <v>148</v>
      </c>
      <c r="R3824">
        <v>123</v>
      </c>
      <c r="S3824">
        <v>124266941.44144145</v>
      </c>
      <c r="T3824">
        <v>131932671.17117116</v>
      </c>
      <c r="U3824">
        <v>43780270.270270273</v>
      </c>
      <c r="V3824">
        <v>38114954.954954952</v>
      </c>
      <c r="W3824">
        <v>13374.523809523</v>
      </c>
      <c r="X3824">
        <v>13384.809523811</v>
      </c>
    </row>
    <row r="3825" spans="1:24">
      <c r="A3825" s="7" t="s">
        <v>4977</v>
      </c>
      <c r="B3825" s="13" t="s">
        <v>1788</v>
      </c>
      <c r="C3825">
        <v>986035527.06426799</v>
      </c>
      <c r="D3825">
        <v>1395486010.7737713</v>
      </c>
      <c r="E3825">
        <v>3397095653.1531534</v>
      </c>
      <c r="F3825">
        <v>3360469395.4954953</v>
      </c>
      <c r="G3825">
        <v>755</v>
      </c>
      <c r="H3825">
        <v>552</v>
      </c>
      <c r="I3825">
        <v>37</v>
      </c>
      <c r="J3825">
        <v>42</v>
      </c>
      <c r="K3825">
        <v>5</v>
      </c>
      <c r="M3825">
        <v>1166</v>
      </c>
      <c r="N3825">
        <v>1008</v>
      </c>
      <c r="O3825">
        <v>3416722609.0090094</v>
      </c>
      <c r="P3825">
        <v>2024268355.8558559</v>
      </c>
      <c r="Q3825">
        <v>741</v>
      </c>
      <c r="R3825">
        <v>586</v>
      </c>
      <c r="S3825">
        <v>552104029.72972965</v>
      </c>
      <c r="T3825">
        <v>555151994.5945946</v>
      </c>
      <c r="U3825">
        <v>3003587522.5225224</v>
      </c>
      <c r="V3825">
        <v>1882347293.6936936</v>
      </c>
      <c r="W3825">
        <v>95085.285714280995</v>
      </c>
      <c r="X3825">
        <v>82021.761904757994</v>
      </c>
    </row>
    <row r="3826" spans="1:24">
      <c r="A3826" s="7" t="s">
        <v>4978</v>
      </c>
      <c r="B3826" s="13" t="s">
        <v>1788</v>
      </c>
      <c r="C3826">
        <v>559161790.72913444</v>
      </c>
      <c r="D3826">
        <v>805927958.01400042</v>
      </c>
      <c r="E3826">
        <v>3033603.603603607</v>
      </c>
      <c r="F3826">
        <v>4105180.1801801831</v>
      </c>
      <c r="G3826">
        <v>224</v>
      </c>
      <c r="H3826">
        <v>230</v>
      </c>
      <c r="I3826">
        <v>19</v>
      </c>
      <c r="J3826">
        <v>21</v>
      </c>
      <c r="K3826">
        <v>4</v>
      </c>
      <c r="M3826">
        <v>462</v>
      </c>
      <c r="N3826">
        <v>401</v>
      </c>
      <c r="O3826">
        <v>266279189.1891892</v>
      </c>
      <c r="P3826">
        <v>939776126.12612605</v>
      </c>
      <c r="Q3826">
        <v>715</v>
      </c>
      <c r="R3826">
        <v>377</v>
      </c>
      <c r="S3826">
        <v>355050883.78378379</v>
      </c>
      <c r="T3826">
        <v>372886042.34234238</v>
      </c>
      <c r="U3826">
        <v>250194897.29729733</v>
      </c>
      <c r="V3826">
        <v>783738733.33333349</v>
      </c>
      <c r="W3826">
        <v>67151.857142855006</v>
      </c>
      <c r="X3826">
        <v>72293.857142858003</v>
      </c>
    </row>
    <row r="3827" spans="1:24">
      <c r="A3827" s="7" t="s">
        <v>4979</v>
      </c>
      <c r="B3827" s="13" t="s">
        <v>1788</v>
      </c>
      <c r="C3827">
        <v>504751949.65442294</v>
      </c>
      <c r="D3827">
        <v>726418530.52541268</v>
      </c>
      <c r="E3827">
        <v>4863963.963963965</v>
      </c>
      <c r="F3827">
        <v>2055855.855855858</v>
      </c>
      <c r="G3827">
        <v>243</v>
      </c>
      <c r="H3827">
        <v>156</v>
      </c>
      <c r="I3827">
        <v>18</v>
      </c>
      <c r="J3827">
        <v>17</v>
      </c>
      <c r="M3827">
        <v>392</v>
      </c>
      <c r="N3827">
        <v>210</v>
      </c>
      <c r="O3827">
        <v>198963693.6936937</v>
      </c>
      <c r="P3827">
        <v>68957387.387387395</v>
      </c>
      <c r="Q3827">
        <v>289</v>
      </c>
      <c r="R3827">
        <v>276</v>
      </c>
      <c r="S3827">
        <v>278732236.93693691</v>
      </c>
      <c r="T3827">
        <v>278040385.58558559</v>
      </c>
      <c r="U3827">
        <v>194695607.2072072</v>
      </c>
      <c r="V3827">
        <v>66691351.351351343</v>
      </c>
      <c r="W3827">
        <v>66018.809523809003</v>
      </c>
      <c r="X3827">
        <v>81798.523809517996</v>
      </c>
    </row>
    <row r="3828" spans="1:24">
      <c r="A3828" s="7" t="s">
        <v>4980</v>
      </c>
      <c r="B3828" s="13" t="s">
        <v>1788</v>
      </c>
      <c r="C3828">
        <v>431444989.74119127</v>
      </c>
      <c r="D3828">
        <v>660393937.52292407</v>
      </c>
      <c r="E3828">
        <v>31671914.414414421</v>
      </c>
      <c r="F3828">
        <v>27751127.927927934</v>
      </c>
      <c r="G3828">
        <v>734</v>
      </c>
      <c r="H3828">
        <v>230</v>
      </c>
      <c r="I3828">
        <v>19</v>
      </c>
      <c r="J3828">
        <v>24</v>
      </c>
      <c r="K3828">
        <v>1</v>
      </c>
      <c r="M3828">
        <v>837</v>
      </c>
      <c r="N3828">
        <v>509</v>
      </c>
      <c r="O3828">
        <v>77996855.855855852</v>
      </c>
      <c r="P3828">
        <v>1825690862.1621623</v>
      </c>
      <c r="Q3828">
        <v>196</v>
      </c>
      <c r="R3828">
        <v>251</v>
      </c>
      <c r="S3828">
        <v>280799820.72072077</v>
      </c>
      <c r="T3828">
        <v>290611626.12612611</v>
      </c>
      <c r="U3828">
        <v>49551801.801801808</v>
      </c>
      <c r="V3828">
        <v>1450502463.0630631</v>
      </c>
      <c r="W3828">
        <v>43201.238095237</v>
      </c>
      <c r="X3828">
        <v>55701.714285709997</v>
      </c>
    </row>
    <row r="3829" spans="1:24">
      <c r="A3829" s="7" t="s">
        <v>4981</v>
      </c>
      <c r="B3829" s="13" t="s">
        <v>1379</v>
      </c>
      <c r="C3829">
        <v>201076402.78037697</v>
      </c>
      <c r="D3829">
        <v>278416639.45691311</v>
      </c>
      <c r="E3829">
        <v>2406756.7567567579</v>
      </c>
      <c r="F3829">
        <v>993666.66666666698</v>
      </c>
      <c r="G3829">
        <v>100</v>
      </c>
      <c r="H3829">
        <v>108</v>
      </c>
      <c r="I3829">
        <v>9</v>
      </c>
      <c r="J3829">
        <v>9</v>
      </c>
      <c r="M3829">
        <v>168</v>
      </c>
      <c r="N3829">
        <v>212</v>
      </c>
      <c r="O3829">
        <v>15232627.027027024</v>
      </c>
      <c r="P3829">
        <v>23205828.828828827</v>
      </c>
      <c r="Q3829">
        <v>54</v>
      </c>
      <c r="R3829">
        <v>259</v>
      </c>
      <c r="S3829">
        <v>118090842.34234233</v>
      </c>
      <c r="T3829">
        <v>126135112.61261262</v>
      </c>
      <c r="U3829">
        <v>16477207.207207205</v>
      </c>
      <c r="V3829">
        <v>25664234.234234232</v>
      </c>
      <c r="W3829">
        <v>14129.76190476</v>
      </c>
      <c r="X3829">
        <v>14857.047619041999</v>
      </c>
    </row>
    <row r="3830" spans="1:24">
      <c r="A3830" s="7" t="s">
        <v>4982</v>
      </c>
      <c r="B3830" s="13" t="s">
        <v>1830</v>
      </c>
      <c r="C3830">
        <v>56868193.070619673</v>
      </c>
      <c r="D3830">
        <v>216378919.96805355</v>
      </c>
      <c r="E3830">
        <v>16483108.108108109</v>
      </c>
      <c r="F3830">
        <v>43372972.972972974</v>
      </c>
      <c r="G3830">
        <v>13</v>
      </c>
      <c r="H3830">
        <v>22</v>
      </c>
      <c r="I3830">
        <v>1</v>
      </c>
      <c r="J3830">
        <v>8</v>
      </c>
      <c r="K3830">
        <v>8</v>
      </c>
      <c r="M3830">
        <v>92</v>
      </c>
      <c r="N3830">
        <v>94</v>
      </c>
      <c r="O3830">
        <v>4542747.7477477398</v>
      </c>
      <c r="P3830">
        <v>11388551.351351352</v>
      </c>
      <c r="Q3830">
        <v>43</v>
      </c>
      <c r="R3830">
        <v>122</v>
      </c>
      <c r="S3830">
        <v>46108941.441441447</v>
      </c>
      <c r="T3830">
        <v>42882585.585585594</v>
      </c>
      <c r="U3830">
        <v>4285585.585585583</v>
      </c>
      <c r="V3830">
        <v>11132522.522522522</v>
      </c>
      <c r="W3830">
        <v>5292.1904761899996</v>
      </c>
      <c r="X3830">
        <v>5355.2857142869998</v>
      </c>
    </row>
    <row r="3831" spans="1:24">
      <c r="A3831" s="7" t="s">
        <v>4983</v>
      </c>
      <c r="B3831" s="13" t="s">
        <v>4984</v>
      </c>
      <c r="C3831">
        <v>127599331.76365492</v>
      </c>
      <c r="D3831">
        <v>173817574.02178049</v>
      </c>
      <c r="E3831">
        <v>25635629.729729734</v>
      </c>
      <c r="F3831">
        <v>28255717.117117122</v>
      </c>
      <c r="G3831">
        <v>30</v>
      </c>
      <c r="H3831">
        <v>88</v>
      </c>
      <c r="I3831">
        <v>1</v>
      </c>
      <c r="J3831">
        <v>11</v>
      </c>
      <c r="M3831">
        <v>55</v>
      </c>
      <c r="N3831">
        <v>161</v>
      </c>
      <c r="O3831">
        <v>27541441.441441439</v>
      </c>
      <c r="P3831">
        <v>33412612.612612613</v>
      </c>
      <c r="Q3831">
        <v>21</v>
      </c>
      <c r="R3831">
        <v>106</v>
      </c>
      <c r="S3831">
        <v>41033063.06306307</v>
      </c>
      <c r="T3831">
        <v>46533265.765765764</v>
      </c>
      <c r="U3831">
        <v>22878738.738738738</v>
      </c>
      <c r="V3831">
        <v>26882882.882882886</v>
      </c>
      <c r="W3831">
        <v>3452.8571428509999</v>
      </c>
      <c r="X3831">
        <v>3457.80952381</v>
      </c>
    </row>
    <row r="3832" spans="1:24">
      <c r="A3832" s="7" t="s">
        <v>4985</v>
      </c>
      <c r="B3832" s="13" t="s">
        <v>759</v>
      </c>
      <c r="C3832">
        <v>300929623.0734542</v>
      </c>
      <c r="D3832">
        <v>396165071.16698337</v>
      </c>
      <c r="E3832">
        <v>526126.12612612802</v>
      </c>
      <c r="F3832">
        <v>36036.036036038</v>
      </c>
      <c r="G3832">
        <v>240</v>
      </c>
      <c r="H3832">
        <v>123</v>
      </c>
      <c r="I3832">
        <v>7</v>
      </c>
      <c r="J3832">
        <v>4</v>
      </c>
      <c r="K3832">
        <v>3</v>
      </c>
      <c r="M3832">
        <v>355</v>
      </c>
      <c r="N3832">
        <v>337</v>
      </c>
      <c r="O3832">
        <v>13675063.963963963</v>
      </c>
      <c r="P3832">
        <v>10763793.693693692</v>
      </c>
      <c r="Q3832">
        <v>123</v>
      </c>
      <c r="R3832">
        <v>153</v>
      </c>
      <c r="S3832">
        <v>94052049.549549535</v>
      </c>
      <c r="T3832">
        <v>99500639.639639646</v>
      </c>
      <c r="U3832">
        <v>11859279.27927928</v>
      </c>
      <c r="V3832">
        <v>9321351.3513513524</v>
      </c>
      <c r="W3832">
        <v>12745.904761903999</v>
      </c>
      <c r="X3832">
        <v>12970.952380946001</v>
      </c>
    </row>
    <row r="3833" spans="1:24">
      <c r="A3833" s="7" t="s">
        <v>4986</v>
      </c>
      <c r="B3833" s="13" t="s">
        <v>2936</v>
      </c>
      <c r="C3833">
        <v>218553299.18514979</v>
      </c>
      <c r="D3833">
        <v>237011737.50540197</v>
      </c>
      <c r="E3833">
        <v>653153.15315315698</v>
      </c>
      <c r="F3833">
        <v>231531.53153153701</v>
      </c>
      <c r="G3833">
        <v>51</v>
      </c>
      <c r="H3833">
        <v>56</v>
      </c>
      <c r="I3833">
        <v>29</v>
      </c>
      <c r="J3833">
        <v>7</v>
      </c>
      <c r="M3833">
        <v>75</v>
      </c>
      <c r="N3833">
        <v>82</v>
      </c>
      <c r="O3833">
        <v>44619369.36936938</v>
      </c>
      <c r="P3833">
        <v>46158558.558558561</v>
      </c>
      <c r="Q3833">
        <v>225</v>
      </c>
      <c r="R3833">
        <v>289</v>
      </c>
      <c r="S3833">
        <v>93640463.963963971</v>
      </c>
      <c r="T3833">
        <v>87871819.819819808</v>
      </c>
      <c r="U3833">
        <v>43246306.306306303</v>
      </c>
      <c r="V3833">
        <v>46658648.648648657</v>
      </c>
      <c r="W3833">
        <v>7918.9523809559996</v>
      </c>
      <c r="X3833">
        <v>7873.9523809550001</v>
      </c>
    </row>
    <row r="3834" spans="1:24">
      <c r="A3834" s="7" t="s">
        <v>4987</v>
      </c>
      <c r="B3834" s="13" t="s">
        <v>833</v>
      </c>
      <c r="C3834">
        <v>30409035.39827076</v>
      </c>
      <c r="D3834">
        <v>38922263.127395645</v>
      </c>
      <c r="E3834">
        <v>820720.72072072199</v>
      </c>
      <c r="F3834">
        <v>834234.23423423502</v>
      </c>
      <c r="G3834">
        <v>13</v>
      </c>
      <c r="H3834">
        <v>6</v>
      </c>
      <c r="I3834">
        <v>1</v>
      </c>
      <c r="J3834">
        <v>1</v>
      </c>
      <c r="M3834">
        <v>16</v>
      </c>
      <c r="N3834">
        <v>8</v>
      </c>
      <c r="O3834">
        <v>1302702.702702703</v>
      </c>
      <c r="P3834">
        <v>2663063.0630630632</v>
      </c>
      <c r="Q3834">
        <v>5</v>
      </c>
      <c r="R3834">
        <v>18</v>
      </c>
      <c r="S3834">
        <v>8549189.18918919</v>
      </c>
      <c r="T3834">
        <v>8585432.4324324317</v>
      </c>
      <c r="U3834">
        <v>1168198.1981981981</v>
      </c>
      <c r="V3834">
        <v>1642432.4324324329</v>
      </c>
      <c r="W3834">
        <v>772.99999999900001</v>
      </c>
      <c r="X3834">
        <v>799.95238095100001</v>
      </c>
    </row>
    <row r="3835" spans="1:24">
      <c r="A3835" s="7" t="s">
        <v>423</v>
      </c>
      <c r="B3835" s="13" t="s">
        <v>1034</v>
      </c>
      <c r="C3835">
        <v>810206714.27479064</v>
      </c>
      <c r="D3835">
        <v>1001148389.0257463</v>
      </c>
      <c r="E3835">
        <v>129587818.01801801</v>
      </c>
      <c r="F3835">
        <v>10911261.261261269</v>
      </c>
      <c r="G3835">
        <v>1029</v>
      </c>
      <c r="H3835">
        <v>518</v>
      </c>
      <c r="I3835">
        <v>13</v>
      </c>
      <c r="J3835">
        <v>12</v>
      </c>
      <c r="K3835">
        <v>7</v>
      </c>
      <c r="M3835">
        <v>1875</v>
      </c>
      <c r="N3835">
        <v>618</v>
      </c>
      <c r="O3835">
        <v>75309639.639639631</v>
      </c>
      <c r="P3835">
        <v>100624144.14414413</v>
      </c>
      <c r="Q3835">
        <v>563</v>
      </c>
      <c r="R3835">
        <v>1012</v>
      </c>
      <c r="S3835">
        <v>303022436.93693691</v>
      </c>
      <c r="T3835">
        <v>286724887.38738739</v>
      </c>
      <c r="U3835">
        <v>98262972.972972989</v>
      </c>
      <c r="V3835">
        <v>103933873.87387386</v>
      </c>
      <c r="W3835">
        <v>20785.285714281999</v>
      </c>
      <c r="X3835">
        <v>20473.428571436001</v>
      </c>
    </row>
    <row r="3836" spans="1:24">
      <c r="A3836" s="7" t="s">
        <v>4988</v>
      </c>
      <c r="B3836" s="13" t="s">
        <v>1127</v>
      </c>
      <c r="C3836">
        <v>49842062.452459432</v>
      </c>
      <c r="D3836">
        <v>61449847.604153566</v>
      </c>
      <c r="E3836">
        <v>900.900900901</v>
      </c>
      <c r="F3836">
        <v>4504.5045045050001</v>
      </c>
      <c r="G3836">
        <v>6</v>
      </c>
      <c r="H3836">
        <v>19</v>
      </c>
      <c r="I3836">
        <v>0</v>
      </c>
      <c r="J3836">
        <v>1</v>
      </c>
      <c r="M3836">
        <v>9</v>
      </c>
      <c r="N3836">
        <v>21</v>
      </c>
      <c r="O3836">
        <v>451351.35135135101</v>
      </c>
      <c r="P3836">
        <v>1013513.513513513</v>
      </c>
      <c r="R3836">
        <v>6</v>
      </c>
      <c r="S3836">
        <v>17434873.873873875</v>
      </c>
      <c r="T3836">
        <v>14462274.774774775</v>
      </c>
      <c r="U3836">
        <v>392882.88288288302</v>
      </c>
      <c r="V3836">
        <v>447837.83783783799</v>
      </c>
      <c r="W3836">
        <v>954.238095241</v>
      </c>
      <c r="X3836">
        <v>925.61904761899996</v>
      </c>
    </row>
    <row r="3837" spans="1:24">
      <c r="A3837" s="7" t="s">
        <v>4989</v>
      </c>
      <c r="B3837" s="13" t="s">
        <v>3224</v>
      </c>
      <c r="C3837">
        <v>10641326.135045528</v>
      </c>
      <c r="D3837">
        <v>1383195.4492840958</v>
      </c>
      <c r="F3837">
        <v>27027.027027027001</v>
      </c>
      <c r="G3837">
        <v>83</v>
      </c>
      <c r="M3837">
        <v>85</v>
      </c>
      <c r="P3837">
        <v>27027.027027027001</v>
      </c>
      <c r="S3837">
        <v>1313864.8648648649</v>
      </c>
      <c r="T3837">
        <v>167162.162162161</v>
      </c>
      <c r="W3837">
        <v>504.952380952</v>
      </c>
      <c r="X3837">
        <v>391.61904762</v>
      </c>
    </row>
    <row r="3838" spans="1:24">
      <c r="A3838" s="7" t="s">
        <v>4990</v>
      </c>
      <c r="B3838" s="13" t="s">
        <v>727</v>
      </c>
      <c r="C3838">
        <v>168223146.11538029</v>
      </c>
      <c r="D3838">
        <v>307986705.5388521</v>
      </c>
      <c r="E3838">
        <v>2062612.6126126151</v>
      </c>
      <c r="F3838">
        <v>2153108.1081081121</v>
      </c>
      <c r="G3838">
        <v>272</v>
      </c>
      <c r="H3838">
        <v>235</v>
      </c>
      <c r="I3838">
        <v>13</v>
      </c>
      <c r="J3838">
        <v>18</v>
      </c>
      <c r="K3838">
        <v>3</v>
      </c>
      <c r="M3838">
        <v>295</v>
      </c>
      <c r="N3838">
        <v>463</v>
      </c>
      <c r="O3838">
        <v>48510098.198198199</v>
      </c>
      <c r="P3838">
        <v>49443153.153153159</v>
      </c>
      <c r="Q3838">
        <v>5</v>
      </c>
      <c r="R3838">
        <v>109</v>
      </c>
      <c r="S3838">
        <v>125601594.5945946</v>
      </c>
      <c r="T3838">
        <v>122086220.72072072</v>
      </c>
      <c r="U3838">
        <v>46560630.630630627</v>
      </c>
      <c r="V3838">
        <v>52647837.83783783</v>
      </c>
      <c r="W3838">
        <v>6562.1428571400002</v>
      </c>
      <c r="X3838">
        <v>6582.1428571440001</v>
      </c>
    </row>
    <row r="3839" spans="1:24">
      <c r="A3839" s="7" t="s">
        <v>4991</v>
      </c>
      <c r="B3839" s="13" t="s">
        <v>2310</v>
      </c>
      <c r="C3839">
        <v>41561175.114395827</v>
      </c>
      <c r="D3839">
        <v>157106677.73225564</v>
      </c>
      <c r="E3839">
        <v>241245.04504504599</v>
      </c>
      <c r="F3839">
        <v>101801.80180180199</v>
      </c>
      <c r="G3839">
        <v>9</v>
      </c>
      <c r="H3839">
        <v>10</v>
      </c>
      <c r="I3839">
        <v>3</v>
      </c>
      <c r="J3839">
        <v>2</v>
      </c>
      <c r="K3839">
        <v>1</v>
      </c>
      <c r="M3839">
        <v>54</v>
      </c>
      <c r="N3839">
        <v>106</v>
      </c>
      <c r="O3839">
        <v>5121220.7207207195</v>
      </c>
      <c r="P3839">
        <v>57379617.117117107</v>
      </c>
      <c r="Q3839">
        <v>8</v>
      </c>
      <c r="R3839">
        <v>2301</v>
      </c>
      <c r="S3839">
        <v>53219072.072072066</v>
      </c>
      <c r="T3839">
        <v>53286666.666666664</v>
      </c>
      <c r="U3839">
        <v>10119009.009009009</v>
      </c>
      <c r="V3839">
        <v>57647657.657657653</v>
      </c>
      <c r="W3839">
        <v>4408.9047619020002</v>
      </c>
      <c r="X3839">
        <v>4385.999999998</v>
      </c>
    </row>
    <row r="3840" spans="1:24">
      <c r="A3840" s="7" t="s">
        <v>4992</v>
      </c>
      <c r="B3840" s="13" t="s">
        <v>2772</v>
      </c>
      <c r="C3840">
        <v>2852811.0031492291</v>
      </c>
      <c r="D3840">
        <v>4816351.3119755089</v>
      </c>
      <c r="G3840">
        <v>1</v>
      </c>
      <c r="M3840">
        <v>3</v>
      </c>
      <c r="N3840">
        <v>1</v>
      </c>
      <c r="S3840">
        <v>445990.99099099101</v>
      </c>
      <c r="T3840">
        <v>654864.86486486497</v>
      </c>
      <c r="W3840">
        <v>865.904761904</v>
      </c>
      <c r="X3840">
        <v>1039.2380952389999</v>
      </c>
    </row>
    <row r="3841" spans="1:24">
      <c r="A3841" s="7" t="s">
        <v>4993</v>
      </c>
      <c r="B3841" s="13" t="s">
        <v>1388</v>
      </c>
      <c r="C3841">
        <v>815279724.48804724</v>
      </c>
      <c r="D3841">
        <v>898248665.99248457</v>
      </c>
      <c r="E3841">
        <v>1669501575.6756759</v>
      </c>
      <c r="F3841">
        <v>1485285021.6216216</v>
      </c>
      <c r="G3841">
        <v>56</v>
      </c>
      <c r="H3841">
        <v>205</v>
      </c>
      <c r="I3841">
        <v>12</v>
      </c>
      <c r="J3841">
        <v>11</v>
      </c>
      <c r="M3841">
        <v>66</v>
      </c>
      <c r="N3841">
        <v>202</v>
      </c>
      <c r="O3841">
        <v>130194527.02702704</v>
      </c>
      <c r="P3841">
        <v>824958271.17117119</v>
      </c>
      <c r="Q3841">
        <v>34</v>
      </c>
      <c r="R3841">
        <v>147</v>
      </c>
      <c r="S3841">
        <v>291362148.64864868</v>
      </c>
      <c r="T3841">
        <v>281499029.72972971</v>
      </c>
      <c r="U3841">
        <v>93062792.792792797</v>
      </c>
      <c r="V3841">
        <v>797082432.43243241</v>
      </c>
      <c r="W3841">
        <v>15924.666666665</v>
      </c>
      <c r="X3841">
        <v>15963.047619041999</v>
      </c>
    </row>
    <row r="3842" spans="1:24">
      <c r="A3842" s="7" t="s">
        <v>4994</v>
      </c>
      <c r="B3842" s="13" t="s">
        <v>1388</v>
      </c>
      <c r="C3842">
        <v>493700354.87595081</v>
      </c>
      <c r="D3842">
        <v>534541323.47775787</v>
      </c>
      <c r="E3842">
        <v>13250788.288288293</v>
      </c>
      <c r="F3842">
        <v>9954954.9549549576</v>
      </c>
      <c r="G3842">
        <v>55</v>
      </c>
      <c r="H3842">
        <v>208</v>
      </c>
      <c r="I3842">
        <v>19</v>
      </c>
      <c r="J3842">
        <v>13</v>
      </c>
      <c r="M3842">
        <v>60</v>
      </c>
      <c r="N3842">
        <v>220</v>
      </c>
      <c r="O3842">
        <v>70254954.954954952</v>
      </c>
      <c r="P3842">
        <v>72899873.873873889</v>
      </c>
      <c r="Q3842">
        <v>52</v>
      </c>
      <c r="R3842">
        <v>169</v>
      </c>
      <c r="S3842">
        <v>211749687.38738739</v>
      </c>
      <c r="T3842">
        <v>210222810.8108108</v>
      </c>
      <c r="U3842">
        <v>61232522.522522517</v>
      </c>
      <c r="V3842">
        <v>66125315.315315306</v>
      </c>
      <c r="W3842">
        <v>9344.5714285760005</v>
      </c>
      <c r="X3842">
        <v>9447.0952380939998</v>
      </c>
    </row>
    <row r="3843" spans="1:24">
      <c r="A3843" s="7" t="s">
        <v>424</v>
      </c>
      <c r="B3843" s="13" t="s">
        <v>46</v>
      </c>
      <c r="C3843">
        <v>79251299.795971692</v>
      </c>
      <c r="D3843">
        <v>92834685.524132937</v>
      </c>
      <c r="E3843">
        <v>3766711.7117117108</v>
      </c>
      <c r="F3843">
        <v>1019819.819819821</v>
      </c>
      <c r="G3843">
        <v>22</v>
      </c>
      <c r="H3843">
        <v>10</v>
      </c>
      <c r="I3843">
        <v>3</v>
      </c>
      <c r="J3843">
        <v>1</v>
      </c>
      <c r="M3843">
        <v>25</v>
      </c>
      <c r="N3843">
        <v>12</v>
      </c>
      <c r="O3843">
        <v>28914369.369369369</v>
      </c>
      <c r="P3843">
        <v>10023423.423423423</v>
      </c>
      <c r="Q3843">
        <v>21</v>
      </c>
      <c r="S3843">
        <v>28821612.612612613</v>
      </c>
      <c r="T3843">
        <v>30063355.85585586</v>
      </c>
      <c r="U3843">
        <v>28715045.045045044</v>
      </c>
      <c r="V3843">
        <v>10141351.351351351</v>
      </c>
      <c r="W3843">
        <v>1241.2857142840001</v>
      </c>
      <c r="X3843">
        <v>1216.714285713</v>
      </c>
    </row>
    <row r="3844" spans="1:24">
      <c r="A3844" s="7" t="s">
        <v>4995</v>
      </c>
      <c r="B3844" s="13" t="s">
        <v>1245</v>
      </c>
      <c r="C3844">
        <v>984555158.49063408</v>
      </c>
      <c r="D3844">
        <v>1602226136.9032059</v>
      </c>
      <c r="E3844">
        <v>229799057.65765765</v>
      </c>
      <c r="F3844">
        <v>2647072.0720720799</v>
      </c>
      <c r="G3844">
        <v>798</v>
      </c>
      <c r="H3844">
        <v>550</v>
      </c>
      <c r="I3844">
        <v>29</v>
      </c>
      <c r="J3844">
        <v>38</v>
      </c>
      <c r="M3844">
        <v>1081</v>
      </c>
      <c r="N3844">
        <v>1570</v>
      </c>
      <c r="O3844">
        <v>84554234.234234244</v>
      </c>
      <c r="P3844">
        <v>673019819.81981981</v>
      </c>
      <c r="Q3844">
        <v>796</v>
      </c>
      <c r="R3844">
        <v>1250</v>
      </c>
      <c r="S3844">
        <v>464279789.1891892</v>
      </c>
      <c r="T3844">
        <v>485420056.75675678</v>
      </c>
      <c r="U3844">
        <v>90131250.45045045</v>
      </c>
      <c r="V3844">
        <v>241791490.0900901</v>
      </c>
      <c r="W3844">
        <v>46750.428571434997</v>
      </c>
      <c r="X3844">
        <v>47769.952380939998</v>
      </c>
    </row>
    <row r="3845" spans="1:24">
      <c r="A3845" s="7" t="s">
        <v>4996</v>
      </c>
      <c r="B3845" s="13" t="s">
        <v>1036</v>
      </c>
      <c r="C3845">
        <v>169999366.12352693</v>
      </c>
      <c r="D3845">
        <v>206412884.01213443</v>
      </c>
      <c r="E3845">
        <v>645900.90090090199</v>
      </c>
      <c r="F3845">
        <v>589412.61261261604</v>
      </c>
      <c r="G3845">
        <v>30</v>
      </c>
      <c r="H3845">
        <v>26</v>
      </c>
      <c r="I3845">
        <v>2</v>
      </c>
      <c r="J3845">
        <v>5</v>
      </c>
      <c r="M3845">
        <v>43</v>
      </c>
      <c r="N3845">
        <v>62</v>
      </c>
      <c r="O3845">
        <v>41296036.036036044</v>
      </c>
      <c r="P3845">
        <v>12871767.567567565</v>
      </c>
      <c r="Q3845">
        <v>72</v>
      </c>
      <c r="R3845">
        <v>31</v>
      </c>
      <c r="S3845">
        <v>100155590.0900901</v>
      </c>
      <c r="T3845">
        <v>101039671.17117116</v>
      </c>
      <c r="U3845">
        <v>20569639.639639638</v>
      </c>
      <c r="V3845">
        <v>13190360.36036036</v>
      </c>
      <c r="W3845">
        <v>6246.8095238080004</v>
      </c>
      <c r="X3845">
        <v>6288.5714285720005</v>
      </c>
    </row>
    <row r="3846" spans="1:24">
      <c r="A3846" s="7" t="s">
        <v>425</v>
      </c>
      <c r="B3846" s="13" t="s">
        <v>426</v>
      </c>
      <c r="C3846">
        <v>173443221.14385533</v>
      </c>
      <c r="D3846">
        <v>410044321.97503906</v>
      </c>
      <c r="E3846">
        <v>1016126.126126127</v>
      </c>
      <c r="F3846">
        <v>1000675.675675676</v>
      </c>
      <c r="G3846">
        <v>67</v>
      </c>
      <c r="H3846">
        <v>555</v>
      </c>
      <c r="I3846">
        <v>7</v>
      </c>
      <c r="J3846">
        <v>12</v>
      </c>
      <c r="M3846">
        <v>198</v>
      </c>
      <c r="N3846">
        <v>704</v>
      </c>
      <c r="O3846">
        <v>68704234.234234229</v>
      </c>
      <c r="P3846">
        <v>114331261.26126127</v>
      </c>
      <c r="Q3846">
        <v>72</v>
      </c>
      <c r="R3846">
        <v>528</v>
      </c>
      <c r="S3846">
        <v>156073666.66666669</v>
      </c>
      <c r="T3846">
        <v>146430360.36036038</v>
      </c>
      <c r="U3846">
        <v>123376756.75675675</v>
      </c>
      <c r="V3846">
        <v>106783693.69369368</v>
      </c>
      <c r="W3846">
        <v>13610.809523804</v>
      </c>
      <c r="X3846">
        <v>13171.190476191001</v>
      </c>
    </row>
    <row r="3847" spans="1:24">
      <c r="A3847" s="7" t="s">
        <v>4997</v>
      </c>
      <c r="B3847" s="13" t="s">
        <v>1115</v>
      </c>
      <c r="C3847">
        <v>45245071.255133778</v>
      </c>
      <c r="D3847">
        <v>212597005.73095649</v>
      </c>
      <c r="E3847">
        <v>3603.603603604</v>
      </c>
      <c r="F3847">
        <v>69369.369369376</v>
      </c>
      <c r="G3847">
        <v>4</v>
      </c>
      <c r="H3847">
        <v>19</v>
      </c>
      <c r="I3847">
        <v>0</v>
      </c>
      <c r="J3847">
        <v>9</v>
      </c>
      <c r="M3847">
        <v>107</v>
      </c>
      <c r="N3847">
        <v>130</v>
      </c>
      <c r="O3847">
        <v>941490720.72072065</v>
      </c>
      <c r="P3847">
        <v>18377027.027027026</v>
      </c>
      <c r="Q3847">
        <v>823</v>
      </c>
      <c r="R3847">
        <v>29</v>
      </c>
      <c r="S3847">
        <v>110144653.15315315</v>
      </c>
      <c r="T3847">
        <v>109765563.06306306</v>
      </c>
      <c r="U3847">
        <v>940664864.86486483</v>
      </c>
      <c r="V3847">
        <v>19087027.027027026</v>
      </c>
      <c r="W3847">
        <v>5542.6190476259999</v>
      </c>
      <c r="X3847">
        <v>5727.5238095229997</v>
      </c>
    </row>
    <row r="3848" spans="1:24">
      <c r="A3848" s="7" t="s">
        <v>427</v>
      </c>
      <c r="B3848" s="13" t="s">
        <v>74</v>
      </c>
      <c r="C3848">
        <v>42269704.672353342</v>
      </c>
      <c r="D3848">
        <v>43294433.330990463</v>
      </c>
      <c r="E3848">
        <v>61711.711711712</v>
      </c>
      <c r="F3848">
        <v>21621.621621622999</v>
      </c>
      <c r="G3848">
        <v>17</v>
      </c>
      <c r="H3848">
        <v>15</v>
      </c>
      <c r="I3848">
        <v>0</v>
      </c>
      <c r="J3848">
        <v>0</v>
      </c>
      <c r="K3848">
        <v>1</v>
      </c>
      <c r="M3848">
        <v>20</v>
      </c>
      <c r="N3848">
        <v>18</v>
      </c>
      <c r="O3848">
        <v>9285135.1351351347</v>
      </c>
      <c r="P3848">
        <v>11169369.369369371</v>
      </c>
      <c r="Q3848">
        <v>1</v>
      </c>
      <c r="R3848">
        <v>38</v>
      </c>
      <c r="S3848">
        <v>14823882.882882884</v>
      </c>
      <c r="T3848">
        <v>15348986.486486487</v>
      </c>
      <c r="U3848">
        <v>7473693.6936936937</v>
      </c>
      <c r="V3848">
        <v>7902882.8828828838</v>
      </c>
      <c r="W3848">
        <v>1836.6190476199999</v>
      </c>
      <c r="X3848">
        <v>1752.619047619</v>
      </c>
    </row>
    <row r="3849" spans="1:24">
      <c r="A3849" s="7" t="s">
        <v>4998</v>
      </c>
      <c r="B3849" s="13" t="s">
        <v>4999</v>
      </c>
      <c r="C3849">
        <v>18410595.826636378</v>
      </c>
      <c r="D3849">
        <v>23277607.886468887</v>
      </c>
      <c r="E3849">
        <v>1943243.243243244</v>
      </c>
      <c r="F3849">
        <v>902702.70270270295</v>
      </c>
      <c r="G3849">
        <v>12</v>
      </c>
      <c r="H3849">
        <v>10</v>
      </c>
      <c r="I3849">
        <v>0</v>
      </c>
      <c r="J3849">
        <v>0</v>
      </c>
      <c r="M3849">
        <v>15</v>
      </c>
      <c r="N3849">
        <v>12</v>
      </c>
      <c r="O3849">
        <v>859909.90990991006</v>
      </c>
      <c r="P3849">
        <v>18915315.315315314</v>
      </c>
      <c r="Q3849">
        <v>6</v>
      </c>
      <c r="R3849">
        <v>8</v>
      </c>
      <c r="S3849">
        <v>6051837.8378378376</v>
      </c>
      <c r="T3849">
        <v>5252963.963963965</v>
      </c>
      <c r="U3849">
        <v>3600270.2702702698</v>
      </c>
      <c r="V3849">
        <v>4389369.3693693681</v>
      </c>
      <c r="W3849">
        <v>904.14285714300001</v>
      </c>
      <c r="X3849">
        <v>862.90476190799995</v>
      </c>
    </row>
    <row r="3850" spans="1:24">
      <c r="A3850" s="7" t="s">
        <v>5000</v>
      </c>
      <c r="B3850" s="13" t="s">
        <v>1033</v>
      </c>
      <c r="C3850">
        <v>302078798.20089489</v>
      </c>
      <c r="D3850">
        <v>408488743.22598863</v>
      </c>
      <c r="E3850">
        <v>1879347.7477477479</v>
      </c>
      <c r="F3850">
        <v>36936.936936937003</v>
      </c>
      <c r="G3850">
        <v>68</v>
      </c>
      <c r="H3850">
        <v>113</v>
      </c>
      <c r="I3850">
        <v>5</v>
      </c>
      <c r="J3850">
        <v>8</v>
      </c>
      <c r="K3850">
        <v>11</v>
      </c>
      <c r="M3850">
        <v>125</v>
      </c>
      <c r="N3850">
        <v>133</v>
      </c>
      <c r="O3850">
        <v>193268279.27927929</v>
      </c>
      <c r="P3850">
        <v>130082792.7927928</v>
      </c>
      <c r="Q3850">
        <v>22</v>
      </c>
      <c r="R3850">
        <v>256</v>
      </c>
      <c r="S3850">
        <v>101124518.01801801</v>
      </c>
      <c r="T3850">
        <v>102429662.16216215</v>
      </c>
      <c r="U3850">
        <v>194670180.18018016</v>
      </c>
      <c r="V3850">
        <v>118770133.33333334</v>
      </c>
      <c r="W3850">
        <v>6761.9047619069997</v>
      </c>
      <c r="X3850">
        <v>6885.3333333370001</v>
      </c>
    </row>
    <row r="3851" spans="1:24">
      <c r="A3851" s="7" t="s">
        <v>5001</v>
      </c>
      <c r="B3851" s="13" t="s">
        <v>1463</v>
      </c>
      <c r="C3851">
        <v>103808246.84662156</v>
      </c>
      <c r="D3851">
        <v>299255181.22407424</v>
      </c>
      <c r="E3851">
        <v>78580221.621621639</v>
      </c>
      <c r="F3851">
        <v>1483899.0990991162</v>
      </c>
      <c r="G3851">
        <v>166</v>
      </c>
      <c r="H3851">
        <v>222</v>
      </c>
      <c r="I3851">
        <v>15</v>
      </c>
      <c r="J3851">
        <v>12</v>
      </c>
      <c r="K3851">
        <v>13</v>
      </c>
      <c r="M3851">
        <v>378</v>
      </c>
      <c r="N3851">
        <v>394</v>
      </c>
      <c r="O3851">
        <v>51616756.756756753</v>
      </c>
      <c r="P3851">
        <v>49902468.468468465</v>
      </c>
      <c r="Q3851">
        <v>108</v>
      </c>
      <c r="R3851">
        <v>509</v>
      </c>
      <c r="S3851">
        <v>74272754.954954952</v>
      </c>
      <c r="T3851">
        <v>75013076.576576576</v>
      </c>
      <c r="U3851">
        <v>49854484.684684686</v>
      </c>
      <c r="V3851">
        <v>52539189.189189181</v>
      </c>
      <c r="W3851">
        <v>5745.7142857159997</v>
      </c>
      <c r="X3851">
        <v>5542.9999999970005</v>
      </c>
    </row>
    <row r="3852" spans="1:24">
      <c r="A3852" s="7" t="s">
        <v>5002</v>
      </c>
      <c r="B3852" s="13" t="s">
        <v>2810</v>
      </c>
      <c r="C3852">
        <v>117307525.58406097</v>
      </c>
      <c r="D3852">
        <v>131730498.87640852</v>
      </c>
      <c r="E3852">
        <v>1801.801801802</v>
      </c>
      <c r="F3852">
        <v>19819.819819820001</v>
      </c>
      <c r="G3852">
        <v>34</v>
      </c>
      <c r="H3852">
        <v>62</v>
      </c>
      <c r="I3852">
        <v>0</v>
      </c>
      <c r="J3852">
        <v>0</v>
      </c>
      <c r="M3852">
        <v>36</v>
      </c>
      <c r="N3852">
        <v>68</v>
      </c>
      <c r="O3852">
        <v>83984774.774774775</v>
      </c>
      <c r="P3852">
        <v>4368828.8288288284</v>
      </c>
      <c r="Q3852">
        <v>150</v>
      </c>
      <c r="R3852">
        <v>169</v>
      </c>
      <c r="S3852">
        <v>37855297.297297291</v>
      </c>
      <c r="T3852">
        <v>41381040.540540539</v>
      </c>
      <c r="U3852">
        <v>1209009.009009009</v>
      </c>
      <c r="V3852">
        <v>3272882.882882881</v>
      </c>
      <c r="W3852">
        <v>2100.1428571410001</v>
      </c>
      <c r="X3852">
        <v>2122.8571428549999</v>
      </c>
    </row>
    <row r="3853" spans="1:24">
      <c r="A3853" s="7" t="s">
        <v>5003</v>
      </c>
      <c r="B3853" s="13" t="s">
        <v>2810</v>
      </c>
      <c r="C3853">
        <v>46150821.812486537</v>
      </c>
      <c r="D3853">
        <v>53278834.932559229</v>
      </c>
      <c r="E3853">
        <v>270270.27027027</v>
      </c>
      <c r="F3853">
        <v>16216.216216217001</v>
      </c>
      <c r="G3853">
        <v>18</v>
      </c>
      <c r="H3853">
        <v>27</v>
      </c>
      <c r="I3853">
        <v>0</v>
      </c>
      <c r="J3853">
        <v>0</v>
      </c>
      <c r="M3853">
        <v>21</v>
      </c>
      <c r="N3853">
        <v>52</v>
      </c>
      <c r="O3853">
        <v>81542432.432432428</v>
      </c>
      <c r="P3853">
        <v>993693.69369369489</v>
      </c>
      <c r="Q3853">
        <v>124</v>
      </c>
      <c r="R3853">
        <v>70</v>
      </c>
      <c r="S3853">
        <v>20354801.801801801</v>
      </c>
      <c r="T3853">
        <v>21783045.045045048</v>
      </c>
      <c r="U3853">
        <v>1150900.9009008999</v>
      </c>
      <c r="V3853">
        <v>729729.72972972901</v>
      </c>
      <c r="W3853">
        <v>606.57142857300005</v>
      </c>
      <c r="X3853">
        <v>823.61904761599999</v>
      </c>
    </row>
    <row r="3854" spans="1:24">
      <c r="A3854" s="7" t="s">
        <v>5004</v>
      </c>
      <c r="B3854" s="13" t="s">
        <v>2810</v>
      </c>
      <c r="C3854">
        <v>473160659.39656675</v>
      </c>
      <c r="D3854">
        <v>540619024.71305454</v>
      </c>
      <c r="E3854">
        <v>1368468.4684684679</v>
      </c>
      <c r="F3854">
        <v>8108.1081081089997</v>
      </c>
      <c r="G3854">
        <v>173</v>
      </c>
      <c r="H3854">
        <v>190</v>
      </c>
      <c r="I3854">
        <v>2</v>
      </c>
      <c r="J3854">
        <v>5</v>
      </c>
      <c r="K3854">
        <v>1</v>
      </c>
      <c r="M3854">
        <v>205</v>
      </c>
      <c r="N3854">
        <v>236</v>
      </c>
      <c r="O3854">
        <v>93914505.405405417</v>
      </c>
      <c r="P3854">
        <v>61732207.20720721</v>
      </c>
      <c r="Q3854">
        <v>235</v>
      </c>
      <c r="R3854">
        <v>476</v>
      </c>
      <c r="S3854">
        <v>191294657.65765765</v>
      </c>
      <c r="T3854">
        <v>189696953.15315315</v>
      </c>
      <c r="U3854">
        <v>2224234.2342342339</v>
      </c>
      <c r="V3854">
        <v>5603333.333333333</v>
      </c>
      <c r="W3854">
        <v>10499.142857139001</v>
      </c>
      <c r="X3854">
        <v>10291.904761911001</v>
      </c>
    </row>
    <row r="3855" spans="1:24">
      <c r="A3855" s="7" t="s">
        <v>428</v>
      </c>
      <c r="B3855" s="13" t="s">
        <v>5005</v>
      </c>
      <c r="C3855">
        <v>1492683618.5131116</v>
      </c>
      <c r="D3855">
        <v>1764572483.4812107</v>
      </c>
      <c r="E3855">
        <v>386297134.23423427</v>
      </c>
      <c r="F3855">
        <v>21895225.225225233</v>
      </c>
      <c r="G3855">
        <v>399</v>
      </c>
      <c r="H3855">
        <v>326</v>
      </c>
      <c r="I3855">
        <v>48</v>
      </c>
      <c r="J3855">
        <v>27</v>
      </c>
      <c r="K3855">
        <v>6</v>
      </c>
      <c r="M3855">
        <v>623</v>
      </c>
      <c r="N3855">
        <v>621</v>
      </c>
      <c r="O3855">
        <v>193136914.41441441</v>
      </c>
      <c r="P3855">
        <v>240770090.0900901</v>
      </c>
      <c r="Q3855">
        <v>81</v>
      </c>
      <c r="R3855">
        <v>816</v>
      </c>
      <c r="S3855">
        <v>368560531.53153157</v>
      </c>
      <c r="T3855">
        <v>369299315.31531531</v>
      </c>
      <c r="U3855">
        <v>197549819.81981981</v>
      </c>
      <c r="V3855">
        <v>232569009.009009</v>
      </c>
      <c r="W3855">
        <v>37894.142857145001</v>
      </c>
      <c r="X3855">
        <v>37862.285714284997</v>
      </c>
    </row>
    <row r="3856" spans="1:24">
      <c r="A3856" s="7" t="s">
        <v>5006</v>
      </c>
      <c r="B3856" s="13" t="s">
        <v>2713</v>
      </c>
      <c r="C3856">
        <v>127048797.00233762</v>
      </c>
      <c r="D3856">
        <v>150125267.5123024</v>
      </c>
      <c r="E3856">
        <v>3094594.5945945941</v>
      </c>
      <c r="F3856">
        <v>1197297.2972972989</v>
      </c>
      <c r="G3856">
        <v>70</v>
      </c>
      <c r="H3856">
        <v>116</v>
      </c>
      <c r="I3856">
        <v>3</v>
      </c>
      <c r="J3856">
        <v>10</v>
      </c>
      <c r="M3856">
        <v>95</v>
      </c>
      <c r="N3856">
        <v>137</v>
      </c>
      <c r="O3856">
        <v>25857027.027027022</v>
      </c>
      <c r="P3856">
        <v>27300000.000000004</v>
      </c>
      <c r="Q3856">
        <v>29</v>
      </c>
      <c r="R3856">
        <v>15</v>
      </c>
      <c r="S3856">
        <v>82250146.846846849</v>
      </c>
      <c r="T3856">
        <v>82465513.513513505</v>
      </c>
      <c r="U3856">
        <v>24000990.990990989</v>
      </c>
      <c r="V3856">
        <v>27788648.648648649</v>
      </c>
      <c r="W3856">
        <v>3913.5714285720001</v>
      </c>
      <c r="X3856">
        <v>3999.0476190459999</v>
      </c>
    </row>
    <row r="3857" spans="1:24">
      <c r="A3857" s="7" t="s">
        <v>5007</v>
      </c>
      <c r="B3857" s="13" t="s">
        <v>720</v>
      </c>
      <c r="C3857">
        <v>148994156.70172885</v>
      </c>
      <c r="D3857">
        <v>205912529.66441888</v>
      </c>
      <c r="E3857">
        <v>60426880.180180177</v>
      </c>
      <c r="F3857">
        <v>89523632.432432443</v>
      </c>
      <c r="G3857">
        <v>39</v>
      </c>
      <c r="H3857">
        <v>57</v>
      </c>
      <c r="I3857">
        <v>7</v>
      </c>
      <c r="J3857">
        <v>5</v>
      </c>
      <c r="M3857">
        <v>59</v>
      </c>
      <c r="N3857">
        <v>82</v>
      </c>
      <c r="O3857">
        <v>81861801.801801801</v>
      </c>
      <c r="P3857">
        <v>77401306.306306317</v>
      </c>
      <c r="Q3857">
        <v>57</v>
      </c>
      <c r="R3857">
        <v>73</v>
      </c>
      <c r="S3857">
        <v>23405824.324324321</v>
      </c>
      <c r="T3857">
        <v>23960689.189189188</v>
      </c>
      <c r="U3857">
        <v>65825945.945945948</v>
      </c>
      <c r="V3857">
        <v>52647657.657657661</v>
      </c>
      <c r="W3857">
        <v>4102.5714285699996</v>
      </c>
      <c r="X3857">
        <v>4061.0476190449999</v>
      </c>
    </row>
    <row r="3858" spans="1:24">
      <c r="A3858" s="7" t="s">
        <v>5008</v>
      </c>
      <c r="B3858" s="13" t="s">
        <v>1766</v>
      </c>
      <c r="C3858">
        <v>256412266.41488245</v>
      </c>
      <c r="D3858">
        <v>321477391.30023915</v>
      </c>
      <c r="E3858">
        <v>4324448.6486486504</v>
      </c>
      <c r="F3858">
        <v>2163963.9639639701</v>
      </c>
      <c r="G3858">
        <v>166</v>
      </c>
      <c r="H3858">
        <v>164</v>
      </c>
      <c r="I3858">
        <v>10</v>
      </c>
      <c r="J3858">
        <v>24</v>
      </c>
      <c r="M3858">
        <v>209</v>
      </c>
      <c r="N3858">
        <v>287</v>
      </c>
      <c r="O3858">
        <v>16523097.297297297</v>
      </c>
      <c r="P3858">
        <v>28125945.945945948</v>
      </c>
      <c r="Q3858">
        <v>29</v>
      </c>
      <c r="R3858">
        <v>304</v>
      </c>
      <c r="S3858">
        <v>78518729.729729727</v>
      </c>
      <c r="T3858">
        <v>78393840.540540531</v>
      </c>
      <c r="U3858">
        <v>15989099.099099101</v>
      </c>
      <c r="V3858">
        <v>27408108.108108107</v>
      </c>
      <c r="W3858">
        <v>14352.857142854</v>
      </c>
      <c r="X3858">
        <v>14371.904761897</v>
      </c>
    </row>
    <row r="3859" spans="1:24">
      <c r="A3859" s="7" t="s">
        <v>5009</v>
      </c>
      <c r="B3859" s="13" t="s">
        <v>4282</v>
      </c>
      <c r="C3859">
        <v>152411245.30375734</v>
      </c>
      <c r="D3859">
        <v>187968238.27635139</v>
      </c>
      <c r="E3859">
        <v>52772282.882882886</v>
      </c>
      <c r="F3859">
        <v>69717170.270270273</v>
      </c>
      <c r="G3859">
        <v>51</v>
      </c>
      <c r="H3859">
        <v>39</v>
      </c>
      <c r="I3859">
        <v>5</v>
      </c>
      <c r="J3859">
        <v>4</v>
      </c>
      <c r="K3859">
        <v>1</v>
      </c>
      <c r="M3859">
        <v>65</v>
      </c>
      <c r="N3859">
        <v>51</v>
      </c>
      <c r="O3859">
        <v>19579279.279279277</v>
      </c>
      <c r="P3859">
        <v>30645495.495495494</v>
      </c>
      <c r="Q3859">
        <v>17</v>
      </c>
      <c r="R3859">
        <v>55</v>
      </c>
      <c r="S3859">
        <v>38383585.585585587</v>
      </c>
      <c r="T3859">
        <v>37398818.018018015</v>
      </c>
      <c r="U3859">
        <v>13176576.576576577</v>
      </c>
      <c r="V3859">
        <v>21668648.648648649</v>
      </c>
      <c r="W3859">
        <v>3626.809523811</v>
      </c>
      <c r="X3859">
        <v>3486.0476190469999</v>
      </c>
    </row>
    <row r="3860" spans="1:24">
      <c r="A3860" s="7" t="s">
        <v>5010</v>
      </c>
      <c r="B3860" s="13" t="s">
        <v>1203</v>
      </c>
      <c r="C3860">
        <v>364408786.51043558</v>
      </c>
      <c r="D3860">
        <v>395133538.45674914</v>
      </c>
      <c r="E3860">
        <v>6538288.2882882906</v>
      </c>
      <c r="F3860">
        <v>1583889.189189191</v>
      </c>
      <c r="G3860">
        <v>125</v>
      </c>
      <c r="H3860">
        <v>106</v>
      </c>
      <c r="I3860">
        <v>7</v>
      </c>
      <c r="J3860">
        <v>6</v>
      </c>
      <c r="K3860">
        <v>1</v>
      </c>
      <c r="M3860">
        <v>135</v>
      </c>
      <c r="N3860">
        <v>152</v>
      </c>
      <c r="O3860">
        <v>48478198.198198192</v>
      </c>
      <c r="P3860">
        <v>55761372.072072066</v>
      </c>
      <c r="Q3860">
        <v>135</v>
      </c>
      <c r="R3860">
        <v>170</v>
      </c>
      <c r="S3860">
        <v>112872307.2072072</v>
      </c>
      <c r="T3860">
        <v>106772894.5945946</v>
      </c>
      <c r="U3860">
        <v>42614324.324324325</v>
      </c>
      <c r="V3860">
        <v>45240720.720720723</v>
      </c>
      <c r="W3860">
        <v>9050.9523809559996</v>
      </c>
      <c r="X3860">
        <v>9062.0952380910003</v>
      </c>
    </row>
    <row r="3861" spans="1:24">
      <c r="A3861" s="7" t="s">
        <v>5011</v>
      </c>
      <c r="B3861" s="13" t="s">
        <v>4904</v>
      </c>
      <c r="C3861">
        <v>25902319.518546816</v>
      </c>
      <c r="D3861">
        <v>29485249.416023098</v>
      </c>
      <c r="E3861">
        <v>12937022.522522524</v>
      </c>
      <c r="F3861">
        <v>28636036.036036041</v>
      </c>
      <c r="G3861">
        <v>13</v>
      </c>
      <c r="H3861">
        <v>8</v>
      </c>
      <c r="I3861">
        <v>0</v>
      </c>
      <c r="J3861">
        <v>1</v>
      </c>
      <c r="M3861">
        <v>15</v>
      </c>
      <c r="N3861">
        <v>10</v>
      </c>
      <c r="O3861">
        <v>6497342.3423423432</v>
      </c>
      <c r="P3861">
        <v>7785360.3603603598</v>
      </c>
      <c r="R3861">
        <v>45</v>
      </c>
      <c r="S3861">
        <v>10095090.090090092</v>
      </c>
      <c r="T3861">
        <v>10954702.702702703</v>
      </c>
      <c r="U3861">
        <v>1151441.441441441</v>
      </c>
      <c r="V3861">
        <v>3570540.5405405401</v>
      </c>
      <c r="W3861">
        <v>1135.285714292</v>
      </c>
      <c r="X3861">
        <v>1041.2380952349999</v>
      </c>
    </row>
    <row r="3862" spans="1:24">
      <c r="A3862" s="7" t="s">
        <v>5012</v>
      </c>
      <c r="B3862" s="13" t="s">
        <v>4904</v>
      </c>
      <c r="C3862">
        <v>107441269.02569304</v>
      </c>
      <c r="D3862">
        <v>126705088.84073748</v>
      </c>
      <c r="E3862">
        <v>17086998.198198199</v>
      </c>
      <c r="F3862">
        <v>26008652.252252258</v>
      </c>
      <c r="G3862">
        <v>39</v>
      </c>
      <c r="H3862">
        <v>113</v>
      </c>
      <c r="I3862">
        <v>2</v>
      </c>
      <c r="J3862">
        <v>10</v>
      </c>
      <c r="M3862">
        <v>50</v>
      </c>
      <c r="N3862">
        <v>122</v>
      </c>
      <c r="O3862">
        <v>11299549.54954955</v>
      </c>
      <c r="P3862">
        <v>16464954.954954954</v>
      </c>
      <c r="R3862">
        <v>236</v>
      </c>
      <c r="S3862">
        <v>42679450.45045045</v>
      </c>
      <c r="T3862">
        <v>46473359.459459461</v>
      </c>
      <c r="U3862">
        <v>2922252.25225225</v>
      </c>
      <c r="V3862">
        <v>7692882.88288288</v>
      </c>
      <c r="W3862">
        <v>3819.000000002</v>
      </c>
      <c r="X3862">
        <v>3871.5714285720001</v>
      </c>
    </row>
    <row r="3863" spans="1:24">
      <c r="A3863" s="7" t="s">
        <v>5013</v>
      </c>
      <c r="B3863" s="13" t="s">
        <v>5014</v>
      </c>
      <c r="C3863">
        <v>360748719.27117133</v>
      </c>
      <c r="D3863">
        <v>375307771.01286161</v>
      </c>
      <c r="E3863">
        <v>24600000</v>
      </c>
      <c r="F3863">
        <v>1633333.3333333349</v>
      </c>
      <c r="G3863">
        <v>163</v>
      </c>
      <c r="H3863">
        <v>86</v>
      </c>
      <c r="I3863">
        <v>6</v>
      </c>
      <c r="J3863">
        <v>9</v>
      </c>
      <c r="M3863">
        <v>224</v>
      </c>
      <c r="N3863">
        <v>115</v>
      </c>
      <c r="O3863">
        <v>70858558.558558553</v>
      </c>
      <c r="P3863">
        <v>98146846.846846849</v>
      </c>
      <c r="Q3863">
        <v>289</v>
      </c>
      <c r="R3863">
        <v>311</v>
      </c>
      <c r="S3863">
        <v>158999445.94594595</v>
      </c>
      <c r="T3863">
        <v>158977405.4054054</v>
      </c>
      <c r="U3863">
        <v>75757117.117117122</v>
      </c>
      <c r="V3863">
        <v>77063693.693693683</v>
      </c>
      <c r="W3863">
        <v>12164.619047619</v>
      </c>
      <c r="X3863">
        <v>11809.333333342</v>
      </c>
    </row>
    <row r="3864" spans="1:24">
      <c r="A3864" s="7" t="s">
        <v>5015</v>
      </c>
      <c r="B3864" s="13" t="s">
        <v>1947</v>
      </c>
      <c r="C3864">
        <v>247483046.01274067</v>
      </c>
      <c r="D3864">
        <v>392281159.65165949</v>
      </c>
      <c r="E3864">
        <v>1425990.9909909919</v>
      </c>
      <c r="F3864">
        <v>1468468.468468471</v>
      </c>
      <c r="G3864">
        <v>79</v>
      </c>
      <c r="H3864">
        <v>62</v>
      </c>
      <c r="I3864">
        <v>3</v>
      </c>
      <c r="J3864">
        <v>8</v>
      </c>
      <c r="K3864">
        <v>2</v>
      </c>
      <c r="M3864">
        <v>135</v>
      </c>
      <c r="N3864">
        <v>112</v>
      </c>
      <c r="O3864">
        <v>24307837.837837838</v>
      </c>
      <c r="P3864">
        <v>24093400.9009009</v>
      </c>
      <c r="Q3864">
        <v>62</v>
      </c>
      <c r="R3864">
        <v>163</v>
      </c>
      <c r="S3864">
        <v>110442590.09009008</v>
      </c>
      <c r="T3864">
        <v>112693639.63963965</v>
      </c>
      <c r="U3864">
        <v>21287387.387387387</v>
      </c>
      <c r="V3864">
        <v>23295584.684684679</v>
      </c>
      <c r="W3864">
        <v>9059.1904761900005</v>
      </c>
      <c r="X3864">
        <v>9052.4761904850002</v>
      </c>
    </row>
    <row r="3865" spans="1:24">
      <c r="A3865" s="7" t="s">
        <v>5016</v>
      </c>
      <c r="B3865" s="13" t="s">
        <v>5017</v>
      </c>
      <c r="C3865">
        <v>85691485.550053984</v>
      </c>
      <c r="D3865">
        <v>118288173.40933217</v>
      </c>
      <c r="E3865">
        <v>5195450.450450452</v>
      </c>
      <c r="F3865">
        <v>4855855.8558558589</v>
      </c>
      <c r="G3865">
        <v>10</v>
      </c>
      <c r="H3865">
        <v>50</v>
      </c>
      <c r="I3865">
        <v>7</v>
      </c>
      <c r="J3865">
        <v>5</v>
      </c>
      <c r="M3865">
        <v>47</v>
      </c>
      <c r="N3865">
        <v>72</v>
      </c>
      <c r="O3865">
        <v>30071621.621621616</v>
      </c>
      <c r="P3865">
        <v>35099279.279279277</v>
      </c>
      <c r="R3865">
        <v>41</v>
      </c>
      <c r="S3865">
        <v>40634162.162162162</v>
      </c>
      <c r="T3865">
        <v>39761472.972972974</v>
      </c>
      <c r="U3865">
        <v>28564504.504504502</v>
      </c>
      <c r="V3865">
        <v>36397477.477477476</v>
      </c>
      <c r="W3865">
        <v>3913.3333333320002</v>
      </c>
      <c r="X3865">
        <v>3957.2857142849998</v>
      </c>
    </row>
    <row r="3866" spans="1:24">
      <c r="A3866" s="7" t="s">
        <v>5018</v>
      </c>
      <c r="B3866" s="13" t="s">
        <v>1647</v>
      </c>
      <c r="C3866">
        <v>221460101.94549283</v>
      </c>
      <c r="D3866">
        <v>258670993.71264222</v>
      </c>
      <c r="E3866">
        <v>429279.27927927999</v>
      </c>
      <c r="F3866">
        <v>79279.279279284005</v>
      </c>
      <c r="G3866">
        <v>96</v>
      </c>
      <c r="H3866">
        <v>98</v>
      </c>
      <c r="I3866">
        <v>9</v>
      </c>
      <c r="J3866">
        <v>13</v>
      </c>
      <c r="M3866">
        <v>164</v>
      </c>
      <c r="N3866">
        <v>131</v>
      </c>
      <c r="O3866">
        <v>10498018.01801802</v>
      </c>
      <c r="P3866">
        <v>10955333.333333332</v>
      </c>
      <c r="Q3866">
        <v>45</v>
      </c>
      <c r="R3866">
        <v>85</v>
      </c>
      <c r="S3866">
        <v>69267534.234234244</v>
      </c>
      <c r="T3866">
        <v>74608193.693693697</v>
      </c>
      <c r="U3866">
        <v>8915135.1351351328</v>
      </c>
      <c r="V3866">
        <v>9868558.5585585572</v>
      </c>
      <c r="W3866">
        <v>10485.714285718001</v>
      </c>
      <c r="X3866">
        <v>10541.857142860001</v>
      </c>
    </row>
    <row r="3867" spans="1:24">
      <c r="A3867" s="7" t="s">
        <v>5019</v>
      </c>
      <c r="B3867" s="13" t="s">
        <v>1442</v>
      </c>
      <c r="C3867">
        <v>73553577.076858729</v>
      </c>
      <c r="D3867">
        <v>99708885.945515305</v>
      </c>
      <c r="E3867">
        <v>3603.603603604</v>
      </c>
      <c r="F3867">
        <v>22522.522522522999</v>
      </c>
      <c r="G3867">
        <v>20</v>
      </c>
      <c r="H3867">
        <v>18</v>
      </c>
      <c r="I3867">
        <v>1</v>
      </c>
      <c r="J3867">
        <v>1</v>
      </c>
      <c r="M3867">
        <v>22</v>
      </c>
      <c r="N3867">
        <v>24</v>
      </c>
      <c r="O3867">
        <v>3513513.5135135152</v>
      </c>
      <c r="P3867">
        <v>1981531.5315315321</v>
      </c>
      <c r="Q3867">
        <v>44</v>
      </c>
      <c r="R3867">
        <v>29</v>
      </c>
      <c r="S3867">
        <v>19771063.063063063</v>
      </c>
      <c r="T3867">
        <v>21414175.675675675</v>
      </c>
      <c r="U3867">
        <v>26396936.936936937</v>
      </c>
      <c r="V3867">
        <v>2269729.7297297297</v>
      </c>
      <c r="W3867">
        <v>1945.285714287</v>
      </c>
      <c r="X3867">
        <v>2104.9523809530001</v>
      </c>
    </row>
    <row r="3868" spans="1:24">
      <c r="A3868" s="7" t="s">
        <v>429</v>
      </c>
      <c r="B3868" s="13" t="s">
        <v>68</v>
      </c>
      <c r="C3868">
        <v>107673515.85727681</v>
      </c>
      <c r="D3868">
        <v>107969621.7179604</v>
      </c>
      <c r="E3868">
        <v>13197117.117117118</v>
      </c>
      <c r="F3868">
        <v>76028378.378378391</v>
      </c>
      <c r="G3868">
        <v>8</v>
      </c>
      <c r="H3868">
        <v>23</v>
      </c>
      <c r="I3868">
        <v>0</v>
      </c>
      <c r="J3868">
        <v>1</v>
      </c>
      <c r="M3868">
        <v>10</v>
      </c>
      <c r="N3868">
        <v>21</v>
      </c>
      <c r="O3868">
        <v>25431756.756756756</v>
      </c>
      <c r="P3868">
        <v>16375450.45045045</v>
      </c>
      <c r="Q3868">
        <v>45</v>
      </c>
      <c r="S3868">
        <v>60959198.198198199</v>
      </c>
      <c r="T3868">
        <v>62490045.045045048</v>
      </c>
      <c r="U3868">
        <v>2097297.2972972961</v>
      </c>
      <c r="V3868">
        <v>3209099.0990990996</v>
      </c>
      <c r="W3868">
        <v>2887.1428571400002</v>
      </c>
      <c r="X3868">
        <v>3075.190476193</v>
      </c>
    </row>
    <row r="3869" spans="1:24">
      <c r="A3869" s="7" t="s">
        <v>5020</v>
      </c>
      <c r="B3869" s="13" t="s">
        <v>5021</v>
      </c>
      <c r="C3869">
        <v>303670157.24278474</v>
      </c>
      <c r="D3869">
        <v>494702278.01220143</v>
      </c>
      <c r="E3869">
        <v>192192093.6936937</v>
      </c>
      <c r="F3869">
        <v>7430630.6306306385</v>
      </c>
      <c r="G3869">
        <v>656</v>
      </c>
      <c r="H3869">
        <v>137</v>
      </c>
      <c r="I3869">
        <v>18</v>
      </c>
      <c r="J3869">
        <v>16</v>
      </c>
      <c r="M3869">
        <v>751</v>
      </c>
      <c r="N3869">
        <v>294</v>
      </c>
      <c r="O3869">
        <v>49047747.747747749</v>
      </c>
      <c r="P3869">
        <v>74453783.783783779</v>
      </c>
      <c r="Q3869">
        <v>492</v>
      </c>
      <c r="R3869">
        <v>1012</v>
      </c>
      <c r="S3869">
        <v>153874396.3963964</v>
      </c>
      <c r="T3869">
        <v>142729257.65765765</v>
      </c>
      <c r="U3869">
        <v>42408108.108108103</v>
      </c>
      <c r="V3869">
        <v>70307297.297297299</v>
      </c>
      <c r="W3869">
        <v>15478.904761894</v>
      </c>
      <c r="X3869">
        <v>15737.333333335</v>
      </c>
    </row>
    <row r="3870" spans="1:24">
      <c r="A3870" s="7" t="s">
        <v>430</v>
      </c>
      <c r="B3870" s="13" t="s">
        <v>80</v>
      </c>
      <c r="C3870">
        <v>101076395.42651747</v>
      </c>
      <c r="D3870">
        <v>129405809.26768123</v>
      </c>
      <c r="E3870">
        <v>1284144.1441441451</v>
      </c>
      <c r="F3870">
        <v>39639.639639640001</v>
      </c>
      <c r="G3870">
        <v>32</v>
      </c>
      <c r="H3870">
        <v>11</v>
      </c>
      <c r="I3870">
        <v>3</v>
      </c>
      <c r="J3870">
        <v>0</v>
      </c>
      <c r="M3870">
        <v>58</v>
      </c>
      <c r="N3870">
        <v>20</v>
      </c>
      <c r="O3870">
        <v>5602162.1621621633</v>
      </c>
      <c r="P3870">
        <v>15227117.117117114</v>
      </c>
      <c r="Q3870">
        <v>22</v>
      </c>
      <c r="R3870">
        <v>314</v>
      </c>
      <c r="S3870">
        <v>22307864.864864863</v>
      </c>
      <c r="T3870">
        <v>21954297.297297299</v>
      </c>
      <c r="U3870">
        <v>5556756.7567567583</v>
      </c>
      <c r="V3870">
        <v>16473693.693693692</v>
      </c>
      <c r="W3870">
        <v>2875.999999996</v>
      </c>
      <c r="X3870">
        <v>2906.0952380939998</v>
      </c>
    </row>
    <row r="3871" spans="1:24">
      <c r="A3871" s="7" t="s">
        <v>5022</v>
      </c>
      <c r="B3871" s="13" t="s">
        <v>3275</v>
      </c>
      <c r="C3871">
        <v>272465536.87789547</v>
      </c>
      <c r="D3871">
        <v>345874446.15084857</v>
      </c>
      <c r="E3871">
        <v>220524057.65765765</v>
      </c>
      <c r="F3871">
        <v>208752095.4954955</v>
      </c>
      <c r="G3871">
        <v>86</v>
      </c>
      <c r="H3871">
        <v>96</v>
      </c>
      <c r="I3871">
        <v>4</v>
      </c>
      <c r="J3871">
        <v>6</v>
      </c>
      <c r="K3871">
        <v>2</v>
      </c>
      <c r="M3871">
        <v>102</v>
      </c>
      <c r="N3871">
        <v>109</v>
      </c>
      <c r="O3871">
        <v>108152702.7027027</v>
      </c>
      <c r="P3871">
        <v>103540225.22522521</v>
      </c>
      <c r="Q3871">
        <v>373</v>
      </c>
      <c r="R3871">
        <v>320</v>
      </c>
      <c r="S3871">
        <v>109278932.43243244</v>
      </c>
      <c r="T3871">
        <v>115164941.44144145</v>
      </c>
      <c r="U3871">
        <v>90337654.054054052</v>
      </c>
      <c r="V3871">
        <v>82225405.405405402</v>
      </c>
      <c r="W3871">
        <v>7031.2380952459998</v>
      </c>
      <c r="X3871">
        <v>7032.1428571500001</v>
      </c>
    </row>
    <row r="3872" spans="1:24">
      <c r="A3872" s="7" t="s">
        <v>5023</v>
      </c>
      <c r="B3872" s="13" t="s">
        <v>3379</v>
      </c>
      <c r="C3872">
        <v>5533321127.6396847</v>
      </c>
      <c r="D3872">
        <v>7551565381.9365444</v>
      </c>
      <c r="E3872">
        <v>1293312756.7567568</v>
      </c>
      <c r="F3872">
        <v>36276325.225225247</v>
      </c>
      <c r="G3872">
        <v>1184</v>
      </c>
      <c r="H3872">
        <v>1228</v>
      </c>
      <c r="I3872">
        <v>51</v>
      </c>
      <c r="J3872">
        <v>96</v>
      </c>
      <c r="K3872">
        <v>26</v>
      </c>
      <c r="M3872">
        <v>2109</v>
      </c>
      <c r="N3872">
        <v>2385</v>
      </c>
      <c r="O3872">
        <v>585852526.12612617</v>
      </c>
      <c r="P3872">
        <v>557128662.16216218</v>
      </c>
      <c r="Q3872">
        <v>291</v>
      </c>
      <c r="R3872">
        <v>3138</v>
      </c>
      <c r="S3872">
        <v>1019492561.2612612</v>
      </c>
      <c r="T3872">
        <v>1008909120.7207208</v>
      </c>
      <c r="U3872">
        <v>393057207.2072072</v>
      </c>
      <c r="V3872">
        <v>475049857.65765768</v>
      </c>
      <c r="W3872">
        <v>166483.190476182</v>
      </c>
      <c r="X3872">
        <v>164906.80952381299</v>
      </c>
    </row>
    <row r="3873" spans="1:24">
      <c r="A3873" s="7" t="s">
        <v>5024</v>
      </c>
      <c r="B3873" s="13" t="s">
        <v>1494</v>
      </c>
      <c r="C3873">
        <v>73163919.530483246</v>
      </c>
      <c r="D3873">
        <v>87477270.472499967</v>
      </c>
      <c r="E3873">
        <v>38763369.369369365</v>
      </c>
      <c r="F3873">
        <v>2783783.7837837841</v>
      </c>
      <c r="G3873">
        <v>40</v>
      </c>
      <c r="H3873">
        <v>24</v>
      </c>
      <c r="I3873">
        <v>0</v>
      </c>
      <c r="J3873">
        <v>1</v>
      </c>
      <c r="M3873">
        <v>46</v>
      </c>
      <c r="N3873">
        <v>28</v>
      </c>
      <c r="O3873">
        <v>13061117.117117116</v>
      </c>
      <c r="P3873">
        <v>12618018.018018018</v>
      </c>
      <c r="Q3873">
        <v>258</v>
      </c>
      <c r="R3873">
        <v>64</v>
      </c>
      <c r="S3873">
        <v>21199774.774774779</v>
      </c>
      <c r="T3873">
        <v>21409747.747747749</v>
      </c>
      <c r="U3873">
        <v>14594324.324324325</v>
      </c>
      <c r="V3873">
        <v>12335495.495495494</v>
      </c>
      <c r="W3873">
        <v>1536.0476190489999</v>
      </c>
      <c r="X3873">
        <v>1601.000000002</v>
      </c>
    </row>
    <row r="3874" spans="1:24">
      <c r="A3874" s="7" t="s">
        <v>5025</v>
      </c>
      <c r="B3874" s="13" t="s">
        <v>5026</v>
      </c>
      <c r="C3874">
        <v>188507098.93807295</v>
      </c>
      <c r="D3874">
        <v>174302754.26003543</v>
      </c>
      <c r="E3874">
        <v>1234234.2342342341</v>
      </c>
      <c r="F3874">
        <v>668468.46846846899</v>
      </c>
      <c r="G3874">
        <v>124</v>
      </c>
      <c r="H3874">
        <v>58</v>
      </c>
      <c r="I3874">
        <v>2</v>
      </c>
      <c r="J3874">
        <v>2</v>
      </c>
      <c r="M3874">
        <v>131</v>
      </c>
      <c r="N3874">
        <v>63</v>
      </c>
      <c r="O3874">
        <v>17572972.972972974</v>
      </c>
      <c r="P3874">
        <v>3336486.4864864871</v>
      </c>
      <c r="Q3874">
        <v>101</v>
      </c>
      <c r="R3874">
        <v>30</v>
      </c>
      <c r="S3874">
        <v>92292150.45045045</v>
      </c>
      <c r="T3874">
        <v>85303189.189189196</v>
      </c>
      <c r="U3874">
        <v>17849279.27927928</v>
      </c>
      <c r="V3874">
        <v>3154144.1441441462</v>
      </c>
      <c r="W3874">
        <v>3509.1428571450001</v>
      </c>
      <c r="X3874">
        <v>3477.0476190479999</v>
      </c>
    </row>
    <row r="3875" spans="1:24">
      <c r="A3875" s="7" t="s">
        <v>5027</v>
      </c>
      <c r="B3875" s="13" t="s">
        <v>653</v>
      </c>
      <c r="C3875">
        <v>310694523.55573905</v>
      </c>
      <c r="D3875">
        <v>310303739.36562765</v>
      </c>
      <c r="E3875">
        <v>97632094.594594598</v>
      </c>
      <c r="F3875">
        <v>647747.74774774804</v>
      </c>
      <c r="G3875">
        <v>87</v>
      </c>
      <c r="H3875">
        <v>73</v>
      </c>
      <c r="I3875">
        <v>5</v>
      </c>
      <c r="J3875">
        <v>2</v>
      </c>
      <c r="K3875">
        <v>1</v>
      </c>
      <c r="M3875">
        <v>91</v>
      </c>
      <c r="N3875">
        <v>215</v>
      </c>
      <c r="O3875">
        <v>5220630.6306306338</v>
      </c>
      <c r="P3875">
        <v>9181261.2612612601</v>
      </c>
      <c r="Q3875">
        <v>84</v>
      </c>
      <c r="S3875">
        <v>86911986.486486495</v>
      </c>
      <c r="T3875">
        <v>78563126.126126111</v>
      </c>
      <c r="U3875">
        <v>6358468.4684684668</v>
      </c>
      <c r="V3875">
        <v>10005495.495495496</v>
      </c>
      <c r="W3875">
        <v>5327.2380952330004</v>
      </c>
      <c r="X3875">
        <v>5239.1428571449997</v>
      </c>
    </row>
    <row r="3876" spans="1:24">
      <c r="A3876" s="7" t="s">
        <v>431</v>
      </c>
      <c r="B3876" s="13" t="s">
        <v>111</v>
      </c>
      <c r="C3876">
        <v>7847278.298398315</v>
      </c>
      <c r="D3876">
        <v>9201634.6178597659</v>
      </c>
      <c r="E3876">
        <v>5405.4054054050002</v>
      </c>
      <c r="F3876">
        <v>14414.414414413999</v>
      </c>
      <c r="G3876">
        <v>4</v>
      </c>
      <c r="H3876">
        <v>4</v>
      </c>
      <c r="I3876">
        <v>2</v>
      </c>
      <c r="J3876">
        <v>1</v>
      </c>
      <c r="M3876">
        <v>5</v>
      </c>
      <c r="N3876">
        <v>5</v>
      </c>
      <c r="O3876">
        <v>5405.4054054050002</v>
      </c>
      <c r="P3876">
        <v>158558.558558558</v>
      </c>
      <c r="R3876">
        <v>16</v>
      </c>
      <c r="S3876">
        <v>830216.2162162161</v>
      </c>
      <c r="T3876">
        <v>692459.45945945999</v>
      </c>
      <c r="V3876">
        <v>144144.144144144</v>
      </c>
      <c r="W3876">
        <v>212.666666668</v>
      </c>
      <c r="X3876">
        <v>156.71428571300001</v>
      </c>
    </row>
    <row r="3877" spans="1:24">
      <c r="A3877" s="7" t="s">
        <v>5028</v>
      </c>
      <c r="B3877" s="13" t="s">
        <v>1142</v>
      </c>
      <c r="C3877">
        <v>416920722.63907892</v>
      </c>
      <c r="D3877">
        <v>514805512.47797287</v>
      </c>
      <c r="E3877">
        <v>7091216.2162162177</v>
      </c>
      <c r="F3877">
        <v>560810.81081081205</v>
      </c>
      <c r="G3877">
        <v>277</v>
      </c>
      <c r="H3877">
        <v>208</v>
      </c>
      <c r="I3877">
        <v>10</v>
      </c>
      <c r="J3877">
        <v>11</v>
      </c>
      <c r="K3877">
        <v>1</v>
      </c>
      <c r="M3877">
        <v>459</v>
      </c>
      <c r="N3877">
        <v>325</v>
      </c>
      <c r="O3877">
        <v>25450270.270270273</v>
      </c>
      <c r="P3877">
        <v>47400900.900900908</v>
      </c>
      <c r="Q3877">
        <v>10</v>
      </c>
      <c r="R3877">
        <v>557</v>
      </c>
      <c r="S3877">
        <v>164368567.56756759</v>
      </c>
      <c r="T3877">
        <v>164406114.41441441</v>
      </c>
      <c r="U3877">
        <v>23902965.765765764</v>
      </c>
      <c r="V3877">
        <v>35339549.54954955</v>
      </c>
      <c r="W3877">
        <v>26200.809523805001</v>
      </c>
      <c r="X3877">
        <v>26615.142857143001</v>
      </c>
    </row>
    <row r="3878" spans="1:24">
      <c r="A3878" s="7" t="s">
        <v>5029</v>
      </c>
      <c r="B3878" s="13" t="s">
        <v>1370</v>
      </c>
      <c r="C3878">
        <v>28239159.361346789</v>
      </c>
      <c r="D3878">
        <v>168616215.23710629</v>
      </c>
      <c r="E3878">
        <v>526261.26126126095</v>
      </c>
      <c r="F3878">
        <v>628828.82882883004</v>
      </c>
      <c r="G3878">
        <v>11</v>
      </c>
      <c r="H3878">
        <v>6</v>
      </c>
      <c r="I3878">
        <v>4</v>
      </c>
      <c r="J3878">
        <v>9</v>
      </c>
      <c r="K3878">
        <v>1</v>
      </c>
      <c r="M3878">
        <v>89</v>
      </c>
      <c r="N3878">
        <v>74</v>
      </c>
      <c r="O3878">
        <v>101274504.5045045</v>
      </c>
      <c r="P3878">
        <v>27959225.225225221</v>
      </c>
      <c r="Q3878">
        <v>101</v>
      </c>
      <c r="R3878">
        <v>185</v>
      </c>
      <c r="S3878">
        <v>54215184.684684686</v>
      </c>
      <c r="T3878">
        <v>54154189.189189188</v>
      </c>
      <c r="U3878">
        <v>16082432.432432432</v>
      </c>
      <c r="V3878">
        <v>29719639.639639638</v>
      </c>
      <c r="W3878">
        <v>2944.7619047610001</v>
      </c>
      <c r="X3878">
        <v>2973.5714285710001</v>
      </c>
    </row>
    <row r="3879" spans="1:24">
      <c r="A3879" s="7" t="s">
        <v>5030</v>
      </c>
      <c r="B3879" s="13" t="s">
        <v>4828</v>
      </c>
      <c r="C3879">
        <v>193817716.34961367</v>
      </c>
      <c r="D3879">
        <v>611422981.32563615</v>
      </c>
      <c r="E3879">
        <v>633172915.31531525</v>
      </c>
      <c r="F3879">
        <v>47415968.468468472</v>
      </c>
      <c r="G3879">
        <v>64</v>
      </c>
      <c r="H3879">
        <v>91</v>
      </c>
      <c r="I3879">
        <v>7</v>
      </c>
      <c r="J3879">
        <v>22</v>
      </c>
      <c r="M3879">
        <v>375</v>
      </c>
      <c r="N3879">
        <v>715</v>
      </c>
      <c r="O3879">
        <v>96463432.432432413</v>
      </c>
      <c r="P3879">
        <v>112141013.51351351</v>
      </c>
      <c r="Q3879">
        <v>104</v>
      </c>
      <c r="R3879">
        <v>1042</v>
      </c>
      <c r="S3879">
        <v>278737851.35135138</v>
      </c>
      <c r="T3879">
        <v>262405081.08108109</v>
      </c>
      <c r="U3879">
        <v>93829009.009009004</v>
      </c>
      <c r="V3879">
        <v>106985855.85585587</v>
      </c>
      <c r="W3879">
        <v>14222.380952404001</v>
      </c>
      <c r="X3879">
        <v>14779.714285706999</v>
      </c>
    </row>
    <row r="3880" spans="1:24">
      <c r="A3880" s="7" t="s">
        <v>5031</v>
      </c>
      <c r="B3880" s="13" t="s">
        <v>5032</v>
      </c>
      <c r="C3880">
        <v>2362091225.4895968</v>
      </c>
      <c r="D3880">
        <v>4673148128.5854073</v>
      </c>
      <c r="E3880">
        <v>2113644875.6756756</v>
      </c>
      <c r="F3880">
        <v>80410403.603603631</v>
      </c>
      <c r="G3880">
        <v>1347</v>
      </c>
      <c r="H3880">
        <v>2502</v>
      </c>
      <c r="I3880">
        <v>40</v>
      </c>
      <c r="J3880">
        <v>87</v>
      </c>
      <c r="K3880">
        <v>11</v>
      </c>
      <c r="M3880">
        <v>5089</v>
      </c>
      <c r="N3880">
        <v>3827</v>
      </c>
      <c r="O3880">
        <v>1371574490.9909911</v>
      </c>
      <c r="P3880">
        <v>1117156114.4144144</v>
      </c>
      <c r="Q3880">
        <v>996</v>
      </c>
      <c r="R3880">
        <v>3044</v>
      </c>
      <c r="S3880">
        <v>2044485654.9549551</v>
      </c>
      <c r="T3880">
        <v>1981384777.4774776</v>
      </c>
      <c r="U3880">
        <v>1257741953.1531532</v>
      </c>
      <c r="V3880">
        <v>1089338468.4684684</v>
      </c>
      <c r="W3880">
        <v>140329.42857145899</v>
      </c>
      <c r="X3880">
        <v>143815.142857156</v>
      </c>
    </row>
    <row r="3881" spans="1:24">
      <c r="A3881" s="7" t="s">
        <v>5033</v>
      </c>
      <c r="B3881" s="13" t="s">
        <v>3383</v>
      </c>
      <c r="C3881">
        <v>34889130.732669443</v>
      </c>
      <c r="D3881">
        <v>65929217.492315024</v>
      </c>
      <c r="E3881">
        <v>1407207.2072072071</v>
      </c>
      <c r="F3881">
        <v>1924324.324324325</v>
      </c>
      <c r="G3881">
        <v>16</v>
      </c>
      <c r="H3881">
        <v>20</v>
      </c>
      <c r="I3881">
        <v>1</v>
      </c>
      <c r="J3881">
        <v>3</v>
      </c>
      <c r="M3881">
        <v>46</v>
      </c>
      <c r="N3881">
        <v>39</v>
      </c>
      <c r="O3881">
        <v>14567927.927927926</v>
      </c>
      <c r="P3881">
        <v>15340540.540540542</v>
      </c>
      <c r="Q3881">
        <v>15</v>
      </c>
      <c r="R3881">
        <v>28</v>
      </c>
      <c r="S3881">
        <v>28559873.873873875</v>
      </c>
      <c r="T3881">
        <v>27274360.360360362</v>
      </c>
      <c r="U3881">
        <v>13047657.657657657</v>
      </c>
      <c r="V3881">
        <v>14539729.729729731</v>
      </c>
      <c r="W3881">
        <v>1043.619047618</v>
      </c>
      <c r="X3881">
        <v>1064.1428571420001</v>
      </c>
    </row>
    <row r="3882" spans="1:24">
      <c r="A3882" s="7" t="s">
        <v>5034</v>
      </c>
      <c r="B3882" s="13" t="s">
        <v>2724</v>
      </c>
      <c r="C3882">
        <v>225135831.19726035</v>
      </c>
      <c r="D3882">
        <v>302675133.30007964</v>
      </c>
      <c r="E3882">
        <v>55657207.20720721</v>
      </c>
      <c r="F3882">
        <v>4827927.927927929</v>
      </c>
      <c r="G3882">
        <v>50</v>
      </c>
      <c r="H3882">
        <v>29</v>
      </c>
      <c r="I3882">
        <v>3</v>
      </c>
      <c r="J3882">
        <v>0</v>
      </c>
      <c r="K3882">
        <v>1</v>
      </c>
      <c r="M3882">
        <v>77</v>
      </c>
      <c r="N3882">
        <v>57</v>
      </c>
      <c r="O3882">
        <v>17116891.891891889</v>
      </c>
      <c r="P3882">
        <v>16594909.909909913</v>
      </c>
      <c r="Q3882">
        <v>25</v>
      </c>
      <c r="R3882">
        <v>42</v>
      </c>
      <c r="S3882">
        <v>115311297.2972973</v>
      </c>
      <c r="T3882">
        <v>112738550.45045045</v>
      </c>
      <c r="U3882">
        <v>11998468.468468467</v>
      </c>
      <c r="V3882">
        <v>11351081.081081081</v>
      </c>
      <c r="W3882">
        <v>5831.4761904719999</v>
      </c>
      <c r="X3882">
        <v>5767.1428571460001</v>
      </c>
    </row>
    <row r="3883" spans="1:24">
      <c r="A3883" s="7" t="s">
        <v>5035</v>
      </c>
      <c r="B3883" s="13" t="s">
        <v>1404</v>
      </c>
      <c r="C3883">
        <v>1093029806.8911946</v>
      </c>
      <c r="D3883">
        <v>1781013693.1170094</v>
      </c>
      <c r="E3883">
        <v>298346354.05405408</v>
      </c>
      <c r="F3883">
        <v>375180.18018018297</v>
      </c>
      <c r="G3883">
        <v>230</v>
      </c>
      <c r="H3883">
        <v>261</v>
      </c>
      <c r="I3883">
        <v>9</v>
      </c>
      <c r="J3883">
        <v>24</v>
      </c>
      <c r="K3883">
        <v>4</v>
      </c>
      <c r="M3883">
        <v>516</v>
      </c>
      <c r="N3883">
        <v>564</v>
      </c>
      <c r="O3883">
        <v>72767117.117117107</v>
      </c>
      <c r="P3883">
        <v>70322501.801801801</v>
      </c>
      <c r="Q3883">
        <v>1535</v>
      </c>
      <c r="R3883">
        <v>526</v>
      </c>
      <c r="S3883">
        <v>272935340.54054052</v>
      </c>
      <c r="T3883">
        <v>260979702.7027027</v>
      </c>
      <c r="U3883">
        <v>76890000</v>
      </c>
      <c r="V3883">
        <v>76745717.117117122</v>
      </c>
      <c r="W3883">
        <v>52455.761904758998</v>
      </c>
      <c r="X3883">
        <v>53030.333333333001</v>
      </c>
    </row>
    <row r="3884" spans="1:24">
      <c r="A3884" s="7" t="s">
        <v>432</v>
      </c>
      <c r="B3884" s="13" t="s">
        <v>3801</v>
      </c>
      <c r="C3884">
        <v>43248265.324655101</v>
      </c>
      <c r="D3884">
        <v>45302962.969428547</v>
      </c>
      <c r="G3884">
        <v>1</v>
      </c>
      <c r="H3884">
        <v>1</v>
      </c>
      <c r="K3884">
        <v>1</v>
      </c>
      <c r="M3884">
        <v>1</v>
      </c>
      <c r="N3884">
        <v>1</v>
      </c>
      <c r="S3884">
        <v>8937432.4324324317</v>
      </c>
      <c r="T3884">
        <v>7524774.7747747749</v>
      </c>
      <c r="U3884">
        <v>187387.38738738699</v>
      </c>
      <c r="V3884">
        <v>191441.44144144101</v>
      </c>
      <c r="W3884">
        <v>1359.80952381</v>
      </c>
      <c r="X3884">
        <v>1340.285714285</v>
      </c>
    </row>
    <row r="3885" spans="1:24">
      <c r="A3885" s="7" t="s">
        <v>433</v>
      </c>
      <c r="B3885" s="13" t="s">
        <v>88</v>
      </c>
      <c r="C3885">
        <v>55102782.687051982</v>
      </c>
      <c r="D3885">
        <v>51777872.951438569</v>
      </c>
      <c r="E3885">
        <v>1234324.324324324</v>
      </c>
      <c r="F3885">
        <v>212612.61261261301</v>
      </c>
      <c r="G3885">
        <v>16</v>
      </c>
      <c r="H3885">
        <v>18</v>
      </c>
      <c r="I3885">
        <v>2</v>
      </c>
      <c r="J3885">
        <v>2</v>
      </c>
      <c r="M3885">
        <v>16</v>
      </c>
      <c r="N3885">
        <v>22</v>
      </c>
      <c r="O3885">
        <v>9040540.5405405406</v>
      </c>
      <c r="P3885">
        <v>8218018.0180180166</v>
      </c>
      <c r="Q3885">
        <v>90</v>
      </c>
      <c r="R3885">
        <v>63</v>
      </c>
      <c r="S3885">
        <v>13771918.918918919</v>
      </c>
      <c r="T3885">
        <v>10312662.162162161</v>
      </c>
      <c r="U3885">
        <v>9400810.81081081</v>
      </c>
      <c r="V3885">
        <v>8471081.0810810793</v>
      </c>
      <c r="W3885">
        <v>2076.5714285710001</v>
      </c>
      <c r="X3885">
        <v>1986.904761906</v>
      </c>
    </row>
    <row r="3886" spans="1:24">
      <c r="A3886" s="7" t="s">
        <v>5036</v>
      </c>
      <c r="B3886" s="13" t="s">
        <v>951</v>
      </c>
      <c r="C3886">
        <v>21884098.848089606</v>
      </c>
      <c r="D3886">
        <v>64104677.661981255</v>
      </c>
      <c r="E3886">
        <v>900.900900901</v>
      </c>
      <c r="F3886">
        <v>2702.7027027029999</v>
      </c>
      <c r="G3886">
        <v>9</v>
      </c>
      <c r="H3886">
        <v>10</v>
      </c>
      <c r="I3886">
        <v>0</v>
      </c>
      <c r="J3886">
        <v>1</v>
      </c>
      <c r="M3886">
        <v>19</v>
      </c>
      <c r="N3886">
        <v>22</v>
      </c>
      <c r="O3886">
        <v>5207207.2072072066</v>
      </c>
      <c r="P3886">
        <v>7291261.261261262</v>
      </c>
      <c r="Q3886">
        <v>5</v>
      </c>
      <c r="R3886">
        <v>15</v>
      </c>
      <c r="S3886">
        <v>22981837.837837841</v>
      </c>
      <c r="T3886">
        <v>22181774.774774775</v>
      </c>
      <c r="U3886">
        <v>6243783.7837837841</v>
      </c>
      <c r="V3886">
        <v>6920360.3603603616</v>
      </c>
      <c r="W3886">
        <v>1415.6190476209999</v>
      </c>
      <c r="X3886">
        <v>1410.285714288</v>
      </c>
    </row>
    <row r="3887" spans="1:24">
      <c r="A3887" s="7" t="s">
        <v>5037</v>
      </c>
      <c r="B3887" s="13" t="s">
        <v>1185</v>
      </c>
      <c r="C3887">
        <v>114324001.39682269</v>
      </c>
      <c r="D3887">
        <v>122278417.00220275</v>
      </c>
      <c r="E3887">
        <v>2017117.1171171181</v>
      </c>
      <c r="F3887">
        <v>1465765.7657657671</v>
      </c>
      <c r="G3887">
        <v>45</v>
      </c>
      <c r="H3887">
        <v>35</v>
      </c>
      <c r="I3887">
        <v>2</v>
      </c>
      <c r="J3887">
        <v>3</v>
      </c>
      <c r="M3887">
        <v>55</v>
      </c>
      <c r="N3887">
        <v>49</v>
      </c>
      <c r="O3887">
        <v>8736936.9369369373</v>
      </c>
      <c r="P3887">
        <v>5183783.7837837841</v>
      </c>
      <c r="R3887">
        <v>25</v>
      </c>
      <c r="S3887">
        <v>24745468.468468469</v>
      </c>
      <c r="T3887">
        <v>21662211.711711708</v>
      </c>
      <c r="U3887">
        <v>9116396.3963963985</v>
      </c>
      <c r="V3887">
        <v>4908288.2882882878</v>
      </c>
      <c r="W3887">
        <v>4140.5714285699996</v>
      </c>
      <c r="X3887">
        <v>3952.3333333340001</v>
      </c>
    </row>
    <row r="3888" spans="1:24">
      <c r="A3888" s="7" t="s">
        <v>5038</v>
      </c>
      <c r="B3888" s="13" t="s">
        <v>3258</v>
      </c>
      <c r="C3888">
        <v>2592738106.2854462</v>
      </c>
      <c r="D3888">
        <v>4064418025.8766303</v>
      </c>
      <c r="E3888">
        <v>68794594.594594598</v>
      </c>
      <c r="F3888">
        <v>62465909.909909911</v>
      </c>
      <c r="G3888">
        <v>447</v>
      </c>
      <c r="H3888">
        <v>437</v>
      </c>
      <c r="I3888">
        <v>24</v>
      </c>
      <c r="J3888">
        <v>32</v>
      </c>
      <c r="K3888">
        <v>9</v>
      </c>
      <c r="M3888">
        <v>864</v>
      </c>
      <c r="N3888">
        <v>835</v>
      </c>
      <c r="O3888">
        <v>650875045.94594586</v>
      </c>
      <c r="P3888">
        <v>651558172.07207203</v>
      </c>
      <c r="Q3888">
        <v>348</v>
      </c>
      <c r="R3888">
        <v>2528</v>
      </c>
      <c r="S3888">
        <v>572873889.1891892</v>
      </c>
      <c r="T3888">
        <v>571909379.27927923</v>
      </c>
      <c r="U3888">
        <v>456756306.3063063</v>
      </c>
      <c r="V3888">
        <v>352881306.3063063</v>
      </c>
      <c r="W3888">
        <v>95133.095238087</v>
      </c>
      <c r="X3888">
        <v>96242.285714281999</v>
      </c>
    </row>
    <row r="3889" spans="1:24">
      <c r="A3889" s="7" t="s">
        <v>5039</v>
      </c>
      <c r="B3889" s="13" t="s">
        <v>1264</v>
      </c>
      <c r="C3889">
        <v>807238469.02225244</v>
      </c>
      <c r="D3889">
        <v>957678763.17446351</v>
      </c>
      <c r="E3889">
        <v>658275063.06306303</v>
      </c>
      <c r="F3889">
        <v>501265826.12612617</v>
      </c>
      <c r="G3889">
        <v>261</v>
      </c>
      <c r="H3889">
        <v>303</v>
      </c>
      <c r="I3889">
        <v>23</v>
      </c>
      <c r="J3889">
        <v>26</v>
      </c>
      <c r="K3889">
        <v>1</v>
      </c>
      <c r="M3889">
        <v>367</v>
      </c>
      <c r="N3889">
        <v>449</v>
      </c>
      <c r="O3889">
        <v>60134143.24324324</v>
      </c>
      <c r="P3889">
        <v>315750225.22522521</v>
      </c>
      <c r="Q3889">
        <v>398</v>
      </c>
      <c r="R3889">
        <v>479</v>
      </c>
      <c r="S3889">
        <v>226360272.97297296</v>
      </c>
      <c r="T3889">
        <v>238433604.5045045</v>
      </c>
      <c r="U3889">
        <v>55927520.720720716</v>
      </c>
      <c r="V3889">
        <v>308251126.12612617</v>
      </c>
      <c r="W3889">
        <v>34704.380952382002</v>
      </c>
      <c r="X3889">
        <v>35145.428571431999</v>
      </c>
    </row>
    <row r="3890" spans="1:24">
      <c r="A3890" s="7" t="s">
        <v>5040</v>
      </c>
      <c r="B3890" s="13" t="s">
        <v>722</v>
      </c>
      <c r="C3890">
        <v>44909175.07793165</v>
      </c>
      <c r="D3890">
        <v>90013394.189345539</v>
      </c>
      <c r="E3890">
        <v>540675.67567567504</v>
      </c>
      <c r="F3890">
        <v>157657.65765765801</v>
      </c>
      <c r="G3890">
        <v>35</v>
      </c>
      <c r="H3890">
        <v>98</v>
      </c>
      <c r="I3890">
        <v>5</v>
      </c>
      <c r="J3890">
        <v>4</v>
      </c>
      <c r="M3890">
        <v>96</v>
      </c>
      <c r="N3890">
        <v>123</v>
      </c>
      <c r="O3890">
        <v>10155855.855855856</v>
      </c>
      <c r="P3890">
        <v>9938445.9459459465</v>
      </c>
      <c r="Q3890">
        <v>41</v>
      </c>
      <c r="R3890">
        <v>40</v>
      </c>
      <c r="S3890">
        <v>20098621.62162162</v>
      </c>
      <c r="T3890">
        <v>20405626.126126125</v>
      </c>
      <c r="U3890">
        <v>9021531.5315315295</v>
      </c>
      <c r="V3890">
        <v>8226936.9369369373</v>
      </c>
      <c r="W3890">
        <v>2555.0952380979998</v>
      </c>
      <c r="X3890">
        <v>2670.7142857150002</v>
      </c>
    </row>
    <row r="3891" spans="1:24">
      <c r="A3891" s="7" t="s">
        <v>5041</v>
      </c>
      <c r="B3891" s="13" t="s">
        <v>3607</v>
      </c>
      <c r="C3891">
        <v>125845535.8771708</v>
      </c>
      <c r="D3891">
        <v>217959072.19577742</v>
      </c>
      <c r="E3891">
        <v>60095763.06306307</v>
      </c>
      <c r="F3891">
        <v>54780366.666666672</v>
      </c>
      <c r="G3891">
        <v>55</v>
      </c>
      <c r="H3891">
        <v>59</v>
      </c>
      <c r="I3891">
        <v>18</v>
      </c>
      <c r="J3891">
        <v>6</v>
      </c>
      <c r="M3891">
        <v>68</v>
      </c>
      <c r="N3891">
        <v>101</v>
      </c>
      <c r="O3891">
        <v>60173873.873873875</v>
      </c>
      <c r="P3891">
        <v>61723450.45045045</v>
      </c>
      <c r="Q3891">
        <v>10</v>
      </c>
      <c r="R3891">
        <v>9</v>
      </c>
      <c r="S3891">
        <v>86596495.495495498</v>
      </c>
      <c r="T3891">
        <v>87549531.531531543</v>
      </c>
      <c r="U3891">
        <v>55411171.171171173</v>
      </c>
      <c r="V3891">
        <v>58341441.441441432</v>
      </c>
      <c r="W3891">
        <v>5198.9999999989996</v>
      </c>
      <c r="X3891">
        <v>5362.6666666609999</v>
      </c>
    </row>
    <row r="3892" spans="1:24">
      <c r="A3892" s="7" t="s">
        <v>5042</v>
      </c>
      <c r="B3892" s="13" t="s">
        <v>3607</v>
      </c>
      <c r="C3892">
        <v>152978095.49529761</v>
      </c>
      <c r="D3892">
        <v>217114806.1857495</v>
      </c>
      <c r="E3892">
        <v>81168536.036036029</v>
      </c>
      <c r="F3892">
        <v>94426537.837837845</v>
      </c>
      <c r="G3892">
        <v>137</v>
      </c>
      <c r="H3892">
        <v>87</v>
      </c>
      <c r="I3892">
        <v>5</v>
      </c>
      <c r="J3892">
        <v>13</v>
      </c>
      <c r="M3892">
        <v>216</v>
      </c>
      <c r="N3892">
        <v>207</v>
      </c>
      <c r="O3892">
        <v>58071801.801801801</v>
      </c>
      <c r="P3892">
        <v>57107355.85585586</v>
      </c>
      <c r="Q3892">
        <v>49</v>
      </c>
      <c r="R3892">
        <v>20</v>
      </c>
      <c r="S3892">
        <v>54715181.081081077</v>
      </c>
      <c r="T3892">
        <v>56207666.666666672</v>
      </c>
      <c r="U3892">
        <v>42302162.162162155</v>
      </c>
      <c r="V3892">
        <v>45529009.009009019</v>
      </c>
      <c r="W3892">
        <v>4946.0952380950002</v>
      </c>
      <c r="X3892">
        <v>4981.7619047620001</v>
      </c>
    </row>
    <row r="3893" spans="1:24">
      <c r="A3893" s="7" t="s">
        <v>5043</v>
      </c>
      <c r="B3893" s="13" t="s">
        <v>3208</v>
      </c>
      <c r="C3893">
        <v>101366757.98837043</v>
      </c>
      <c r="D3893">
        <v>113886416.66405183</v>
      </c>
      <c r="E3893">
        <v>191328.828828831</v>
      </c>
      <c r="F3893">
        <v>124324.324324325</v>
      </c>
      <c r="G3893">
        <v>77</v>
      </c>
      <c r="H3893">
        <v>31</v>
      </c>
      <c r="I3893">
        <v>6</v>
      </c>
      <c r="J3893">
        <v>1</v>
      </c>
      <c r="M3893">
        <v>90</v>
      </c>
      <c r="N3893">
        <v>52</v>
      </c>
      <c r="O3893">
        <v>11981081.081081083</v>
      </c>
      <c r="P3893">
        <v>27895675.675675675</v>
      </c>
      <c r="Q3893">
        <v>20</v>
      </c>
      <c r="R3893">
        <v>389</v>
      </c>
      <c r="S3893">
        <v>49116256.756756753</v>
      </c>
      <c r="T3893">
        <v>49379855.855855852</v>
      </c>
      <c r="U3893">
        <v>11740540.540540539</v>
      </c>
      <c r="V3893">
        <v>30594144.144144144</v>
      </c>
      <c r="W3893">
        <v>1767.0476190510001</v>
      </c>
      <c r="X3893">
        <v>1765.476190478</v>
      </c>
    </row>
    <row r="3894" spans="1:24">
      <c r="A3894" s="7" t="s">
        <v>5044</v>
      </c>
      <c r="B3894" s="13" t="s">
        <v>171</v>
      </c>
      <c r="X3894">
        <v>4.7619047999999997E-2</v>
      </c>
    </row>
    <row r="3895" spans="1:24">
      <c r="A3895" s="7" t="s">
        <v>5045</v>
      </c>
      <c r="B3895" s="13" t="s">
        <v>680</v>
      </c>
      <c r="C3895">
        <v>282852791.30140084</v>
      </c>
      <c r="D3895">
        <v>394700856.32688916</v>
      </c>
      <c r="E3895">
        <v>21964684.684684686</v>
      </c>
      <c r="F3895">
        <v>31027027.02702703</v>
      </c>
      <c r="G3895">
        <v>42</v>
      </c>
      <c r="H3895">
        <v>32</v>
      </c>
      <c r="I3895">
        <v>7</v>
      </c>
      <c r="J3895">
        <v>13</v>
      </c>
      <c r="M3895">
        <v>126</v>
      </c>
      <c r="N3895">
        <v>82</v>
      </c>
      <c r="O3895">
        <v>31701126.126126125</v>
      </c>
      <c r="P3895">
        <v>91601711.71171172</v>
      </c>
      <c r="Q3895">
        <v>261</v>
      </c>
      <c r="R3895">
        <v>241</v>
      </c>
      <c r="S3895">
        <v>104447072.07207207</v>
      </c>
      <c r="T3895">
        <v>109071653.15315315</v>
      </c>
      <c r="U3895">
        <v>23742972.972972974</v>
      </c>
      <c r="V3895">
        <v>88727117.117117122</v>
      </c>
      <c r="W3895">
        <v>12434.190476198</v>
      </c>
      <c r="X3895">
        <v>12481.428571430999</v>
      </c>
    </row>
    <row r="3896" spans="1:24">
      <c r="A3896" s="7" t="s">
        <v>5046</v>
      </c>
      <c r="B3896" s="13" t="s">
        <v>661</v>
      </c>
      <c r="C3896">
        <v>162875873.60682052</v>
      </c>
      <c r="D3896">
        <v>174753126.06392303</v>
      </c>
      <c r="E3896">
        <v>15304504.504504504</v>
      </c>
      <c r="F3896">
        <v>1338738.7387387401</v>
      </c>
      <c r="G3896">
        <v>40</v>
      </c>
      <c r="H3896">
        <v>45</v>
      </c>
      <c r="I3896">
        <v>7</v>
      </c>
      <c r="J3896">
        <v>9</v>
      </c>
      <c r="M3896">
        <v>44</v>
      </c>
      <c r="N3896">
        <v>56</v>
      </c>
      <c r="O3896">
        <v>45111711.711711712</v>
      </c>
      <c r="P3896">
        <v>51068468.468468457</v>
      </c>
      <c r="Q3896">
        <v>71</v>
      </c>
      <c r="R3896">
        <v>200</v>
      </c>
      <c r="S3896">
        <v>47631572.072072074</v>
      </c>
      <c r="T3896">
        <v>51381869.369369365</v>
      </c>
      <c r="U3896">
        <v>37276126.126126125</v>
      </c>
      <c r="V3896">
        <v>46203153.153153151</v>
      </c>
      <c r="W3896">
        <v>4069.1428571460001</v>
      </c>
      <c r="X3896">
        <v>4044.5238095230002</v>
      </c>
    </row>
    <row r="3897" spans="1:24">
      <c r="A3897" s="7" t="s">
        <v>5047</v>
      </c>
      <c r="B3897" s="13" t="s">
        <v>1245</v>
      </c>
      <c r="C3897">
        <v>537732302.12797296</v>
      </c>
      <c r="D3897">
        <v>1081829839.4203813</v>
      </c>
      <c r="E3897">
        <v>53714867.567567565</v>
      </c>
      <c r="F3897">
        <v>27686216.216216225</v>
      </c>
      <c r="G3897">
        <v>474</v>
      </c>
      <c r="H3897">
        <v>362</v>
      </c>
      <c r="I3897">
        <v>33</v>
      </c>
      <c r="J3897">
        <v>32</v>
      </c>
      <c r="M3897">
        <v>684</v>
      </c>
      <c r="N3897">
        <v>1359</v>
      </c>
      <c r="O3897">
        <v>777635948.64864862</v>
      </c>
      <c r="P3897">
        <v>1392809715.3153152</v>
      </c>
      <c r="Q3897">
        <v>1161</v>
      </c>
      <c r="R3897">
        <v>1354</v>
      </c>
      <c r="S3897">
        <v>377769825.22522521</v>
      </c>
      <c r="T3897">
        <v>384935072.97297299</v>
      </c>
      <c r="U3897">
        <v>1021531881.0810812</v>
      </c>
      <c r="V3897">
        <v>856410933.33333337</v>
      </c>
      <c r="W3897">
        <v>35270.476190490001</v>
      </c>
      <c r="X3897">
        <v>35721.047619049001</v>
      </c>
    </row>
    <row r="3898" spans="1:24">
      <c r="A3898" s="7" t="s">
        <v>5048</v>
      </c>
      <c r="B3898" s="13" t="s">
        <v>3860</v>
      </c>
      <c r="C3898">
        <v>61277960.815698035</v>
      </c>
      <c r="D3898">
        <v>71478075.730680257</v>
      </c>
      <c r="E3898">
        <v>3336936.9369369382</v>
      </c>
      <c r="F3898">
        <v>298198.19819819898</v>
      </c>
      <c r="G3898">
        <v>6</v>
      </c>
      <c r="H3898">
        <v>9</v>
      </c>
      <c r="I3898">
        <v>1</v>
      </c>
      <c r="J3898">
        <v>1</v>
      </c>
      <c r="K3898">
        <v>1</v>
      </c>
      <c r="M3898">
        <v>8</v>
      </c>
      <c r="N3898">
        <v>19</v>
      </c>
      <c r="O3898">
        <v>6174774.7747747749</v>
      </c>
      <c r="P3898">
        <v>4502702.702702702</v>
      </c>
      <c r="Q3898">
        <v>5</v>
      </c>
      <c r="R3898">
        <v>11</v>
      </c>
      <c r="S3898">
        <v>12876842.342342341</v>
      </c>
      <c r="T3898">
        <v>11139409.90990991</v>
      </c>
      <c r="U3898">
        <v>5015945.9459459465</v>
      </c>
      <c r="V3898">
        <v>4839369.3693693699</v>
      </c>
      <c r="W3898">
        <v>1696.0476190489999</v>
      </c>
      <c r="X3898">
        <v>1589.095238095</v>
      </c>
    </row>
    <row r="3899" spans="1:24">
      <c r="A3899" s="7" t="s">
        <v>5049</v>
      </c>
      <c r="B3899" s="13" t="s">
        <v>3860</v>
      </c>
      <c r="C3899">
        <v>703006569.65497279</v>
      </c>
      <c r="D3899">
        <v>894364403.11285138</v>
      </c>
      <c r="E3899">
        <v>81307207.207207218</v>
      </c>
      <c r="F3899">
        <v>4491891.8918918977</v>
      </c>
      <c r="G3899">
        <v>120</v>
      </c>
      <c r="H3899">
        <v>145</v>
      </c>
      <c r="I3899">
        <v>11</v>
      </c>
      <c r="J3899">
        <v>6</v>
      </c>
      <c r="K3899">
        <v>1</v>
      </c>
      <c r="M3899">
        <v>145</v>
      </c>
      <c r="N3899">
        <v>279</v>
      </c>
      <c r="O3899">
        <v>24898198.198198196</v>
      </c>
      <c r="P3899">
        <v>25363063.063063063</v>
      </c>
      <c r="Q3899">
        <v>217</v>
      </c>
      <c r="R3899">
        <v>125</v>
      </c>
      <c r="S3899">
        <v>70798985.585585579</v>
      </c>
      <c r="T3899">
        <v>75106263.963963971</v>
      </c>
      <c r="U3899">
        <v>22853603.603603601</v>
      </c>
      <c r="V3899">
        <v>25302882.882882878</v>
      </c>
      <c r="W3899">
        <v>13981.857142855</v>
      </c>
      <c r="X3899">
        <v>13935.047619043</v>
      </c>
    </row>
    <row r="3900" spans="1:24">
      <c r="A3900" s="7" t="s">
        <v>5050</v>
      </c>
      <c r="B3900" s="13" t="s">
        <v>3860</v>
      </c>
      <c r="C3900">
        <v>228515610.14627635</v>
      </c>
      <c r="D3900">
        <v>302180115.27175993</v>
      </c>
      <c r="E3900">
        <v>4096846.8468468478</v>
      </c>
      <c r="F3900">
        <v>113513.513513515</v>
      </c>
      <c r="G3900">
        <v>44</v>
      </c>
      <c r="H3900">
        <v>59</v>
      </c>
      <c r="I3900">
        <v>6</v>
      </c>
      <c r="J3900">
        <v>5</v>
      </c>
      <c r="M3900">
        <v>55</v>
      </c>
      <c r="N3900">
        <v>105</v>
      </c>
      <c r="O3900">
        <v>15990540.540540541</v>
      </c>
      <c r="P3900">
        <v>14327927.927927926</v>
      </c>
      <c r="Q3900">
        <v>161</v>
      </c>
      <c r="R3900">
        <v>398</v>
      </c>
      <c r="S3900">
        <v>26952689.189189188</v>
      </c>
      <c r="T3900">
        <v>30209822.52252252</v>
      </c>
      <c r="U3900">
        <v>14109279.27927928</v>
      </c>
      <c r="V3900">
        <v>15387477.477477478</v>
      </c>
      <c r="W3900">
        <v>6260.5714285690001</v>
      </c>
      <c r="X3900">
        <v>6235.5238095249997</v>
      </c>
    </row>
    <row r="3901" spans="1:24">
      <c r="A3901" s="7" t="s">
        <v>5051</v>
      </c>
      <c r="B3901" s="13" t="s">
        <v>1142</v>
      </c>
      <c r="C3901">
        <v>501703799.80580014</v>
      </c>
      <c r="D3901">
        <v>640448071.45455742</v>
      </c>
      <c r="E3901">
        <v>128671665.76576577</v>
      </c>
      <c r="F3901">
        <v>7160019.8198198285</v>
      </c>
      <c r="G3901">
        <v>210</v>
      </c>
      <c r="H3901">
        <v>258</v>
      </c>
      <c r="I3901">
        <v>7</v>
      </c>
      <c r="J3901">
        <v>9</v>
      </c>
      <c r="K3901">
        <v>2</v>
      </c>
      <c r="M3901">
        <v>398</v>
      </c>
      <c r="N3901">
        <v>413</v>
      </c>
      <c r="O3901">
        <v>10874504.504504506</v>
      </c>
      <c r="P3901">
        <v>25173153.153153151</v>
      </c>
      <c r="Q3901">
        <v>2</v>
      </c>
      <c r="R3901">
        <v>343</v>
      </c>
      <c r="S3901">
        <v>183698145.04504505</v>
      </c>
      <c r="T3901">
        <v>187359391.89189193</v>
      </c>
      <c r="U3901">
        <v>10871171.17117117</v>
      </c>
      <c r="V3901">
        <v>23598558.558558561</v>
      </c>
      <c r="W3901">
        <v>30558.761904758001</v>
      </c>
      <c r="X3901">
        <v>31377.333333335002</v>
      </c>
    </row>
    <row r="3902" spans="1:24">
      <c r="A3902" s="7" t="s">
        <v>5052</v>
      </c>
      <c r="B3902" s="13" t="s">
        <v>1152</v>
      </c>
      <c r="C3902">
        <v>218114883.28352147</v>
      </c>
      <c r="D3902">
        <v>263057372.00700754</v>
      </c>
      <c r="E3902">
        <v>1875675.6756756769</v>
      </c>
      <c r="F3902">
        <v>869099.09909909999</v>
      </c>
      <c r="G3902">
        <v>59</v>
      </c>
      <c r="H3902">
        <v>73</v>
      </c>
      <c r="I3902">
        <v>4</v>
      </c>
      <c r="J3902">
        <v>5</v>
      </c>
      <c r="K3902">
        <v>5</v>
      </c>
      <c r="M3902">
        <v>80</v>
      </c>
      <c r="N3902">
        <v>89</v>
      </c>
      <c r="O3902">
        <v>10864054.054054052</v>
      </c>
      <c r="P3902">
        <v>17506036.036036033</v>
      </c>
      <c r="Q3902">
        <v>43</v>
      </c>
      <c r="R3902">
        <v>98</v>
      </c>
      <c r="S3902">
        <v>47973783.783783786</v>
      </c>
      <c r="T3902">
        <v>50019522.522522524</v>
      </c>
      <c r="U3902">
        <v>10627027.027027026</v>
      </c>
      <c r="V3902">
        <v>15333873.873873875</v>
      </c>
      <c r="W3902">
        <v>8090.5714285720005</v>
      </c>
      <c r="X3902">
        <v>8261.761904766001</v>
      </c>
    </row>
    <row r="3903" spans="1:24">
      <c r="A3903" s="7" t="s">
        <v>5053</v>
      </c>
      <c r="B3903" s="13" t="s">
        <v>2420</v>
      </c>
      <c r="C3903">
        <v>33358354.259872839</v>
      </c>
      <c r="D3903">
        <v>36165613.353273347</v>
      </c>
      <c r="E3903">
        <v>2702.7027027029999</v>
      </c>
      <c r="F3903">
        <v>11711.711711712</v>
      </c>
      <c r="G3903">
        <v>17</v>
      </c>
      <c r="H3903">
        <v>16</v>
      </c>
      <c r="I3903">
        <v>1</v>
      </c>
      <c r="J3903">
        <v>0</v>
      </c>
      <c r="M3903">
        <v>23</v>
      </c>
      <c r="N3903">
        <v>25</v>
      </c>
      <c r="O3903">
        <v>206756.75675675701</v>
      </c>
      <c r="P3903">
        <v>1342342.342342342</v>
      </c>
      <c r="Q3903">
        <v>5</v>
      </c>
      <c r="R3903">
        <v>4</v>
      </c>
      <c r="S3903">
        <v>14886216.216216216</v>
      </c>
      <c r="T3903">
        <v>17851873.873873875</v>
      </c>
      <c r="U3903">
        <v>204054.054054054</v>
      </c>
      <c r="V3903">
        <v>1424774.7747747749</v>
      </c>
      <c r="W3903">
        <v>2647.8571428579999</v>
      </c>
      <c r="X3903">
        <v>2742.3333333340001</v>
      </c>
    </row>
    <row r="3904" spans="1:24">
      <c r="A3904" s="7" t="s">
        <v>5054</v>
      </c>
      <c r="B3904" s="13" t="s">
        <v>2532</v>
      </c>
      <c r="C3904">
        <v>6809243.5462039299</v>
      </c>
      <c r="D3904">
        <v>50504355.365750417</v>
      </c>
      <c r="F3904">
        <v>5405.4054054059998</v>
      </c>
      <c r="G3904">
        <v>3</v>
      </c>
      <c r="H3904">
        <v>2</v>
      </c>
      <c r="I3904">
        <v>1</v>
      </c>
      <c r="J3904">
        <v>4</v>
      </c>
      <c r="M3904">
        <v>39</v>
      </c>
      <c r="N3904">
        <v>58</v>
      </c>
      <c r="O3904">
        <v>7030180.1801801808</v>
      </c>
      <c r="P3904">
        <v>8954774.7747747768</v>
      </c>
      <c r="Q3904">
        <v>31</v>
      </c>
      <c r="R3904">
        <v>20</v>
      </c>
      <c r="S3904">
        <v>24076283.783783786</v>
      </c>
      <c r="T3904">
        <v>23083310.810810812</v>
      </c>
      <c r="U3904">
        <v>6633333.333333333</v>
      </c>
      <c r="V3904">
        <v>10545315.315315321</v>
      </c>
      <c r="W3904">
        <v>1234.9047618980001</v>
      </c>
      <c r="X3904">
        <v>1255.8571428580001</v>
      </c>
    </row>
    <row r="3905" spans="1:24">
      <c r="A3905" s="7" t="s">
        <v>5055</v>
      </c>
      <c r="B3905" s="13" t="s">
        <v>1102</v>
      </c>
      <c r="C3905">
        <v>6880791.4820062341</v>
      </c>
      <c r="D3905">
        <v>79364103.888601959</v>
      </c>
      <c r="E3905">
        <v>627027.02702702803</v>
      </c>
      <c r="F3905">
        <v>3275675.6756756771</v>
      </c>
      <c r="G3905">
        <v>1</v>
      </c>
      <c r="H3905">
        <v>1</v>
      </c>
      <c r="I3905">
        <v>1</v>
      </c>
      <c r="J3905">
        <v>1</v>
      </c>
      <c r="M3905">
        <v>31</v>
      </c>
      <c r="N3905">
        <v>34</v>
      </c>
      <c r="O3905">
        <v>43713963.963963971</v>
      </c>
      <c r="P3905">
        <v>23376081.081081077</v>
      </c>
      <c r="Q3905">
        <v>20</v>
      </c>
      <c r="R3905">
        <v>82</v>
      </c>
      <c r="S3905">
        <v>44213256.75675676</v>
      </c>
      <c r="T3905">
        <v>42387034.234234236</v>
      </c>
      <c r="U3905">
        <v>24157657.657657661</v>
      </c>
      <c r="V3905">
        <v>21530540.540540539</v>
      </c>
      <c r="W3905">
        <v>1717.809523811</v>
      </c>
      <c r="X3905">
        <v>1748.2857142830001</v>
      </c>
    </row>
    <row r="3906" spans="1:24">
      <c r="A3906" s="7" t="s">
        <v>5056</v>
      </c>
      <c r="B3906" s="13" t="s">
        <v>2326</v>
      </c>
      <c r="C3906">
        <v>17446084.23332236</v>
      </c>
      <c r="D3906">
        <v>132905937.23565288</v>
      </c>
      <c r="E3906">
        <v>154054.05405405501</v>
      </c>
      <c r="F3906">
        <v>309009.00900901097</v>
      </c>
      <c r="G3906">
        <v>24</v>
      </c>
      <c r="H3906">
        <v>23</v>
      </c>
      <c r="I3906">
        <v>6</v>
      </c>
      <c r="J3906">
        <v>7</v>
      </c>
      <c r="M3906">
        <v>91</v>
      </c>
      <c r="N3906">
        <v>74</v>
      </c>
      <c r="O3906">
        <v>12842792.792792793</v>
      </c>
      <c r="P3906">
        <v>9036486.4864864871</v>
      </c>
      <c r="Q3906">
        <v>30</v>
      </c>
      <c r="R3906">
        <v>32</v>
      </c>
      <c r="S3906">
        <v>62666076.576576576</v>
      </c>
      <c r="T3906">
        <v>61589466.666666664</v>
      </c>
      <c r="U3906">
        <v>12764324.324324325</v>
      </c>
      <c r="V3906">
        <v>7001531.5315315323</v>
      </c>
      <c r="W3906">
        <v>4028.0476190429999</v>
      </c>
      <c r="X3906">
        <v>4212.4285714279995</v>
      </c>
    </row>
    <row r="3907" spans="1:24">
      <c r="A3907" s="7" t="s">
        <v>5057</v>
      </c>
      <c r="B3907" s="13" t="s">
        <v>1386</v>
      </c>
      <c r="C3907">
        <v>9873560.3178318646</v>
      </c>
      <c r="D3907">
        <v>172124473.52754414</v>
      </c>
      <c r="E3907">
        <v>142792.79279279301</v>
      </c>
      <c r="F3907">
        <v>164864.864864865</v>
      </c>
      <c r="G3907">
        <v>4</v>
      </c>
      <c r="H3907">
        <v>19</v>
      </c>
      <c r="I3907">
        <v>2</v>
      </c>
      <c r="J3907">
        <v>3</v>
      </c>
      <c r="K3907">
        <v>2</v>
      </c>
      <c r="M3907">
        <v>74</v>
      </c>
      <c r="N3907">
        <v>127</v>
      </c>
      <c r="O3907">
        <v>20626576.576576576</v>
      </c>
      <c r="P3907">
        <v>20495585.585585587</v>
      </c>
      <c r="S3907">
        <v>103459869.36936937</v>
      </c>
      <c r="T3907">
        <v>102192738.73873875</v>
      </c>
      <c r="U3907">
        <v>20537657.657657657</v>
      </c>
      <c r="V3907">
        <v>21642702.702702701</v>
      </c>
      <c r="W3907">
        <v>3670.2380952369999</v>
      </c>
      <c r="X3907">
        <v>3820.8571428569999</v>
      </c>
    </row>
    <row r="3908" spans="1:24">
      <c r="A3908" s="7" t="s">
        <v>5058</v>
      </c>
      <c r="B3908" s="13" t="s">
        <v>2959</v>
      </c>
      <c r="C3908">
        <v>2347539.8660294162</v>
      </c>
      <c r="D3908">
        <v>24777025.290746573</v>
      </c>
      <c r="E3908">
        <v>171.171171171</v>
      </c>
      <c r="F3908">
        <v>83783.783783784005</v>
      </c>
      <c r="G3908">
        <v>2</v>
      </c>
      <c r="I3908">
        <v>0</v>
      </c>
      <c r="J3908">
        <v>2</v>
      </c>
      <c r="M3908">
        <v>33</v>
      </c>
      <c r="N3908">
        <v>47</v>
      </c>
      <c r="O3908">
        <v>3183063.0630630623</v>
      </c>
      <c r="P3908">
        <v>13327500.000000002</v>
      </c>
      <c r="Q3908">
        <v>8</v>
      </c>
      <c r="R3908">
        <v>45</v>
      </c>
      <c r="S3908">
        <v>12215463.963963963</v>
      </c>
      <c r="T3908">
        <v>11471716.216216218</v>
      </c>
      <c r="U3908">
        <v>5551171.1711711707</v>
      </c>
      <c r="V3908">
        <v>13655765.765765764</v>
      </c>
      <c r="W3908">
        <v>622.38095238000005</v>
      </c>
      <c r="X3908">
        <v>638.14285714699997</v>
      </c>
    </row>
    <row r="3909" spans="1:24">
      <c r="A3909" s="7" t="s">
        <v>5059</v>
      </c>
      <c r="B3909" s="13" t="s">
        <v>1233</v>
      </c>
      <c r="C3909">
        <v>214504666.61830187</v>
      </c>
      <c r="D3909">
        <v>263246335.86355609</v>
      </c>
      <c r="E3909">
        <v>313513.513513515</v>
      </c>
      <c r="F3909">
        <v>67747.747747747999</v>
      </c>
      <c r="G3909">
        <v>141</v>
      </c>
      <c r="H3909">
        <v>54</v>
      </c>
      <c r="I3909">
        <v>3</v>
      </c>
      <c r="J3909">
        <v>2</v>
      </c>
      <c r="M3909">
        <v>152</v>
      </c>
      <c r="N3909">
        <v>59</v>
      </c>
      <c r="O3909">
        <v>1387387.3873873882</v>
      </c>
      <c r="P3909">
        <v>5100180.1801801817</v>
      </c>
      <c r="Q3909">
        <v>15</v>
      </c>
      <c r="R3909">
        <v>9</v>
      </c>
      <c r="S3909">
        <v>48779145.045045048</v>
      </c>
      <c r="T3909">
        <v>58330786.486486495</v>
      </c>
      <c r="U3909">
        <v>1323783.7837837839</v>
      </c>
      <c r="V3909">
        <v>4639369.3693693699</v>
      </c>
      <c r="W3909">
        <v>5953.0476190520003</v>
      </c>
      <c r="X3909">
        <v>6231.9047619080002</v>
      </c>
    </row>
    <row r="3910" spans="1:24">
      <c r="A3910" s="7" t="s">
        <v>5060</v>
      </c>
      <c r="B3910" s="13" t="s">
        <v>1102</v>
      </c>
      <c r="C3910">
        <v>6266730.2466404308</v>
      </c>
      <c r="D3910">
        <v>109383073.85628729</v>
      </c>
      <c r="E3910">
        <v>900.900900901</v>
      </c>
      <c r="F3910">
        <v>16216.216216217001</v>
      </c>
      <c r="G3910">
        <v>4</v>
      </c>
      <c r="H3910">
        <v>4</v>
      </c>
      <c r="I3910">
        <v>2</v>
      </c>
      <c r="J3910">
        <v>1</v>
      </c>
      <c r="M3910">
        <v>70</v>
      </c>
      <c r="N3910">
        <v>54</v>
      </c>
      <c r="O3910">
        <v>15247297.297297297</v>
      </c>
      <c r="P3910">
        <v>12499617.117117116</v>
      </c>
      <c r="Q3910">
        <v>8</v>
      </c>
      <c r="R3910">
        <v>101</v>
      </c>
      <c r="S3910">
        <v>55720310.810810812</v>
      </c>
      <c r="T3910">
        <v>55217265.765765764</v>
      </c>
      <c r="U3910">
        <v>14077297.297297297</v>
      </c>
      <c r="V3910">
        <v>13307117.117117118</v>
      </c>
      <c r="W3910">
        <v>1979</v>
      </c>
      <c r="X3910">
        <v>2066.9523809530001</v>
      </c>
    </row>
    <row r="3911" spans="1:24">
      <c r="A3911" s="7" t="s">
        <v>5061</v>
      </c>
      <c r="B3911" s="13" t="s">
        <v>1102</v>
      </c>
      <c r="C3911">
        <v>8869501.1303341687</v>
      </c>
      <c r="D3911">
        <v>64767125.259958871</v>
      </c>
      <c r="E3911">
        <v>276576.57657657698</v>
      </c>
      <c r="F3911">
        <v>48648.648648652001</v>
      </c>
      <c r="G3911">
        <v>5</v>
      </c>
      <c r="H3911">
        <v>15</v>
      </c>
      <c r="I3911">
        <v>1</v>
      </c>
      <c r="J3911">
        <v>3</v>
      </c>
      <c r="M3911">
        <v>17</v>
      </c>
      <c r="N3911">
        <v>21</v>
      </c>
      <c r="O3911">
        <v>8597747.7477477491</v>
      </c>
      <c r="P3911">
        <v>10763423.423423424</v>
      </c>
      <c r="Q3911">
        <v>2</v>
      </c>
      <c r="R3911">
        <v>47</v>
      </c>
      <c r="S3911">
        <v>28767409.909909911</v>
      </c>
      <c r="T3911">
        <v>31054720.720720723</v>
      </c>
      <c r="U3911">
        <v>7045405.4054054059</v>
      </c>
      <c r="V3911">
        <v>11400360.36036036</v>
      </c>
      <c r="W3911">
        <v>1051.1428571400002</v>
      </c>
      <c r="X3911">
        <v>1121.8571428539999</v>
      </c>
    </row>
    <row r="3912" spans="1:24">
      <c r="A3912" s="7" t="s">
        <v>5062</v>
      </c>
      <c r="B3912" s="13" t="s">
        <v>1102</v>
      </c>
      <c r="C3912">
        <v>25575795.433862302</v>
      </c>
      <c r="D3912">
        <v>169868988.8512843</v>
      </c>
      <c r="E3912">
        <v>600225.22522522602</v>
      </c>
      <c r="F3912">
        <v>295495.495495499</v>
      </c>
      <c r="G3912">
        <v>12</v>
      </c>
      <c r="H3912">
        <v>253</v>
      </c>
      <c r="I3912">
        <v>3</v>
      </c>
      <c r="J3912">
        <v>8</v>
      </c>
      <c r="M3912">
        <v>130</v>
      </c>
      <c r="N3912">
        <v>482</v>
      </c>
      <c r="O3912">
        <v>20240540.540540539</v>
      </c>
      <c r="P3912">
        <v>24920810.810810808</v>
      </c>
      <c r="Q3912">
        <v>133</v>
      </c>
      <c r="R3912">
        <v>118</v>
      </c>
      <c r="S3912">
        <v>72008139.639639646</v>
      </c>
      <c r="T3912">
        <v>71285238.738738745</v>
      </c>
      <c r="U3912">
        <v>15597027.027027028</v>
      </c>
      <c r="V3912">
        <v>28912162.162162162</v>
      </c>
      <c r="W3912">
        <v>3396.6666666669998</v>
      </c>
      <c r="X3912">
        <v>3522.2857142930002</v>
      </c>
    </row>
    <row r="3913" spans="1:24">
      <c r="A3913" s="7" t="s">
        <v>5063</v>
      </c>
      <c r="B3913" s="13" t="s">
        <v>2532</v>
      </c>
      <c r="C3913">
        <v>5276630.2701117238</v>
      </c>
      <c r="D3913">
        <v>37110048.634446904</v>
      </c>
      <c r="F3913">
        <v>900.900900901</v>
      </c>
      <c r="H3913">
        <v>2</v>
      </c>
      <c r="M3913">
        <v>11</v>
      </c>
      <c r="N3913">
        <v>12</v>
      </c>
      <c r="O3913">
        <v>630630.630630631</v>
      </c>
      <c r="P3913">
        <v>721621.62162162189</v>
      </c>
      <c r="Q3913">
        <v>5</v>
      </c>
      <c r="S3913">
        <v>17614738.738738738</v>
      </c>
      <c r="T3913">
        <v>17736135.135135137</v>
      </c>
      <c r="U3913">
        <v>757657.65765765694</v>
      </c>
      <c r="V3913">
        <v>1724324.324324324</v>
      </c>
      <c r="W3913">
        <v>800.19047619000003</v>
      </c>
      <c r="X3913">
        <v>829.19047619000003</v>
      </c>
    </row>
    <row r="3914" spans="1:24">
      <c r="A3914" s="7" t="s">
        <v>5064</v>
      </c>
      <c r="B3914" s="13" t="s">
        <v>2532</v>
      </c>
      <c r="C3914">
        <v>5566773.6964008454</v>
      </c>
      <c r="D3914">
        <v>36306323.360239208</v>
      </c>
      <c r="F3914">
        <v>6306.3063063059999</v>
      </c>
      <c r="I3914">
        <v>1</v>
      </c>
      <c r="J3914">
        <v>2</v>
      </c>
      <c r="M3914">
        <v>16</v>
      </c>
      <c r="N3914">
        <v>27</v>
      </c>
      <c r="O3914">
        <v>7400900.9009009013</v>
      </c>
      <c r="P3914">
        <v>5895675.6756756762</v>
      </c>
      <c r="S3914">
        <v>26979531.531531531</v>
      </c>
      <c r="T3914">
        <v>25913752.252252251</v>
      </c>
      <c r="U3914">
        <v>7028018.0180180185</v>
      </c>
      <c r="V3914">
        <v>7560090.0900900895</v>
      </c>
      <c r="W3914">
        <v>1007.380952381</v>
      </c>
      <c r="X3914">
        <v>1039.523809523</v>
      </c>
    </row>
    <row r="3915" spans="1:24">
      <c r="A3915" s="7" t="s">
        <v>5065</v>
      </c>
      <c r="B3915" s="13" t="s">
        <v>2532</v>
      </c>
      <c r="C3915">
        <v>37836375.589544266</v>
      </c>
      <c r="D3915">
        <v>232426783.57705572</v>
      </c>
      <c r="E3915">
        <v>884840383.78378391</v>
      </c>
      <c r="F3915">
        <v>51308431.53153155</v>
      </c>
      <c r="G3915">
        <v>12</v>
      </c>
      <c r="H3915">
        <v>38</v>
      </c>
      <c r="I3915">
        <v>6</v>
      </c>
      <c r="J3915">
        <v>9</v>
      </c>
      <c r="M3915">
        <v>128</v>
      </c>
      <c r="N3915">
        <v>148</v>
      </c>
      <c r="O3915">
        <v>635849868.46846843</v>
      </c>
      <c r="P3915">
        <v>1695945132.4324324</v>
      </c>
      <c r="Q3915">
        <v>78</v>
      </c>
      <c r="R3915">
        <v>39</v>
      </c>
      <c r="S3915">
        <v>114684427.92792793</v>
      </c>
      <c r="T3915">
        <v>118371887.38738738</v>
      </c>
      <c r="U3915">
        <v>574781351.35135138</v>
      </c>
      <c r="V3915">
        <v>1521947207.207207</v>
      </c>
      <c r="W3915">
        <v>5646.1904761799997</v>
      </c>
      <c r="X3915">
        <v>5866.6666666720002</v>
      </c>
    </row>
    <row r="3916" spans="1:24">
      <c r="A3916" s="7" t="s">
        <v>434</v>
      </c>
      <c r="B3916" s="13" t="s">
        <v>1037</v>
      </c>
      <c r="C3916">
        <v>12813060.667217281</v>
      </c>
      <c r="D3916">
        <v>12823415.767086547</v>
      </c>
      <c r="E3916">
        <v>1104504.5045045051</v>
      </c>
      <c r="F3916">
        <v>300000</v>
      </c>
      <c r="G3916">
        <v>5</v>
      </c>
      <c r="H3916">
        <v>6</v>
      </c>
      <c r="I3916">
        <v>1</v>
      </c>
      <c r="J3916">
        <v>2</v>
      </c>
      <c r="M3916">
        <v>6</v>
      </c>
      <c r="N3916">
        <v>12</v>
      </c>
      <c r="O3916">
        <v>3257657.6576576582</v>
      </c>
      <c r="P3916">
        <v>2646846.8468468469</v>
      </c>
      <c r="Q3916">
        <v>10</v>
      </c>
      <c r="R3916">
        <v>3</v>
      </c>
      <c r="S3916">
        <v>6531459.4594594594</v>
      </c>
      <c r="T3916">
        <v>7034486.4864864852</v>
      </c>
      <c r="U3916">
        <v>2513963.963963964</v>
      </c>
      <c r="V3916">
        <v>1789999.9999999991</v>
      </c>
      <c r="W3916">
        <v>738.95238097000004</v>
      </c>
      <c r="X3916">
        <v>787.42857144599998</v>
      </c>
    </row>
    <row r="3917" spans="1:24">
      <c r="A3917" s="7" t="s">
        <v>5066</v>
      </c>
      <c r="B3917" s="13" t="s">
        <v>1662</v>
      </c>
      <c r="C3917">
        <v>174215940.68745276</v>
      </c>
      <c r="D3917">
        <v>209190078.65736783</v>
      </c>
      <c r="E3917">
        <v>21621.621621622999</v>
      </c>
      <c r="F3917">
        <v>300630.630630631</v>
      </c>
      <c r="G3917">
        <v>70</v>
      </c>
      <c r="H3917">
        <v>80</v>
      </c>
      <c r="I3917">
        <v>2</v>
      </c>
      <c r="J3917">
        <v>7</v>
      </c>
      <c r="M3917">
        <v>95</v>
      </c>
      <c r="N3917">
        <v>105</v>
      </c>
      <c r="O3917">
        <v>1756756.7567567572</v>
      </c>
      <c r="P3917">
        <v>6460720.7207207223</v>
      </c>
      <c r="Q3917">
        <v>6</v>
      </c>
      <c r="R3917">
        <v>98</v>
      </c>
      <c r="S3917">
        <v>38734545.045045041</v>
      </c>
      <c r="T3917">
        <v>40973225.225225225</v>
      </c>
      <c r="U3917">
        <v>970720.72072072001</v>
      </c>
      <c r="V3917">
        <v>7345765.7657657685</v>
      </c>
      <c r="W3917">
        <v>7361.4761904719999</v>
      </c>
      <c r="X3917">
        <v>7549.7142857130002</v>
      </c>
    </row>
    <row r="3918" spans="1:24">
      <c r="A3918" s="7" t="s">
        <v>5067</v>
      </c>
      <c r="B3918" s="13" t="s">
        <v>1386</v>
      </c>
      <c r="C3918">
        <v>20693199.584587254</v>
      </c>
      <c r="D3918">
        <v>232228951.1005426</v>
      </c>
      <c r="E3918">
        <v>365570967.56756753</v>
      </c>
      <c r="F3918">
        <v>55058500.000000022</v>
      </c>
      <c r="G3918">
        <v>19</v>
      </c>
      <c r="H3918">
        <v>6</v>
      </c>
      <c r="I3918">
        <v>8</v>
      </c>
      <c r="J3918">
        <v>9</v>
      </c>
      <c r="M3918">
        <v>121</v>
      </c>
      <c r="N3918">
        <v>87</v>
      </c>
      <c r="O3918">
        <v>44134234.234234236</v>
      </c>
      <c r="P3918">
        <v>43595855.85585586</v>
      </c>
      <c r="Q3918">
        <v>41</v>
      </c>
      <c r="R3918">
        <v>35</v>
      </c>
      <c r="S3918">
        <v>131029765.76576576</v>
      </c>
      <c r="T3918">
        <v>123341243.24324325</v>
      </c>
      <c r="U3918">
        <v>42643153.153153144</v>
      </c>
      <c r="V3918">
        <v>39473513.513513513</v>
      </c>
      <c r="W3918">
        <v>5509.9047619020002</v>
      </c>
      <c r="X3918">
        <v>5628.2857142920002</v>
      </c>
    </row>
    <row r="3919" spans="1:24">
      <c r="A3919" s="7" t="s">
        <v>5068</v>
      </c>
      <c r="B3919" s="13" t="s">
        <v>1064</v>
      </c>
      <c r="C3919">
        <v>345753803.57962102</v>
      </c>
      <c r="D3919">
        <v>372795451.77883053</v>
      </c>
      <c r="E3919">
        <v>119819.819819821</v>
      </c>
      <c r="F3919">
        <v>189189.18918919301</v>
      </c>
      <c r="G3919">
        <v>120</v>
      </c>
      <c r="H3919">
        <v>101</v>
      </c>
      <c r="I3919">
        <v>10</v>
      </c>
      <c r="J3919">
        <v>8</v>
      </c>
      <c r="M3919">
        <v>175</v>
      </c>
      <c r="N3919">
        <v>143</v>
      </c>
      <c r="O3919">
        <v>21727927.927927926</v>
      </c>
      <c r="P3919">
        <v>20029909.909909908</v>
      </c>
      <c r="Q3919">
        <v>39</v>
      </c>
      <c r="R3919">
        <v>179</v>
      </c>
      <c r="S3919">
        <v>87960076.576576561</v>
      </c>
      <c r="T3919">
        <v>88686568.468468457</v>
      </c>
      <c r="U3919">
        <v>19973063.063063063</v>
      </c>
      <c r="V3919">
        <v>18756396.396396399</v>
      </c>
      <c r="W3919">
        <v>15964.904761899999</v>
      </c>
      <c r="X3919">
        <v>15876.142857146</v>
      </c>
    </row>
    <row r="3920" spans="1:24">
      <c r="A3920" s="7" t="s">
        <v>5069</v>
      </c>
      <c r="B3920" s="13" t="s">
        <v>718</v>
      </c>
      <c r="C3920">
        <v>255247155.19857636</v>
      </c>
      <c r="D3920">
        <v>295111215.65608066</v>
      </c>
      <c r="E3920">
        <v>4543018.0180180185</v>
      </c>
      <c r="F3920">
        <v>3163063.0630630632</v>
      </c>
      <c r="G3920">
        <v>50</v>
      </c>
      <c r="H3920">
        <v>53</v>
      </c>
      <c r="I3920">
        <v>2</v>
      </c>
      <c r="J3920">
        <v>3</v>
      </c>
      <c r="M3920">
        <v>60</v>
      </c>
      <c r="N3920">
        <v>63</v>
      </c>
      <c r="O3920">
        <v>19405405.40540541</v>
      </c>
      <c r="P3920">
        <v>9790540.5405405387</v>
      </c>
      <c r="Q3920">
        <v>21</v>
      </c>
      <c r="R3920">
        <v>96</v>
      </c>
      <c r="S3920">
        <v>35522486.486486487</v>
      </c>
      <c r="T3920">
        <v>37280693.69369369</v>
      </c>
      <c r="U3920">
        <v>11236756.756756758</v>
      </c>
      <c r="V3920">
        <v>8399279.2792792805</v>
      </c>
      <c r="W3920">
        <v>5735.9999999989996</v>
      </c>
      <c r="X3920">
        <v>5557.761904768</v>
      </c>
    </row>
    <row r="3921" spans="1:24">
      <c r="A3921" s="7" t="s">
        <v>5070</v>
      </c>
      <c r="B3921" s="13" t="s">
        <v>2225</v>
      </c>
      <c r="C3921">
        <v>2871698375.2169237</v>
      </c>
      <c r="D3921">
        <v>4598656511.2442389</v>
      </c>
      <c r="E3921">
        <v>38601647.747747749</v>
      </c>
      <c r="F3921">
        <v>1603666.6666666761</v>
      </c>
      <c r="G3921">
        <v>625</v>
      </c>
      <c r="H3921">
        <v>685</v>
      </c>
      <c r="I3921">
        <v>37</v>
      </c>
      <c r="J3921">
        <v>68</v>
      </c>
      <c r="K3921">
        <v>11</v>
      </c>
      <c r="M3921">
        <v>1341</v>
      </c>
      <c r="N3921">
        <v>1433</v>
      </c>
      <c r="O3921">
        <v>2657790618.0180178</v>
      </c>
      <c r="P3921">
        <v>1225960564.8648648</v>
      </c>
      <c r="Q3921">
        <v>1837</v>
      </c>
      <c r="R3921">
        <v>1365</v>
      </c>
      <c r="S3921">
        <v>669819839.63963962</v>
      </c>
      <c r="T3921">
        <v>659769810.8108108</v>
      </c>
      <c r="U3921">
        <v>2912363628.8288288</v>
      </c>
      <c r="V3921">
        <v>1005257990.9909911</v>
      </c>
      <c r="W3921">
        <v>103598.47619046501</v>
      </c>
      <c r="X3921">
        <v>104377.80952379</v>
      </c>
    </row>
    <row r="3922" spans="1:24">
      <c r="A3922" s="7" t="s">
        <v>5071</v>
      </c>
      <c r="B3922" s="13" t="s">
        <v>863</v>
      </c>
      <c r="C3922">
        <v>14353726.393967964</v>
      </c>
      <c r="D3922">
        <v>33652256.302635834</v>
      </c>
      <c r="E3922">
        <v>126126.126126127</v>
      </c>
      <c r="F3922">
        <v>36936.936936938</v>
      </c>
      <c r="G3922">
        <v>6</v>
      </c>
      <c r="H3922">
        <v>8</v>
      </c>
      <c r="I3922">
        <v>1</v>
      </c>
      <c r="J3922">
        <v>1</v>
      </c>
      <c r="M3922">
        <v>28</v>
      </c>
      <c r="N3922">
        <v>11</v>
      </c>
      <c r="O3922">
        <v>5689189.1891891873</v>
      </c>
      <c r="P3922">
        <v>8588288.2882882878</v>
      </c>
      <c r="R3922">
        <v>2</v>
      </c>
      <c r="S3922">
        <v>7893054.0540540535</v>
      </c>
      <c r="T3922">
        <v>9023133.3333333321</v>
      </c>
      <c r="U3922">
        <v>5702252.2522522546</v>
      </c>
      <c r="V3922">
        <v>8861891.891891893</v>
      </c>
      <c r="W3922">
        <v>795.19047619200001</v>
      </c>
      <c r="X3922">
        <v>854.47619047600006</v>
      </c>
    </row>
    <row r="3923" spans="1:24">
      <c r="A3923" s="7" t="s">
        <v>5072</v>
      </c>
      <c r="B3923" s="13" t="s">
        <v>4102</v>
      </c>
      <c r="C3923">
        <v>182279000.03476015</v>
      </c>
      <c r="D3923">
        <v>481176166.47724462</v>
      </c>
      <c r="E3923">
        <v>662612.61261261301</v>
      </c>
      <c r="F3923">
        <v>152432.43243243301</v>
      </c>
      <c r="G3923">
        <v>43</v>
      </c>
      <c r="H3923">
        <v>49</v>
      </c>
      <c r="I3923">
        <v>2</v>
      </c>
      <c r="J3923">
        <v>3</v>
      </c>
      <c r="K3923">
        <v>9</v>
      </c>
      <c r="M3923">
        <v>100</v>
      </c>
      <c r="N3923">
        <v>126</v>
      </c>
      <c r="O3923">
        <v>14897927.927927926</v>
      </c>
      <c r="P3923">
        <v>14705399.0990991</v>
      </c>
      <c r="Q3923">
        <v>111</v>
      </c>
      <c r="R3923">
        <v>66</v>
      </c>
      <c r="S3923">
        <v>102219837.83783785</v>
      </c>
      <c r="T3923">
        <v>102852702.7027027</v>
      </c>
      <c r="U3923">
        <v>15744054.054054055</v>
      </c>
      <c r="V3923">
        <v>15263918.918918915</v>
      </c>
      <c r="W3923">
        <v>10189.380952378</v>
      </c>
      <c r="X3923">
        <v>9945.8095237999987</v>
      </c>
    </row>
    <row r="3924" spans="1:24">
      <c r="A3924" s="7" t="s">
        <v>5073</v>
      </c>
      <c r="B3924" s="13" t="s">
        <v>1816</v>
      </c>
      <c r="C3924">
        <v>367965722.97978848</v>
      </c>
      <c r="D3924">
        <v>526411576.76145011</v>
      </c>
      <c r="E3924">
        <v>7669549.5495495563</v>
      </c>
      <c r="F3924">
        <v>9345945.9459459521</v>
      </c>
      <c r="G3924">
        <v>211</v>
      </c>
      <c r="H3924">
        <v>229</v>
      </c>
      <c r="I3924">
        <v>13</v>
      </c>
      <c r="J3924">
        <v>25</v>
      </c>
      <c r="K3924">
        <v>2</v>
      </c>
      <c r="M3924">
        <v>386</v>
      </c>
      <c r="N3924">
        <v>401</v>
      </c>
      <c r="O3924">
        <v>45737207.20720721</v>
      </c>
      <c r="P3924">
        <v>42289161.261261255</v>
      </c>
      <c r="Q3924">
        <v>492</v>
      </c>
      <c r="R3924">
        <v>297</v>
      </c>
      <c r="S3924">
        <v>148044957.65765765</v>
      </c>
      <c r="T3924">
        <v>144886324.32432431</v>
      </c>
      <c r="U3924">
        <v>43789099.0990991</v>
      </c>
      <c r="V3924">
        <v>41505315.315315314</v>
      </c>
      <c r="W3924">
        <v>10966.809523808</v>
      </c>
      <c r="X3924">
        <v>11124.666666677</v>
      </c>
    </row>
    <row r="3925" spans="1:24">
      <c r="A3925" s="7" t="s">
        <v>5074</v>
      </c>
      <c r="B3925" s="13" t="s">
        <v>5075</v>
      </c>
      <c r="C3925">
        <v>118532951.89010356</v>
      </c>
      <c r="D3925">
        <v>174490636.08122492</v>
      </c>
      <c r="E3925">
        <v>84012068.468468472</v>
      </c>
      <c r="F3925">
        <v>51402649.549549557</v>
      </c>
      <c r="G3925">
        <v>42</v>
      </c>
      <c r="H3925">
        <v>62</v>
      </c>
      <c r="I3925">
        <v>2</v>
      </c>
      <c r="J3925">
        <v>14</v>
      </c>
      <c r="K3925">
        <v>4</v>
      </c>
      <c r="M3925">
        <v>58</v>
      </c>
      <c r="N3925">
        <v>120</v>
      </c>
      <c r="O3925">
        <v>67880548.648648649</v>
      </c>
      <c r="P3925">
        <v>43886486.486486487</v>
      </c>
      <c r="Q3925">
        <v>68</v>
      </c>
      <c r="R3925">
        <v>134</v>
      </c>
      <c r="S3925">
        <v>65985617.117117114</v>
      </c>
      <c r="T3925">
        <v>75460382.882882878</v>
      </c>
      <c r="U3925">
        <v>63873963.963963963</v>
      </c>
      <c r="V3925">
        <v>39762882.882882886</v>
      </c>
      <c r="W3925">
        <v>3987.8571428619998</v>
      </c>
      <c r="X3925">
        <v>4154.9999999989996</v>
      </c>
    </row>
    <row r="3926" spans="1:24">
      <c r="A3926" s="7" t="s">
        <v>5076</v>
      </c>
      <c r="B3926" s="13" t="s">
        <v>3520</v>
      </c>
      <c r="C3926">
        <v>71404054.625703558</v>
      </c>
      <c r="D3926">
        <v>83034223.984001592</v>
      </c>
      <c r="E3926">
        <v>37837.837837838997</v>
      </c>
      <c r="F3926">
        <v>163963.96396396399</v>
      </c>
      <c r="G3926">
        <v>33</v>
      </c>
      <c r="H3926">
        <v>36</v>
      </c>
      <c r="I3926">
        <v>5</v>
      </c>
      <c r="J3926">
        <v>2</v>
      </c>
      <c r="K3926">
        <v>1</v>
      </c>
      <c r="M3926">
        <v>36</v>
      </c>
      <c r="N3926">
        <v>45</v>
      </c>
      <c r="O3926">
        <v>14266666.666666668</v>
      </c>
      <c r="P3926">
        <v>15635588.288288288</v>
      </c>
      <c r="Q3926">
        <v>81</v>
      </c>
      <c r="R3926">
        <v>55</v>
      </c>
      <c r="S3926">
        <v>40983765.765765764</v>
      </c>
      <c r="T3926">
        <v>40296716.216216214</v>
      </c>
      <c r="U3926">
        <v>15978018.018018017</v>
      </c>
      <c r="V3926">
        <v>14114864.864864865</v>
      </c>
      <c r="W3926">
        <v>2200.9523809530001</v>
      </c>
      <c r="X3926">
        <v>2355.4285714289999</v>
      </c>
    </row>
    <row r="3927" spans="1:24">
      <c r="A3927" s="7" t="s">
        <v>5077</v>
      </c>
      <c r="B3927" s="13" t="s">
        <v>1609</v>
      </c>
      <c r="C3927">
        <v>43574678.691489734</v>
      </c>
      <c r="D3927">
        <v>71867800.502208441</v>
      </c>
      <c r="E3927">
        <v>2702.7027027029999</v>
      </c>
      <c r="F3927">
        <v>155855.855855856</v>
      </c>
      <c r="G3927">
        <v>14</v>
      </c>
      <c r="H3927">
        <v>23</v>
      </c>
      <c r="I3927">
        <v>1</v>
      </c>
      <c r="J3927">
        <v>0</v>
      </c>
      <c r="M3927">
        <v>26</v>
      </c>
      <c r="N3927">
        <v>41</v>
      </c>
      <c r="O3927">
        <v>20720.720720721001</v>
      </c>
      <c r="P3927">
        <v>6104504.5045045046</v>
      </c>
      <c r="R3927">
        <v>10</v>
      </c>
      <c r="S3927">
        <v>10938487.387387387</v>
      </c>
      <c r="T3927">
        <v>12145851.351351352</v>
      </c>
      <c r="U3927">
        <v>783783.78378378402</v>
      </c>
      <c r="V3927">
        <v>5053153.1531531531</v>
      </c>
      <c r="W3927">
        <v>1398.571428573</v>
      </c>
      <c r="X3927">
        <v>1378.6666666679998</v>
      </c>
    </row>
    <row r="3928" spans="1:24">
      <c r="A3928" s="7" t="s">
        <v>5078</v>
      </c>
      <c r="B3928" s="13" t="s">
        <v>1705</v>
      </c>
      <c r="C3928">
        <v>44590.934718625998</v>
      </c>
      <c r="D3928">
        <v>180466.85006594902</v>
      </c>
      <c r="H3928">
        <v>2</v>
      </c>
      <c r="N3928">
        <v>2</v>
      </c>
      <c r="S3928">
        <v>77702.702702703013</v>
      </c>
      <c r="T3928">
        <v>114846.84684684701</v>
      </c>
      <c r="W3928">
        <v>39.095238094999999</v>
      </c>
      <c r="X3928">
        <v>44.714285715999999</v>
      </c>
    </row>
    <row r="3929" spans="1:24">
      <c r="A3929" s="7" t="s">
        <v>435</v>
      </c>
      <c r="B3929" s="13" t="s">
        <v>137</v>
      </c>
      <c r="C3929">
        <v>156241829.75315997</v>
      </c>
      <c r="D3929">
        <v>170684378.94867352</v>
      </c>
      <c r="G3929">
        <v>40</v>
      </c>
      <c r="H3929">
        <v>28</v>
      </c>
      <c r="M3929">
        <v>50</v>
      </c>
      <c r="N3929">
        <v>43</v>
      </c>
      <c r="P3929">
        <v>481711.71171171102</v>
      </c>
      <c r="S3929">
        <v>84132779.279279277</v>
      </c>
      <c r="T3929">
        <v>83931968.468468472</v>
      </c>
      <c r="V3929">
        <v>935585.5855855851</v>
      </c>
      <c r="W3929">
        <v>3445.19047619</v>
      </c>
      <c r="X3929">
        <v>3368.619047619</v>
      </c>
    </row>
    <row r="3930" spans="1:24">
      <c r="A3930" s="7" t="s">
        <v>5079</v>
      </c>
      <c r="B3930" s="13" t="s">
        <v>1687</v>
      </c>
      <c r="C3930">
        <v>11593972.98490881</v>
      </c>
      <c r="D3930">
        <v>14720390.548616983</v>
      </c>
      <c r="G3930">
        <v>9</v>
      </c>
      <c r="H3930">
        <v>4</v>
      </c>
      <c r="M3930">
        <v>9</v>
      </c>
      <c r="N3930">
        <v>6</v>
      </c>
      <c r="S3930">
        <v>5283646.8468468459</v>
      </c>
      <c r="T3930">
        <v>5259858.5585585563</v>
      </c>
      <c r="W3930">
        <v>904.33333333199994</v>
      </c>
      <c r="X3930">
        <v>920.76190476199997</v>
      </c>
    </row>
    <row r="3931" spans="1:24">
      <c r="A3931" s="7" t="s">
        <v>5080</v>
      </c>
      <c r="B3931" s="13" t="s">
        <v>1687</v>
      </c>
      <c r="C3931">
        <v>95286987.754675612</v>
      </c>
      <c r="D3931">
        <v>105251137.56795722</v>
      </c>
      <c r="E3931">
        <v>2000000</v>
      </c>
      <c r="G3931">
        <v>29</v>
      </c>
      <c r="H3931">
        <v>40</v>
      </c>
      <c r="J3931">
        <v>0</v>
      </c>
      <c r="M3931">
        <v>32</v>
      </c>
      <c r="N3931">
        <v>45</v>
      </c>
      <c r="O3931">
        <v>1802702.702702703</v>
      </c>
      <c r="P3931">
        <v>2551351.351351351</v>
      </c>
      <c r="S3931">
        <v>33618232.432432428</v>
      </c>
      <c r="T3931">
        <v>34197224.324324317</v>
      </c>
      <c r="U3931">
        <v>2283783.7837837841</v>
      </c>
      <c r="W3931">
        <v>2338.428571422</v>
      </c>
      <c r="X3931">
        <v>2227.5714285710001</v>
      </c>
    </row>
    <row r="3932" spans="1:24">
      <c r="A3932" s="7" t="s">
        <v>5081</v>
      </c>
      <c r="B3932" s="13" t="s">
        <v>1687</v>
      </c>
      <c r="C3932">
        <v>169779380.27479622</v>
      </c>
      <c r="D3932">
        <v>190829869.39856446</v>
      </c>
      <c r="E3932">
        <v>18062162.162162162</v>
      </c>
      <c r="F3932">
        <v>163063.06306306401</v>
      </c>
      <c r="G3932">
        <v>77</v>
      </c>
      <c r="H3932">
        <v>75</v>
      </c>
      <c r="I3932">
        <v>3</v>
      </c>
      <c r="J3932">
        <v>6</v>
      </c>
      <c r="K3932">
        <v>1</v>
      </c>
      <c r="M3932">
        <v>86</v>
      </c>
      <c r="N3932">
        <v>81</v>
      </c>
      <c r="O3932">
        <v>38057657.657657653</v>
      </c>
      <c r="P3932">
        <v>55391981.981981985</v>
      </c>
      <c r="Q3932">
        <v>35</v>
      </c>
      <c r="R3932">
        <v>158</v>
      </c>
      <c r="S3932">
        <v>93750029.729729727</v>
      </c>
      <c r="T3932">
        <v>100502890.990991</v>
      </c>
      <c r="U3932">
        <v>30924954.954954959</v>
      </c>
      <c r="V3932">
        <v>49555135.135135129</v>
      </c>
      <c r="W3932">
        <v>4204.0952380959998</v>
      </c>
      <c r="X3932">
        <v>4127.8571428599998</v>
      </c>
    </row>
    <row r="3933" spans="1:24">
      <c r="A3933" s="7" t="s">
        <v>5082</v>
      </c>
      <c r="B3933" s="13" t="s">
        <v>951</v>
      </c>
      <c r="C3933">
        <v>34750869.550255157</v>
      </c>
      <c r="D3933">
        <v>55857158.127883554</v>
      </c>
      <c r="E3933">
        <v>4459459.4594594594</v>
      </c>
      <c r="F3933">
        <v>546846.84684684698</v>
      </c>
      <c r="G3933">
        <v>11</v>
      </c>
      <c r="H3933">
        <v>13</v>
      </c>
      <c r="I3933">
        <v>0</v>
      </c>
      <c r="J3933">
        <v>2</v>
      </c>
      <c r="M3933">
        <v>24</v>
      </c>
      <c r="N3933">
        <v>17</v>
      </c>
      <c r="O3933">
        <v>10343243.243243244</v>
      </c>
      <c r="P3933">
        <v>10188108.108108107</v>
      </c>
      <c r="Q3933">
        <v>5</v>
      </c>
      <c r="R3933">
        <v>3</v>
      </c>
      <c r="S3933">
        <v>21121786.486486487</v>
      </c>
      <c r="T3933">
        <v>21800211.711711712</v>
      </c>
      <c r="U3933">
        <v>9614954.9549549557</v>
      </c>
      <c r="V3933">
        <v>9344054.0540540535</v>
      </c>
      <c r="W3933">
        <v>1458.3809523800001</v>
      </c>
      <c r="X3933">
        <v>1479.095238095</v>
      </c>
    </row>
    <row r="3934" spans="1:24">
      <c r="A3934" s="7" t="s">
        <v>5083</v>
      </c>
      <c r="B3934" s="13" t="s">
        <v>1047</v>
      </c>
      <c r="C3934">
        <v>6216836.1702487748</v>
      </c>
      <c r="D3934">
        <v>71614326.459299415</v>
      </c>
      <c r="E3934">
        <v>270270.27027027</v>
      </c>
      <c r="F3934">
        <v>135135.135135135</v>
      </c>
      <c r="G3934">
        <v>1</v>
      </c>
      <c r="H3934">
        <v>1</v>
      </c>
      <c r="I3934">
        <v>4</v>
      </c>
      <c r="J3934">
        <v>2</v>
      </c>
      <c r="M3934">
        <v>32</v>
      </c>
      <c r="N3934">
        <v>21</v>
      </c>
      <c r="O3934">
        <v>6738738.7387387389</v>
      </c>
      <c r="P3934">
        <v>9884054.0540540535</v>
      </c>
      <c r="R3934">
        <v>3</v>
      </c>
      <c r="S3934">
        <v>43969599.0990991</v>
      </c>
      <c r="T3934">
        <v>43626540.540540539</v>
      </c>
      <c r="U3934">
        <v>7254954.9549549548</v>
      </c>
      <c r="V3934">
        <v>8483423.4234234206</v>
      </c>
      <c r="W3934">
        <v>1546.9523809499999</v>
      </c>
      <c r="X3934">
        <v>1652.7142857169999</v>
      </c>
    </row>
    <row r="3935" spans="1:24">
      <c r="A3935" s="7" t="s">
        <v>5084</v>
      </c>
      <c r="B3935" s="13" t="s">
        <v>1307</v>
      </c>
      <c r="C3935">
        <v>212490745.74074852</v>
      </c>
      <c r="D3935">
        <v>256387442.46056986</v>
      </c>
      <c r="E3935">
        <v>33519819.819819819</v>
      </c>
      <c r="F3935">
        <v>711621.62162162201</v>
      </c>
      <c r="G3935">
        <v>18</v>
      </c>
      <c r="H3935">
        <v>65</v>
      </c>
      <c r="I3935">
        <v>3</v>
      </c>
      <c r="J3935">
        <v>3</v>
      </c>
      <c r="M3935">
        <v>25</v>
      </c>
      <c r="N3935">
        <v>64</v>
      </c>
      <c r="O3935">
        <v>17590990.990990989</v>
      </c>
      <c r="P3935">
        <v>25804324.324324325</v>
      </c>
      <c r="Q3935">
        <v>101</v>
      </c>
      <c r="R3935">
        <v>38</v>
      </c>
      <c r="S3935">
        <v>46910045.045045055</v>
      </c>
      <c r="T3935">
        <v>50959405.40540541</v>
      </c>
      <c r="U3935">
        <v>17628018.018018018</v>
      </c>
      <c r="V3935">
        <v>22900990.990990989</v>
      </c>
      <c r="W3935">
        <v>3683.809523806</v>
      </c>
      <c r="X3935">
        <v>3780.6666666689998</v>
      </c>
    </row>
    <row r="3936" spans="1:24">
      <c r="A3936" s="7" t="s">
        <v>5085</v>
      </c>
      <c r="B3936" s="13" t="s">
        <v>1307</v>
      </c>
      <c r="C3936">
        <v>335397350.75608009</v>
      </c>
      <c r="D3936">
        <v>418876714.99448597</v>
      </c>
      <c r="E3936">
        <v>13946036.036036037</v>
      </c>
      <c r="F3936">
        <v>4950000.0000000019</v>
      </c>
      <c r="G3936">
        <v>77</v>
      </c>
      <c r="H3936">
        <v>92</v>
      </c>
      <c r="I3936">
        <v>5</v>
      </c>
      <c r="J3936">
        <v>8</v>
      </c>
      <c r="K3936">
        <v>3</v>
      </c>
      <c r="M3936">
        <v>134</v>
      </c>
      <c r="N3936">
        <v>140</v>
      </c>
      <c r="O3936">
        <v>59599279.279279284</v>
      </c>
      <c r="P3936">
        <v>75813693.693693697</v>
      </c>
      <c r="Q3936">
        <v>147</v>
      </c>
      <c r="R3936">
        <v>168</v>
      </c>
      <c r="S3936">
        <v>91627009.009009004</v>
      </c>
      <c r="T3936">
        <v>100636772.07207207</v>
      </c>
      <c r="U3936">
        <v>58878558.558558553</v>
      </c>
      <c r="V3936">
        <v>73606576.576576576</v>
      </c>
      <c r="W3936">
        <v>9121.0476190469999</v>
      </c>
      <c r="X3936">
        <v>8509.1428571390006</v>
      </c>
    </row>
    <row r="3937" spans="1:24">
      <c r="A3937" s="7" t="s">
        <v>5086</v>
      </c>
      <c r="B3937" s="13" t="s">
        <v>1770</v>
      </c>
      <c r="C3937">
        <v>114849799.85359746</v>
      </c>
      <c r="D3937">
        <v>135536533.08693597</v>
      </c>
      <c r="E3937">
        <v>31531.531531532</v>
      </c>
      <c r="F3937">
        <v>215765.76576576699</v>
      </c>
      <c r="G3937">
        <v>56</v>
      </c>
      <c r="H3937">
        <v>45</v>
      </c>
      <c r="I3937">
        <v>5</v>
      </c>
      <c r="J3937">
        <v>3</v>
      </c>
      <c r="M3937">
        <v>69</v>
      </c>
      <c r="N3937">
        <v>60</v>
      </c>
      <c r="O3937">
        <v>4803603.6036036015</v>
      </c>
      <c r="P3937">
        <v>6046846.8468468469</v>
      </c>
      <c r="Q3937">
        <v>44</v>
      </c>
      <c r="R3937">
        <v>79</v>
      </c>
      <c r="S3937">
        <v>37718612.612612613</v>
      </c>
      <c r="T3937">
        <v>38522322.522522517</v>
      </c>
      <c r="U3937">
        <v>4605765.7657657629</v>
      </c>
      <c r="V3937">
        <v>4431441.44144144</v>
      </c>
      <c r="W3937">
        <v>7105.0952380979998</v>
      </c>
      <c r="X3937">
        <v>7279.3809523789996</v>
      </c>
    </row>
    <row r="3938" spans="1:24">
      <c r="A3938" s="7" t="s">
        <v>5087</v>
      </c>
      <c r="B3938" s="13" t="s">
        <v>3308</v>
      </c>
      <c r="C3938">
        <v>193411372.18256357</v>
      </c>
      <c r="D3938">
        <v>241501482.76017085</v>
      </c>
      <c r="E3938">
        <v>88765551.351351351</v>
      </c>
      <c r="F3938">
        <v>2637657.657657668</v>
      </c>
      <c r="G3938">
        <v>95</v>
      </c>
      <c r="H3938">
        <v>108</v>
      </c>
      <c r="I3938">
        <v>11</v>
      </c>
      <c r="J3938">
        <v>16</v>
      </c>
      <c r="K3938">
        <v>2</v>
      </c>
      <c r="M3938">
        <v>121</v>
      </c>
      <c r="N3938">
        <v>186</v>
      </c>
      <c r="O3938">
        <v>62313256.756756768</v>
      </c>
      <c r="P3938">
        <v>71660360.360360354</v>
      </c>
      <c r="Q3938">
        <v>147</v>
      </c>
      <c r="R3938">
        <v>72</v>
      </c>
      <c r="S3938">
        <v>65733052.252252251</v>
      </c>
      <c r="T3938">
        <v>64783702.702702709</v>
      </c>
      <c r="U3938">
        <v>52964727.927927926</v>
      </c>
      <c r="V3938">
        <v>71215765.765765771</v>
      </c>
      <c r="W3938">
        <v>5725.190476197</v>
      </c>
      <c r="X3938">
        <v>5787.8571428579999</v>
      </c>
    </row>
    <row r="3939" spans="1:24">
      <c r="A3939" s="7" t="s">
        <v>5088</v>
      </c>
      <c r="B3939" s="13" t="s">
        <v>1923</v>
      </c>
      <c r="C3939">
        <v>100263368.31685761</v>
      </c>
      <c r="D3939">
        <v>129189331.41952747</v>
      </c>
      <c r="E3939">
        <v>69631055.855855867</v>
      </c>
      <c r="F3939">
        <v>96430937.837837845</v>
      </c>
      <c r="G3939">
        <v>53</v>
      </c>
      <c r="H3939">
        <v>45</v>
      </c>
      <c r="I3939">
        <v>6</v>
      </c>
      <c r="J3939">
        <v>11</v>
      </c>
      <c r="M3939">
        <v>71</v>
      </c>
      <c r="N3939">
        <v>74</v>
      </c>
      <c r="O3939">
        <v>7265482.8828828847</v>
      </c>
      <c r="P3939">
        <v>60127734.234234236</v>
      </c>
      <c r="Q3939">
        <v>11</v>
      </c>
      <c r="R3939">
        <v>12</v>
      </c>
      <c r="S3939">
        <v>30537031.531531531</v>
      </c>
      <c r="T3939">
        <v>32310975.675675675</v>
      </c>
      <c r="U3939">
        <v>13733196.396396397</v>
      </c>
      <c r="V3939">
        <v>59141484.684684679</v>
      </c>
      <c r="W3939">
        <v>4903.3333333310002</v>
      </c>
      <c r="X3939">
        <v>5008.190476191</v>
      </c>
    </row>
    <row r="3940" spans="1:24">
      <c r="A3940" s="7" t="s">
        <v>5089</v>
      </c>
      <c r="B3940" s="13" t="s">
        <v>1198</v>
      </c>
      <c r="C3940">
        <v>342279417.32984108</v>
      </c>
      <c r="D3940">
        <v>641675187.7821939</v>
      </c>
      <c r="E3940">
        <v>395945.94594594702</v>
      </c>
      <c r="F3940">
        <v>304279.27927928203</v>
      </c>
      <c r="G3940">
        <v>112</v>
      </c>
      <c r="H3940">
        <v>76</v>
      </c>
      <c r="I3940">
        <v>6</v>
      </c>
      <c r="J3940">
        <v>5</v>
      </c>
      <c r="M3940">
        <v>451</v>
      </c>
      <c r="N3940">
        <v>178</v>
      </c>
      <c r="O3940">
        <v>12379279.279279279</v>
      </c>
      <c r="P3940">
        <v>16622612.612612613</v>
      </c>
      <c r="Q3940">
        <v>50</v>
      </c>
      <c r="R3940">
        <v>148</v>
      </c>
      <c r="S3940">
        <v>186821153.15315315</v>
      </c>
      <c r="T3940">
        <v>189430020.72072071</v>
      </c>
      <c r="U3940">
        <v>9530900.9009008985</v>
      </c>
      <c r="V3940">
        <v>11712522.522522524</v>
      </c>
      <c r="W3940">
        <v>17473.857142859</v>
      </c>
      <c r="X3940">
        <v>17852.380952373998</v>
      </c>
    </row>
    <row r="3941" spans="1:24">
      <c r="A3941" s="7" t="s">
        <v>5090</v>
      </c>
      <c r="B3941" s="13" t="s">
        <v>2802</v>
      </c>
      <c r="C3941">
        <v>232899223.67279446</v>
      </c>
      <c r="D3941">
        <v>717046600.4667536</v>
      </c>
      <c r="E3941">
        <v>132500.00000000099</v>
      </c>
      <c r="F3941">
        <v>81081.081081084005</v>
      </c>
      <c r="G3941">
        <v>190</v>
      </c>
      <c r="H3941">
        <v>150</v>
      </c>
      <c r="I3941">
        <v>6</v>
      </c>
      <c r="J3941">
        <v>7</v>
      </c>
      <c r="K3941">
        <v>3</v>
      </c>
      <c r="M3941">
        <v>565</v>
      </c>
      <c r="N3941">
        <v>613</v>
      </c>
      <c r="O3941">
        <v>41946846.846846849</v>
      </c>
      <c r="P3941">
        <v>25978918.918918919</v>
      </c>
      <c r="Q3941">
        <v>153</v>
      </c>
      <c r="R3941">
        <v>244</v>
      </c>
      <c r="S3941">
        <v>183115959.45945945</v>
      </c>
      <c r="T3941">
        <v>187135085.58558559</v>
      </c>
      <c r="U3941">
        <v>33791081.081081085</v>
      </c>
      <c r="V3941">
        <v>28407567.567567572</v>
      </c>
      <c r="W3941">
        <v>18375.333333326002</v>
      </c>
      <c r="X3941">
        <v>18915.142857131999</v>
      </c>
    </row>
    <row r="3942" spans="1:24">
      <c r="A3942" s="7" t="s">
        <v>5091</v>
      </c>
      <c r="B3942" s="13" t="s">
        <v>5092</v>
      </c>
      <c r="C3942">
        <v>308971450.49228424</v>
      </c>
      <c r="D3942">
        <v>379482752.00674397</v>
      </c>
      <c r="E3942">
        <v>1797522.5225225219</v>
      </c>
      <c r="F3942">
        <v>1829729.7297297311</v>
      </c>
      <c r="G3942">
        <v>86</v>
      </c>
      <c r="H3942">
        <v>72</v>
      </c>
      <c r="I3942">
        <v>3</v>
      </c>
      <c r="J3942">
        <v>5</v>
      </c>
      <c r="K3942">
        <v>3</v>
      </c>
      <c r="M3942">
        <v>100</v>
      </c>
      <c r="N3942">
        <v>99</v>
      </c>
      <c r="O3942">
        <v>39736036.036036037</v>
      </c>
      <c r="P3942">
        <v>27295765.765765764</v>
      </c>
      <c r="Q3942">
        <v>99</v>
      </c>
      <c r="R3942">
        <v>201</v>
      </c>
      <c r="S3942">
        <v>73569481.981981978</v>
      </c>
      <c r="T3942">
        <v>73973583.783783779</v>
      </c>
      <c r="U3942">
        <v>34049052.252252251</v>
      </c>
      <c r="V3942">
        <v>22592882.882882886</v>
      </c>
      <c r="W3942">
        <v>6343.4761904790003</v>
      </c>
      <c r="X3942">
        <v>5332.7619047650005</v>
      </c>
    </row>
    <row r="3943" spans="1:24">
      <c r="A3943" s="7" t="s">
        <v>5093</v>
      </c>
      <c r="B3943" s="13" t="s">
        <v>2464</v>
      </c>
      <c r="C3943">
        <v>77833863.417423666</v>
      </c>
      <c r="D3943">
        <v>104128524.40147193</v>
      </c>
      <c r="E3943">
        <v>38139912.612612605</v>
      </c>
      <c r="F3943">
        <v>33210890.090090092</v>
      </c>
      <c r="G3943">
        <v>91</v>
      </c>
      <c r="H3943">
        <v>22</v>
      </c>
      <c r="I3943">
        <v>7</v>
      </c>
      <c r="J3943">
        <v>0</v>
      </c>
      <c r="M3943">
        <v>100</v>
      </c>
      <c r="N3943">
        <v>25</v>
      </c>
      <c r="O3943">
        <v>17218918.918918915</v>
      </c>
      <c r="P3943">
        <v>23039639.639639638</v>
      </c>
      <c r="R3943">
        <v>78</v>
      </c>
      <c r="S3943">
        <v>26354346.846846849</v>
      </c>
      <c r="T3943">
        <v>26543887.387387387</v>
      </c>
      <c r="U3943">
        <v>14368918.918918919</v>
      </c>
      <c r="V3943">
        <v>18054594.594594598</v>
      </c>
      <c r="W3943">
        <v>2075.5238095220002</v>
      </c>
      <c r="X3943">
        <v>2241.4285714299999</v>
      </c>
    </row>
    <row r="3944" spans="1:24">
      <c r="A3944" s="7" t="s">
        <v>5094</v>
      </c>
      <c r="B3944" s="13" t="s">
        <v>4250</v>
      </c>
      <c r="C3944">
        <v>182571871.32223663</v>
      </c>
      <c r="D3944">
        <v>210283459.99054939</v>
      </c>
      <c r="E3944">
        <v>6040315.3153153183</v>
      </c>
      <c r="F3944">
        <v>4036036.0360360369</v>
      </c>
      <c r="G3944">
        <v>208</v>
      </c>
      <c r="H3944">
        <v>74</v>
      </c>
      <c r="I3944">
        <v>10</v>
      </c>
      <c r="J3944">
        <v>6</v>
      </c>
      <c r="M3944">
        <v>321</v>
      </c>
      <c r="N3944">
        <v>129</v>
      </c>
      <c r="O3944">
        <v>16878378.378378376</v>
      </c>
      <c r="P3944">
        <v>63100900.900900893</v>
      </c>
      <c r="Q3944">
        <v>81</v>
      </c>
      <c r="R3944">
        <v>113</v>
      </c>
      <c r="S3944">
        <v>71277558.558558553</v>
      </c>
      <c r="T3944">
        <v>71595243.243243247</v>
      </c>
      <c r="U3944">
        <v>13938918.918918919</v>
      </c>
      <c r="V3944">
        <v>60667567.567567565</v>
      </c>
      <c r="W3944">
        <v>10328.142857137</v>
      </c>
      <c r="X3944">
        <v>10318.000000003</v>
      </c>
    </row>
    <row r="3945" spans="1:24">
      <c r="A3945" s="7" t="s">
        <v>5095</v>
      </c>
      <c r="B3945" s="13" t="s">
        <v>1985</v>
      </c>
      <c r="C3945">
        <v>114060185.05640271</v>
      </c>
      <c r="D3945">
        <v>123814818.35978821</v>
      </c>
      <c r="E3945">
        <v>820720.72072072094</v>
      </c>
      <c r="F3945">
        <v>558558.55855855905</v>
      </c>
      <c r="G3945">
        <v>23</v>
      </c>
      <c r="H3945">
        <v>36</v>
      </c>
      <c r="I3945">
        <v>2</v>
      </c>
      <c r="J3945">
        <v>3</v>
      </c>
      <c r="M3945">
        <v>28</v>
      </c>
      <c r="N3945">
        <v>46</v>
      </c>
      <c r="O3945">
        <v>8565945.9459459465</v>
      </c>
      <c r="P3945">
        <v>13768243.243243244</v>
      </c>
      <c r="Q3945">
        <v>233</v>
      </c>
      <c r="R3945">
        <v>549</v>
      </c>
      <c r="S3945">
        <v>33407612.612612613</v>
      </c>
      <c r="T3945">
        <v>34416094.594594598</v>
      </c>
      <c r="U3945">
        <v>7834684.6846846845</v>
      </c>
      <c r="V3945">
        <v>12091036.036036037</v>
      </c>
      <c r="W3945">
        <v>5455.8571428590003</v>
      </c>
      <c r="X3945">
        <v>5735.8571428579999</v>
      </c>
    </row>
    <row r="3946" spans="1:24">
      <c r="A3946" s="7" t="s">
        <v>5096</v>
      </c>
      <c r="B3946" s="13" t="s">
        <v>3858</v>
      </c>
      <c r="C3946">
        <v>371002506.86055011</v>
      </c>
      <c r="D3946">
        <v>395343345.36417377</v>
      </c>
      <c r="E3946">
        <v>22455405.40540541</v>
      </c>
      <c r="F3946">
        <v>200675.67567567999</v>
      </c>
      <c r="G3946">
        <v>128</v>
      </c>
      <c r="H3946">
        <v>128</v>
      </c>
      <c r="I3946">
        <v>8</v>
      </c>
      <c r="J3946">
        <v>10</v>
      </c>
      <c r="K3946">
        <v>1</v>
      </c>
      <c r="M3946">
        <v>168</v>
      </c>
      <c r="N3946">
        <v>166</v>
      </c>
      <c r="O3946">
        <v>43637387.387387395</v>
      </c>
      <c r="P3946">
        <v>44660090.090090096</v>
      </c>
      <c r="Q3946">
        <v>85</v>
      </c>
      <c r="R3946">
        <v>224</v>
      </c>
      <c r="S3946">
        <v>111197070.27027027</v>
      </c>
      <c r="T3946">
        <v>104870660.36036035</v>
      </c>
      <c r="U3946">
        <v>35710180.180180177</v>
      </c>
      <c r="V3946">
        <v>38080720.720720716</v>
      </c>
      <c r="W3946">
        <v>20073.714285711001</v>
      </c>
      <c r="X3946">
        <v>20065.285714279999</v>
      </c>
    </row>
    <row r="3947" spans="1:24">
      <c r="A3947" s="7" t="s">
        <v>5097</v>
      </c>
      <c r="B3947" s="13" t="s">
        <v>2573</v>
      </c>
      <c r="C3947">
        <v>194256916.17432672</v>
      </c>
      <c r="D3947">
        <v>398196779.83029717</v>
      </c>
      <c r="E3947">
        <v>60234369.369369373</v>
      </c>
      <c r="F3947">
        <v>64598198.198198199</v>
      </c>
      <c r="G3947">
        <v>192</v>
      </c>
      <c r="H3947">
        <v>50</v>
      </c>
      <c r="I3947">
        <v>17</v>
      </c>
      <c r="J3947">
        <v>4</v>
      </c>
      <c r="K3947">
        <v>3</v>
      </c>
      <c r="M3947">
        <v>381</v>
      </c>
      <c r="N3947">
        <v>135</v>
      </c>
      <c r="O3947">
        <v>19332162.162162162</v>
      </c>
      <c r="P3947">
        <v>22920720.72072072</v>
      </c>
      <c r="Q3947">
        <v>126</v>
      </c>
      <c r="R3947">
        <v>177</v>
      </c>
      <c r="S3947">
        <v>122742355.85585585</v>
      </c>
      <c r="T3947">
        <v>118273623.42342342</v>
      </c>
      <c r="U3947">
        <v>18929099.0990991</v>
      </c>
      <c r="V3947">
        <v>23042612.612612613</v>
      </c>
      <c r="W3947">
        <v>9797.3333333209994</v>
      </c>
      <c r="X3947">
        <v>10175.523809519</v>
      </c>
    </row>
    <row r="3948" spans="1:24">
      <c r="A3948" s="7" t="s">
        <v>5098</v>
      </c>
      <c r="B3948" s="13" t="s">
        <v>2527</v>
      </c>
      <c r="C3948">
        <v>524993502.91995311</v>
      </c>
      <c r="D3948">
        <v>586935717.37792611</v>
      </c>
      <c r="E3948">
        <v>1734432118.9189188</v>
      </c>
      <c r="F3948">
        <v>873791009.90990984</v>
      </c>
      <c r="G3948">
        <v>240</v>
      </c>
      <c r="H3948">
        <v>198</v>
      </c>
      <c r="I3948">
        <v>21</v>
      </c>
      <c r="J3948">
        <v>19</v>
      </c>
      <c r="M3948">
        <v>363</v>
      </c>
      <c r="N3948">
        <v>348</v>
      </c>
      <c r="O3948">
        <v>333898918.91891897</v>
      </c>
      <c r="P3948">
        <v>202854954.95495498</v>
      </c>
      <c r="Q3948">
        <v>323</v>
      </c>
      <c r="R3948">
        <v>342</v>
      </c>
      <c r="S3948">
        <v>181419281.98198199</v>
      </c>
      <c r="T3948">
        <v>185930653.15315315</v>
      </c>
      <c r="U3948">
        <v>51554594.59459459</v>
      </c>
      <c r="V3948">
        <v>54667297.297297291</v>
      </c>
      <c r="W3948">
        <v>29574.285714284</v>
      </c>
      <c r="X3948">
        <v>29799.142857143001</v>
      </c>
    </row>
    <row r="3949" spans="1:24">
      <c r="A3949" s="7" t="s">
        <v>5099</v>
      </c>
      <c r="B3949" s="13" t="s">
        <v>2376</v>
      </c>
      <c r="C3949">
        <v>101221460.1539996</v>
      </c>
      <c r="D3949">
        <v>405824311.52512801</v>
      </c>
      <c r="E3949">
        <v>281981.98198198201</v>
      </c>
      <c r="F3949">
        <v>172072.072072073</v>
      </c>
      <c r="G3949">
        <v>37</v>
      </c>
      <c r="H3949">
        <v>16</v>
      </c>
      <c r="I3949">
        <v>3</v>
      </c>
      <c r="J3949">
        <v>5</v>
      </c>
      <c r="K3949">
        <v>1</v>
      </c>
      <c r="M3949">
        <v>133</v>
      </c>
      <c r="N3949">
        <v>98</v>
      </c>
      <c r="O3949">
        <v>1992342.3423423432</v>
      </c>
      <c r="P3949">
        <v>16329536.036036039</v>
      </c>
      <c r="Q3949">
        <v>5</v>
      </c>
      <c r="R3949">
        <v>32</v>
      </c>
      <c r="S3949">
        <v>120035862.16216217</v>
      </c>
      <c r="T3949">
        <v>124569945.04504505</v>
      </c>
      <c r="U3949">
        <v>2199549.5495495498</v>
      </c>
      <c r="V3949">
        <v>15446126.126126125</v>
      </c>
      <c r="W3949">
        <v>12170.190476190999</v>
      </c>
      <c r="X3949">
        <v>12179.142857138</v>
      </c>
    </row>
    <row r="3950" spans="1:24">
      <c r="A3950" s="7" t="s">
        <v>5100</v>
      </c>
      <c r="B3950" s="13" t="s">
        <v>2317</v>
      </c>
      <c r="C3950">
        <v>268581945.16843504</v>
      </c>
      <c r="D3950">
        <v>400622784.49442059</v>
      </c>
      <c r="E3950">
        <v>66524841.441441439</v>
      </c>
      <c r="F3950">
        <v>774394.59459459805</v>
      </c>
      <c r="G3950">
        <v>82</v>
      </c>
      <c r="H3950">
        <v>88</v>
      </c>
      <c r="I3950">
        <v>6</v>
      </c>
      <c r="J3950">
        <v>10</v>
      </c>
      <c r="M3950">
        <v>137</v>
      </c>
      <c r="N3950">
        <v>139</v>
      </c>
      <c r="O3950">
        <v>23500990.990990993</v>
      </c>
      <c r="P3950">
        <v>20434054.054054052</v>
      </c>
      <c r="Q3950">
        <v>369</v>
      </c>
      <c r="R3950">
        <v>196</v>
      </c>
      <c r="S3950">
        <v>66817000</v>
      </c>
      <c r="T3950">
        <v>67460435.135135129</v>
      </c>
      <c r="U3950">
        <v>19442522.522522524</v>
      </c>
      <c r="V3950">
        <v>14804594.594594594</v>
      </c>
      <c r="W3950">
        <v>9702.2857142859993</v>
      </c>
      <c r="X3950">
        <v>9964.6190476240008</v>
      </c>
    </row>
    <row r="3951" spans="1:24">
      <c r="A3951" s="7" t="s">
        <v>5101</v>
      </c>
      <c r="B3951" s="13" t="s">
        <v>1198</v>
      </c>
      <c r="C3951">
        <v>268546590.12927645</v>
      </c>
      <c r="D3951">
        <v>596690545.22040951</v>
      </c>
      <c r="E3951">
        <v>426576.57657657698</v>
      </c>
      <c r="F3951">
        <v>22522.522522522999</v>
      </c>
      <c r="G3951">
        <v>323</v>
      </c>
      <c r="H3951">
        <v>49</v>
      </c>
      <c r="I3951">
        <v>5</v>
      </c>
      <c r="J3951">
        <v>5</v>
      </c>
      <c r="K3951">
        <v>1</v>
      </c>
      <c r="M3951">
        <v>598</v>
      </c>
      <c r="N3951">
        <v>229</v>
      </c>
      <c r="O3951">
        <v>7709099.0990991006</v>
      </c>
      <c r="P3951">
        <v>10570720.72072072</v>
      </c>
      <c r="Q3951">
        <v>25</v>
      </c>
      <c r="R3951">
        <v>86</v>
      </c>
      <c r="S3951">
        <v>195165331.53153151</v>
      </c>
      <c r="T3951">
        <v>184343084.68468469</v>
      </c>
      <c r="U3951">
        <v>4968468.4684684686</v>
      </c>
      <c r="V3951">
        <v>12316846.846846847</v>
      </c>
      <c r="W3951">
        <v>19113.761904761999</v>
      </c>
      <c r="X3951">
        <v>19588.047619048</v>
      </c>
    </row>
    <row r="3952" spans="1:24">
      <c r="A3952" s="7" t="s">
        <v>5102</v>
      </c>
      <c r="B3952" s="13" t="s">
        <v>3006</v>
      </c>
      <c r="C3952">
        <v>432844922.35180539</v>
      </c>
      <c r="D3952">
        <v>481550769.51785225</v>
      </c>
      <c r="E3952">
        <v>379306790.990991</v>
      </c>
      <c r="F3952">
        <v>419231341.44144148</v>
      </c>
      <c r="G3952">
        <v>204</v>
      </c>
      <c r="H3952">
        <v>155</v>
      </c>
      <c r="I3952">
        <v>7</v>
      </c>
      <c r="J3952">
        <v>8</v>
      </c>
      <c r="M3952">
        <v>561</v>
      </c>
      <c r="N3952">
        <v>245</v>
      </c>
      <c r="O3952">
        <v>366343200.00000006</v>
      </c>
      <c r="P3952">
        <v>418462015.31531531</v>
      </c>
      <c r="Q3952">
        <v>278</v>
      </c>
      <c r="R3952">
        <v>56</v>
      </c>
      <c r="S3952">
        <v>150000382.88288289</v>
      </c>
      <c r="T3952">
        <v>143219513.51351354</v>
      </c>
      <c r="U3952">
        <v>245629322.52252254</v>
      </c>
      <c r="V3952">
        <v>246240176.57657656</v>
      </c>
      <c r="W3952">
        <v>18075.666666657002</v>
      </c>
      <c r="X3952">
        <v>18148.904761899001</v>
      </c>
    </row>
    <row r="3953" spans="1:24">
      <c r="A3953" s="7" t="s">
        <v>5103</v>
      </c>
      <c r="B3953" s="13" t="s">
        <v>2487</v>
      </c>
      <c r="C3953">
        <v>480443619.41043007</v>
      </c>
      <c r="D3953">
        <v>485892668.22000623</v>
      </c>
      <c r="E3953">
        <v>12984684.684684686</v>
      </c>
      <c r="F3953">
        <v>3860360.3603603658</v>
      </c>
      <c r="G3953">
        <v>202</v>
      </c>
      <c r="H3953">
        <v>209</v>
      </c>
      <c r="I3953">
        <v>34</v>
      </c>
      <c r="J3953">
        <v>22</v>
      </c>
      <c r="M3953">
        <v>291</v>
      </c>
      <c r="N3953">
        <v>351</v>
      </c>
      <c r="O3953">
        <v>93593783.783783779</v>
      </c>
      <c r="P3953">
        <v>97254504.504504502</v>
      </c>
      <c r="Q3953">
        <v>644</v>
      </c>
      <c r="R3953">
        <v>283</v>
      </c>
      <c r="S3953">
        <v>211499261.26126128</v>
      </c>
      <c r="T3953">
        <v>198175787.38738739</v>
      </c>
      <c r="U3953">
        <v>85107747.747747749</v>
      </c>
      <c r="V3953">
        <v>83289953.153153151</v>
      </c>
      <c r="W3953">
        <v>28373.714285712998</v>
      </c>
      <c r="X3953">
        <v>28729.142857137998</v>
      </c>
    </row>
    <row r="3954" spans="1:24">
      <c r="A3954" s="7" t="s">
        <v>5104</v>
      </c>
      <c r="B3954" s="13" t="s">
        <v>2376</v>
      </c>
      <c r="C3954">
        <v>244001570.65608436</v>
      </c>
      <c r="D3954">
        <v>716617322.49392962</v>
      </c>
      <c r="E3954">
        <v>1102702.702702703</v>
      </c>
      <c r="F3954">
        <v>311108.10810810898</v>
      </c>
      <c r="G3954">
        <v>57</v>
      </c>
      <c r="H3954">
        <v>57</v>
      </c>
      <c r="I3954">
        <v>5</v>
      </c>
      <c r="J3954">
        <v>8</v>
      </c>
      <c r="K3954">
        <v>1</v>
      </c>
      <c r="M3954">
        <v>163</v>
      </c>
      <c r="N3954">
        <v>158</v>
      </c>
      <c r="O3954">
        <v>15595945.945945948</v>
      </c>
      <c r="P3954">
        <v>32351519.819819823</v>
      </c>
      <c r="Q3954">
        <v>39</v>
      </c>
      <c r="R3954">
        <v>120</v>
      </c>
      <c r="S3954">
        <v>164736900.9009009</v>
      </c>
      <c r="T3954">
        <v>165406189.1891892</v>
      </c>
      <c r="U3954">
        <v>12589549.549549548</v>
      </c>
      <c r="V3954">
        <v>28826756.756756756</v>
      </c>
      <c r="W3954">
        <v>20770.761904765997</v>
      </c>
      <c r="X3954">
        <v>20674.333333333001</v>
      </c>
    </row>
    <row r="3955" spans="1:24">
      <c r="A3955" s="7" t="s">
        <v>5105</v>
      </c>
      <c r="B3955" s="13" t="s">
        <v>2667</v>
      </c>
      <c r="C3955">
        <v>454233483.69384009</v>
      </c>
      <c r="D3955">
        <v>530122766.63991559</v>
      </c>
      <c r="E3955">
        <v>253659262.16216218</v>
      </c>
      <c r="F3955">
        <v>722747.74774775095</v>
      </c>
      <c r="G3955">
        <v>275</v>
      </c>
      <c r="H3955">
        <v>192</v>
      </c>
      <c r="I3955">
        <v>9</v>
      </c>
      <c r="J3955">
        <v>13</v>
      </c>
      <c r="M3955">
        <v>399</v>
      </c>
      <c r="N3955">
        <v>270</v>
      </c>
      <c r="O3955">
        <v>57657567.567567565</v>
      </c>
      <c r="P3955">
        <v>46177215.315315314</v>
      </c>
      <c r="Q3955">
        <v>37</v>
      </c>
      <c r="R3955">
        <v>310</v>
      </c>
      <c r="S3955">
        <v>183190004.5045045</v>
      </c>
      <c r="T3955">
        <v>181030157.65765765</v>
      </c>
      <c r="U3955">
        <v>36490630.630630635</v>
      </c>
      <c r="V3955">
        <v>40154054.054054059</v>
      </c>
      <c r="W3955">
        <v>27526.714285713999</v>
      </c>
      <c r="X3955">
        <v>27414.333333340001</v>
      </c>
    </row>
    <row r="3956" spans="1:24">
      <c r="A3956" s="7" t="s">
        <v>5106</v>
      </c>
      <c r="B3956" s="13" t="s">
        <v>2596</v>
      </c>
      <c r="C3956">
        <v>170721127.54602957</v>
      </c>
      <c r="D3956">
        <v>200660967.99276674</v>
      </c>
      <c r="E3956">
        <v>100900.90090090501</v>
      </c>
      <c r="F3956">
        <v>84909.909909909999</v>
      </c>
      <c r="G3956">
        <v>65</v>
      </c>
      <c r="H3956">
        <v>42</v>
      </c>
      <c r="I3956">
        <v>5</v>
      </c>
      <c r="J3956">
        <v>4</v>
      </c>
      <c r="M3956">
        <v>89</v>
      </c>
      <c r="N3956">
        <v>60</v>
      </c>
      <c r="O3956">
        <v>36726666.666666672</v>
      </c>
      <c r="P3956">
        <v>58072972.072072074</v>
      </c>
      <c r="Q3956">
        <v>113</v>
      </c>
      <c r="R3956">
        <v>196</v>
      </c>
      <c r="S3956">
        <v>61419198.198198199</v>
      </c>
      <c r="T3956">
        <v>61823261.261261269</v>
      </c>
      <c r="U3956">
        <v>59335045.045045041</v>
      </c>
      <c r="V3956">
        <v>89993693.693693697</v>
      </c>
      <c r="W3956">
        <v>8545.1904761900005</v>
      </c>
      <c r="X3956">
        <v>8544.8571428560008</v>
      </c>
    </row>
    <row r="3957" spans="1:24">
      <c r="A3957" s="7" t="s">
        <v>5107</v>
      </c>
      <c r="B3957" s="13" t="s">
        <v>657</v>
      </c>
      <c r="C3957">
        <v>209581209.84599635</v>
      </c>
      <c r="D3957">
        <v>371093613.95062876</v>
      </c>
      <c r="E3957">
        <v>534666.66666667105</v>
      </c>
      <c r="F3957">
        <v>113738.738738741</v>
      </c>
      <c r="G3957">
        <v>138</v>
      </c>
      <c r="H3957">
        <v>163</v>
      </c>
      <c r="I3957">
        <v>28</v>
      </c>
      <c r="J3957">
        <v>19</v>
      </c>
      <c r="M3957">
        <v>285</v>
      </c>
      <c r="N3957">
        <v>353</v>
      </c>
      <c r="O3957">
        <v>45997819.819819815</v>
      </c>
      <c r="P3957">
        <v>49827567.567567572</v>
      </c>
      <c r="Q3957">
        <v>429</v>
      </c>
      <c r="R3957">
        <v>144</v>
      </c>
      <c r="S3957">
        <v>71955518.018018022</v>
      </c>
      <c r="T3957">
        <v>76371283.783783793</v>
      </c>
      <c r="U3957">
        <v>46642072.072072074</v>
      </c>
      <c r="V3957">
        <v>52497477.477477476</v>
      </c>
      <c r="W3957">
        <v>8371.7142857180006</v>
      </c>
      <c r="X3957">
        <v>8350.1904761959995</v>
      </c>
    </row>
    <row r="3958" spans="1:24">
      <c r="A3958" s="7" t="s">
        <v>5108</v>
      </c>
      <c r="B3958" s="13" t="s">
        <v>1741</v>
      </c>
      <c r="C3958">
        <v>83678444.281015009</v>
      </c>
      <c r="D3958">
        <v>85033620.569645226</v>
      </c>
      <c r="G3958">
        <v>58</v>
      </c>
      <c r="H3958">
        <v>71</v>
      </c>
      <c r="I3958">
        <v>4</v>
      </c>
      <c r="J3958">
        <v>3</v>
      </c>
      <c r="M3958">
        <v>62</v>
      </c>
      <c r="N3958">
        <v>74</v>
      </c>
      <c r="S3958">
        <v>14880583.783783784</v>
      </c>
      <c r="T3958">
        <v>15959133.333333332</v>
      </c>
      <c r="W3958">
        <v>1647</v>
      </c>
      <c r="X3958">
        <v>1642</v>
      </c>
    </row>
    <row r="3959" spans="1:24">
      <c r="A3959" s="7" t="s">
        <v>5108</v>
      </c>
      <c r="B3959" s="13" t="s">
        <v>1742</v>
      </c>
      <c r="D3959">
        <v>64179037.682608992</v>
      </c>
      <c r="M3959">
        <v>46</v>
      </c>
      <c r="N3959">
        <v>64</v>
      </c>
      <c r="O3959">
        <v>2214414.4144144151</v>
      </c>
      <c r="P3959">
        <v>2690090.0900900909</v>
      </c>
      <c r="Q3959">
        <v>16</v>
      </c>
      <c r="R3959">
        <v>7</v>
      </c>
      <c r="S3959">
        <v>11395617.117117118</v>
      </c>
      <c r="T3959">
        <v>10905833.333333334</v>
      </c>
      <c r="U3959">
        <v>1535135.1351351361</v>
      </c>
      <c r="V3959">
        <v>2032162.1621621619</v>
      </c>
      <c r="W3959">
        <v>1077.095238095</v>
      </c>
      <c r="X3959">
        <v>1122.809523806</v>
      </c>
    </row>
    <row r="3960" spans="1:24">
      <c r="A3960" s="7" t="s">
        <v>5109</v>
      </c>
      <c r="B3960" s="13" t="s">
        <v>1523</v>
      </c>
      <c r="C3960">
        <v>159167642.31555095</v>
      </c>
      <c r="D3960">
        <v>193298587.46318197</v>
      </c>
      <c r="E3960">
        <v>391891.89189189399</v>
      </c>
      <c r="F3960">
        <v>610135.13513513806</v>
      </c>
      <c r="G3960">
        <v>59</v>
      </c>
      <c r="H3960">
        <v>85</v>
      </c>
      <c r="I3960">
        <v>15</v>
      </c>
      <c r="J3960">
        <v>10</v>
      </c>
      <c r="M3960">
        <v>191</v>
      </c>
      <c r="N3960">
        <v>122</v>
      </c>
      <c r="O3960">
        <v>10205405.405405408</v>
      </c>
      <c r="P3960">
        <v>39590540.540540539</v>
      </c>
      <c r="Q3960">
        <v>327</v>
      </c>
      <c r="R3960">
        <v>335</v>
      </c>
      <c r="S3960">
        <v>51425432.432432435</v>
      </c>
      <c r="T3960">
        <v>54939874.774774775</v>
      </c>
      <c r="U3960">
        <v>8282072.0720720729</v>
      </c>
      <c r="V3960">
        <v>27748331.531531531</v>
      </c>
      <c r="W3960">
        <v>9587.8095238200003</v>
      </c>
      <c r="X3960">
        <v>9572.5238095309996</v>
      </c>
    </row>
    <row r="3961" spans="1:24">
      <c r="A3961" s="7" t="s">
        <v>5110</v>
      </c>
      <c r="B3961" s="13" t="s">
        <v>1810</v>
      </c>
      <c r="C3961">
        <v>119314048.9949588</v>
      </c>
      <c r="D3961">
        <v>151979503.88593745</v>
      </c>
      <c r="E3961">
        <v>752252.25225225301</v>
      </c>
      <c r="F3961">
        <v>215315.31531531599</v>
      </c>
      <c r="G3961">
        <v>63</v>
      </c>
      <c r="H3961">
        <v>62</v>
      </c>
      <c r="I3961">
        <v>6</v>
      </c>
      <c r="J3961">
        <v>5</v>
      </c>
      <c r="M3961">
        <v>90</v>
      </c>
      <c r="N3961">
        <v>93</v>
      </c>
      <c r="O3961">
        <v>254399549.54954955</v>
      </c>
      <c r="P3961">
        <v>1141308018.018018</v>
      </c>
      <c r="Q3961">
        <v>57</v>
      </c>
      <c r="R3961">
        <v>68</v>
      </c>
      <c r="S3961">
        <v>35905018.018018022</v>
      </c>
      <c r="T3961">
        <v>42839932.432432435</v>
      </c>
      <c r="U3961">
        <v>6746486.4864864852</v>
      </c>
      <c r="V3961">
        <v>13890450.45045045</v>
      </c>
      <c r="W3961">
        <v>6227.8571428579999</v>
      </c>
      <c r="X3961">
        <v>6202.3809523809996</v>
      </c>
    </row>
    <row r="3962" spans="1:24">
      <c r="A3962" s="7" t="s">
        <v>5111</v>
      </c>
      <c r="B3962" s="13" t="s">
        <v>1685</v>
      </c>
      <c r="C3962">
        <v>236381014.95573848</v>
      </c>
      <c r="D3962">
        <v>279105552.4427979</v>
      </c>
      <c r="E3962">
        <v>2678378.3783783792</v>
      </c>
      <c r="F3962">
        <v>194369.36936936999</v>
      </c>
      <c r="G3962">
        <v>62</v>
      </c>
      <c r="H3962">
        <v>73</v>
      </c>
      <c r="I3962">
        <v>4</v>
      </c>
      <c r="J3962">
        <v>3</v>
      </c>
      <c r="M3962">
        <v>79</v>
      </c>
      <c r="N3962">
        <v>99</v>
      </c>
      <c r="O3962">
        <v>18006306.306306306</v>
      </c>
      <c r="P3962">
        <v>32123873.873873875</v>
      </c>
      <c r="Q3962">
        <v>16</v>
      </c>
      <c r="R3962">
        <v>125</v>
      </c>
      <c r="S3962">
        <v>78934914.414414421</v>
      </c>
      <c r="T3962">
        <v>76962637.837837845</v>
      </c>
      <c r="U3962">
        <v>16712072.072072072</v>
      </c>
      <c r="V3962">
        <v>30418918.918918919</v>
      </c>
      <c r="W3962">
        <v>6089.4761904730003</v>
      </c>
      <c r="X3962">
        <v>6075.1428571400002</v>
      </c>
    </row>
    <row r="3963" spans="1:24">
      <c r="A3963" s="7" t="s">
        <v>5112</v>
      </c>
      <c r="B3963" s="13" t="s">
        <v>2893</v>
      </c>
      <c r="C3963">
        <v>396796325.32853115</v>
      </c>
      <c r="D3963">
        <v>481582239.18691975</v>
      </c>
      <c r="E3963">
        <v>1489189.189189191</v>
      </c>
      <c r="F3963">
        <v>256756.75675675899</v>
      </c>
      <c r="G3963">
        <v>100</v>
      </c>
      <c r="H3963">
        <v>108</v>
      </c>
      <c r="I3963">
        <v>4</v>
      </c>
      <c r="J3963">
        <v>7</v>
      </c>
      <c r="M3963">
        <v>145</v>
      </c>
      <c r="N3963">
        <v>182</v>
      </c>
      <c r="O3963">
        <v>19289189.189189188</v>
      </c>
      <c r="P3963">
        <v>21682162.162162159</v>
      </c>
      <c r="Q3963">
        <v>60</v>
      </c>
      <c r="R3963">
        <v>196</v>
      </c>
      <c r="S3963">
        <v>124551747.74774775</v>
      </c>
      <c r="T3963">
        <v>129080090.0900901</v>
      </c>
      <c r="U3963">
        <v>14436846.846846849</v>
      </c>
      <c r="V3963">
        <v>17567387.387387387</v>
      </c>
      <c r="W3963">
        <v>15008.619047619</v>
      </c>
      <c r="X3963">
        <v>14913.523809525001</v>
      </c>
    </row>
    <row r="3964" spans="1:24">
      <c r="A3964" s="7" t="s">
        <v>5113</v>
      </c>
      <c r="B3964" s="13" t="s">
        <v>3716</v>
      </c>
      <c r="C3964">
        <v>21526864.766282372</v>
      </c>
      <c r="D3964">
        <v>26379267.034813453</v>
      </c>
      <c r="E3964">
        <v>541441.441441442</v>
      </c>
      <c r="F3964">
        <v>273873.87387387402</v>
      </c>
      <c r="G3964">
        <v>5</v>
      </c>
      <c r="H3964">
        <v>8</v>
      </c>
      <c r="I3964">
        <v>0</v>
      </c>
      <c r="J3964">
        <v>1</v>
      </c>
      <c r="M3964">
        <v>5</v>
      </c>
      <c r="N3964">
        <v>12</v>
      </c>
      <c r="O3964">
        <v>541441.441441442</v>
      </c>
      <c r="P3964">
        <v>632432.43243243103</v>
      </c>
      <c r="R3964">
        <v>5</v>
      </c>
      <c r="S3964">
        <v>3277427.927927928</v>
      </c>
      <c r="T3964">
        <v>3087153.1531531517</v>
      </c>
      <c r="U3964">
        <v>702342.34234234202</v>
      </c>
      <c r="V3964">
        <v>1164864.8648648639</v>
      </c>
      <c r="W3964">
        <v>581.76190476600004</v>
      </c>
      <c r="X3964">
        <v>532.142857144</v>
      </c>
    </row>
    <row r="3965" spans="1:24">
      <c r="A3965" s="7" t="s">
        <v>5114</v>
      </c>
      <c r="B3965" s="13" t="s">
        <v>3716</v>
      </c>
      <c r="C3965">
        <v>7111474.27345163</v>
      </c>
      <c r="D3965">
        <v>9727611.0142076742</v>
      </c>
      <c r="E3965">
        <v>540540.54054054106</v>
      </c>
      <c r="F3965">
        <v>407207.20720720699</v>
      </c>
      <c r="H3965">
        <v>3</v>
      </c>
      <c r="J3965">
        <v>0</v>
      </c>
      <c r="N3965">
        <v>4</v>
      </c>
      <c r="O3965">
        <v>540540.54054054106</v>
      </c>
      <c r="P3965">
        <v>646846.84684684593</v>
      </c>
      <c r="S3965">
        <v>694391.89189189195</v>
      </c>
      <c r="T3965">
        <v>679900.90090090106</v>
      </c>
      <c r="U3965">
        <v>202252.25225225199</v>
      </c>
      <c r="V3965">
        <v>436486.48648648604</v>
      </c>
      <c r="W3965">
        <v>224.666666666</v>
      </c>
      <c r="X3965">
        <v>224.666666668</v>
      </c>
    </row>
    <row r="3966" spans="1:24">
      <c r="A3966" s="7" t="s">
        <v>5115</v>
      </c>
      <c r="B3966" s="13" t="s">
        <v>3716</v>
      </c>
      <c r="C3966">
        <v>7566832.9691028008</v>
      </c>
      <c r="D3966">
        <v>10087261.550657805</v>
      </c>
      <c r="F3966">
        <v>1801.801801802</v>
      </c>
      <c r="H3966">
        <v>4</v>
      </c>
      <c r="I3966">
        <v>0</v>
      </c>
      <c r="J3966">
        <v>0</v>
      </c>
      <c r="N3966">
        <v>5</v>
      </c>
      <c r="P3966">
        <v>426126.12612612604</v>
      </c>
      <c r="R3966">
        <v>3</v>
      </c>
      <c r="S3966">
        <v>1428009.0090090081</v>
      </c>
      <c r="T3966">
        <v>1037819.81981982</v>
      </c>
      <c r="U3966">
        <v>33783.783783783998</v>
      </c>
      <c r="V3966">
        <v>632252.25225225207</v>
      </c>
      <c r="W3966">
        <v>419.09523809899997</v>
      </c>
      <c r="X3966">
        <v>391.523809524</v>
      </c>
    </row>
    <row r="3967" spans="1:24">
      <c r="A3967" s="7" t="s">
        <v>5116</v>
      </c>
      <c r="B3967" s="13" t="s">
        <v>3716</v>
      </c>
      <c r="C3967">
        <v>8684372.7987417523</v>
      </c>
      <c r="D3967">
        <v>11988074.825695744</v>
      </c>
      <c r="G3967">
        <v>4</v>
      </c>
      <c r="H3967">
        <v>9</v>
      </c>
      <c r="J3967">
        <v>1</v>
      </c>
      <c r="M3967">
        <v>4</v>
      </c>
      <c r="N3967">
        <v>9</v>
      </c>
      <c r="P3967">
        <v>350450.45045045001</v>
      </c>
      <c r="S3967">
        <v>1198509.009009009</v>
      </c>
      <c r="T3967">
        <v>2044045.045045045</v>
      </c>
      <c r="U3967">
        <v>340990.99099099101</v>
      </c>
      <c r="V3967">
        <v>371171.17117117101</v>
      </c>
      <c r="W3967">
        <v>392.571428572</v>
      </c>
      <c r="X3967">
        <v>391</v>
      </c>
    </row>
    <row r="3968" spans="1:24">
      <c r="A3968" s="7" t="s">
        <v>5117</v>
      </c>
      <c r="B3968" s="13" t="s">
        <v>3716</v>
      </c>
      <c r="C3968">
        <v>26622766.021106426</v>
      </c>
      <c r="D3968">
        <v>31944668.729776233</v>
      </c>
      <c r="E3968">
        <v>4414.414414414</v>
      </c>
      <c r="F3968">
        <v>2702.7027027029999</v>
      </c>
      <c r="G3968">
        <v>6</v>
      </c>
      <c r="H3968">
        <v>7</v>
      </c>
      <c r="I3968">
        <v>0</v>
      </c>
      <c r="J3968">
        <v>1</v>
      </c>
      <c r="M3968">
        <v>9</v>
      </c>
      <c r="N3968">
        <v>12</v>
      </c>
      <c r="O3968">
        <v>454864.86486486503</v>
      </c>
      <c r="P3968">
        <v>1046846.846846845</v>
      </c>
      <c r="R3968">
        <v>3</v>
      </c>
      <c r="S3968">
        <v>3335950.4504504502</v>
      </c>
      <c r="T3968">
        <v>3049346.8468468469</v>
      </c>
      <c r="U3968">
        <v>533693.69369369396</v>
      </c>
      <c r="V3968">
        <v>1769819.8198198189</v>
      </c>
      <c r="W3968">
        <v>655.047619048</v>
      </c>
      <c r="X3968">
        <v>614.04761904500003</v>
      </c>
    </row>
    <row r="3969" spans="1:24">
      <c r="A3969" s="7" t="s">
        <v>5118</v>
      </c>
      <c r="B3969" s="13" t="s">
        <v>808</v>
      </c>
      <c r="D3969">
        <v>10860935.671636114</v>
      </c>
      <c r="M3969">
        <v>1</v>
      </c>
      <c r="P3969">
        <v>3603.603603604</v>
      </c>
      <c r="R3969">
        <v>1</v>
      </c>
      <c r="S3969">
        <v>1993387.387387387</v>
      </c>
      <c r="T3969">
        <v>1751608.1081081079</v>
      </c>
      <c r="W3969">
        <v>221.095238096</v>
      </c>
      <c r="X3969">
        <v>225.142857142</v>
      </c>
    </row>
    <row r="3970" spans="1:24">
      <c r="A3970" s="7" t="s">
        <v>5118</v>
      </c>
      <c r="B3970" s="13" t="s">
        <v>1415</v>
      </c>
      <c r="C3970">
        <v>15185799.262234624</v>
      </c>
      <c r="D3970">
        <v>14913346.488197694</v>
      </c>
      <c r="G3970">
        <v>3</v>
      </c>
      <c r="H3970">
        <v>5</v>
      </c>
      <c r="M3970">
        <v>3</v>
      </c>
      <c r="N3970">
        <v>5</v>
      </c>
      <c r="S3970">
        <v>2215360.3603603612</v>
      </c>
      <c r="T3970">
        <v>2472477.4774774779</v>
      </c>
      <c r="W3970">
        <v>266</v>
      </c>
      <c r="X3970">
        <v>276</v>
      </c>
    </row>
    <row r="3971" spans="1:24">
      <c r="A3971" s="7" t="s">
        <v>5119</v>
      </c>
      <c r="B3971" s="13" t="s">
        <v>896</v>
      </c>
      <c r="C3971">
        <v>216681992.30723023</v>
      </c>
      <c r="D3971">
        <v>554212719.56081295</v>
      </c>
      <c r="E3971">
        <v>291394879.27927929</v>
      </c>
      <c r="F3971">
        <v>10231126.126126131</v>
      </c>
      <c r="G3971">
        <v>136</v>
      </c>
      <c r="H3971">
        <v>222</v>
      </c>
      <c r="I3971">
        <v>12</v>
      </c>
      <c r="J3971">
        <v>18</v>
      </c>
      <c r="M3971">
        <v>279</v>
      </c>
      <c r="N3971">
        <v>428</v>
      </c>
      <c r="O3971">
        <v>116712567.56756757</v>
      </c>
      <c r="P3971">
        <v>203603783.78378379</v>
      </c>
      <c r="Q3971">
        <v>731</v>
      </c>
      <c r="R3971">
        <v>556</v>
      </c>
      <c r="S3971">
        <v>230369743.24324325</v>
      </c>
      <c r="T3971">
        <v>235922718.91891891</v>
      </c>
      <c r="U3971">
        <v>161865855.85585588</v>
      </c>
      <c r="V3971">
        <v>166326216.21621621</v>
      </c>
      <c r="W3971">
        <v>14791.428571435001</v>
      </c>
      <c r="X3971">
        <v>14942.333333332999</v>
      </c>
    </row>
    <row r="3972" spans="1:24">
      <c r="A3972" s="7" t="s">
        <v>5120</v>
      </c>
      <c r="B3972" s="13" t="s">
        <v>701</v>
      </c>
      <c r="C3972">
        <v>61193189.370117165</v>
      </c>
      <c r="D3972">
        <v>81390364.014344931</v>
      </c>
      <c r="E3972">
        <v>552477.47747747705</v>
      </c>
      <c r="F3972">
        <v>318918.91891891899</v>
      </c>
      <c r="G3972">
        <v>28</v>
      </c>
      <c r="H3972">
        <v>21</v>
      </c>
      <c r="I3972">
        <v>2</v>
      </c>
      <c r="J3972">
        <v>1</v>
      </c>
      <c r="M3972">
        <v>37</v>
      </c>
      <c r="N3972">
        <v>36</v>
      </c>
      <c r="O3972">
        <v>2827252.2522522518</v>
      </c>
      <c r="P3972">
        <v>2291891.891891893</v>
      </c>
      <c r="Q3972">
        <v>15</v>
      </c>
      <c r="R3972">
        <v>12</v>
      </c>
      <c r="S3972">
        <v>17059693.693693694</v>
      </c>
      <c r="T3972">
        <v>17358707.207207207</v>
      </c>
      <c r="U3972">
        <v>2088468.4684684691</v>
      </c>
      <c r="V3972">
        <v>2191621.6216216208</v>
      </c>
      <c r="W3972">
        <v>1623.5238095270001</v>
      </c>
      <c r="X3972">
        <v>1695.6666666649999</v>
      </c>
    </row>
    <row r="3973" spans="1:24">
      <c r="A3973" s="7" t="s">
        <v>5121</v>
      </c>
      <c r="B3973" s="13" t="s">
        <v>701</v>
      </c>
      <c r="C3973">
        <v>65333517.58156392</v>
      </c>
      <c r="D3973">
        <v>76907968.701680496</v>
      </c>
      <c r="G3973">
        <v>9</v>
      </c>
      <c r="H3973">
        <v>17</v>
      </c>
      <c r="J3973">
        <v>0</v>
      </c>
      <c r="M3973">
        <v>10</v>
      </c>
      <c r="N3973">
        <v>22</v>
      </c>
      <c r="O3973">
        <v>136936.93693693701</v>
      </c>
      <c r="P3973">
        <v>890090.09009008994</v>
      </c>
      <c r="R3973">
        <v>17</v>
      </c>
      <c r="S3973">
        <v>10452085.585585587</v>
      </c>
      <c r="T3973">
        <v>12826083.783783786</v>
      </c>
      <c r="U3973">
        <v>391891.89189189201</v>
      </c>
      <c r="V3973">
        <v>488288.28828828799</v>
      </c>
      <c r="W3973">
        <v>1506.714285714</v>
      </c>
      <c r="X3973">
        <v>1558.285714286</v>
      </c>
    </row>
    <row r="3974" spans="1:24">
      <c r="A3974" s="7" t="s">
        <v>5122</v>
      </c>
      <c r="B3974" s="13" t="s">
        <v>863</v>
      </c>
      <c r="C3974">
        <v>80900188.244774684</v>
      </c>
      <c r="D3974">
        <v>119829372.262036</v>
      </c>
      <c r="E3974">
        <v>5469369.3693693699</v>
      </c>
      <c r="F3974">
        <v>1865765.7657657671</v>
      </c>
      <c r="G3974">
        <v>32</v>
      </c>
      <c r="H3974">
        <v>39</v>
      </c>
      <c r="I3974">
        <v>1</v>
      </c>
      <c r="J3974">
        <v>4</v>
      </c>
      <c r="M3974">
        <v>40</v>
      </c>
      <c r="N3974">
        <v>47</v>
      </c>
      <c r="O3974">
        <v>17272072.072072074</v>
      </c>
      <c r="P3974">
        <v>20949099.0990991</v>
      </c>
      <c r="S3974">
        <v>28258238.738738742</v>
      </c>
      <c r="T3974">
        <v>31417099.0990991</v>
      </c>
      <c r="U3974">
        <v>19486036.036036037</v>
      </c>
      <c r="V3974">
        <v>20368378.37837838</v>
      </c>
      <c r="W3974">
        <v>1634.190476193</v>
      </c>
      <c r="X3974">
        <v>1943.095238097</v>
      </c>
    </row>
    <row r="3975" spans="1:24">
      <c r="A3975" s="7" t="s">
        <v>5123</v>
      </c>
      <c r="B3975" s="13" t="s">
        <v>1521</v>
      </c>
      <c r="C3975">
        <v>501971182.98052466</v>
      </c>
      <c r="D3975">
        <v>643895812.99284947</v>
      </c>
      <c r="E3975">
        <v>1093018.0180180219</v>
      </c>
      <c r="F3975">
        <v>828828.82882883202</v>
      </c>
      <c r="G3975">
        <v>182</v>
      </c>
      <c r="H3975">
        <v>119</v>
      </c>
      <c r="I3975">
        <v>14</v>
      </c>
      <c r="J3975">
        <v>13</v>
      </c>
      <c r="M3975">
        <v>230</v>
      </c>
      <c r="N3975">
        <v>184</v>
      </c>
      <c r="O3975">
        <v>108118918.91891892</v>
      </c>
      <c r="P3975">
        <v>78681531.531531543</v>
      </c>
      <c r="Q3975">
        <v>91</v>
      </c>
      <c r="R3975">
        <v>224</v>
      </c>
      <c r="S3975">
        <v>208717306.3063063</v>
      </c>
      <c r="T3975">
        <v>212086265.76576576</v>
      </c>
      <c r="U3975">
        <v>16366576.576576576</v>
      </c>
      <c r="V3975">
        <v>24641801.801801801</v>
      </c>
      <c r="W3975">
        <v>25191.857142858</v>
      </c>
      <c r="X3975">
        <v>25685.714285718001</v>
      </c>
    </row>
    <row r="3976" spans="1:24">
      <c r="A3976" s="7" t="s">
        <v>5124</v>
      </c>
      <c r="B3976" s="13" t="s">
        <v>2514</v>
      </c>
      <c r="C3976">
        <v>109106779.69058326</v>
      </c>
      <c r="D3976">
        <v>121244823.09523478</v>
      </c>
      <c r="E3976">
        <v>4535153.153153155</v>
      </c>
      <c r="F3976">
        <v>1556756.756756759</v>
      </c>
      <c r="G3976">
        <v>141</v>
      </c>
      <c r="H3976">
        <v>46</v>
      </c>
      <c r="I3976">
        <v>6</v>
      </c>
      <c r="J3976">
        <v>6</v>
      </c>
      <c r="M3976">
        <v>158</v>
      </c>
      <c r="N3976">
        <v>85</v>
      </c>
      <c r="O3976">
        <v>27721639.639639638</v>
      </c>
      <c r="P3976">
        <v>41013153.153153144</v>
      </c>
      <c r="Q3976">
        <v>158</v>
      </c>
      <c r="R3976">
        <v>33</v>
      </c>
      <c r="S3976">
        <v>59774457.657657653</v>
      </c>
      <c r="T3976">
        <v>63962603.603603601</v>
      </c>
      <c r="U3976">
        <v>26563603.603603601</v>
      </c>
      <c r="V3976">
        <v>41580000</v>
      </c>
      <c r="W3976">
        <v>3570.4285714319999</v>
      </c>
      <c r="X3976">
        <v>3812.9047619069997</v>
      </c>
    </row>
    <row r="3977" spans="1:24">
      <c r="A3977" s="7" t="s">
        <v>5125</v>
      </c>
      <c r="B3977" s="13" t="s">
        <v>2514</v>
      </c>
      <c r="C3977">
        <v>444139168.10873848</v>
      </c>
      <c r="D3977">
        <v>499721526.62586933</v>
      </c>
      <c r="E3977">
        <v>467192003.6036036</v>
      </c>
      <c r="F3977">
        <v>1234234.234234238</v>
      </c>
      <c r="G3977">
        <v>261</v>
      </c>
      <c r="H3977">
        <v>268</v>
      </c>
      <c r="I3977">
        <v>24</v>
      </c>
      <c r="J3977">
        <v>17</v>
      </c>
      <c r="K3977">
        <v>4</v>
      </c>
      <c r="M3977">
        <v>333</v>
      </c>
      <c r="N3977">
        <v>344</v>
      </c>
      <c r="O3977">
        <v>143617648.64864865</v>
      </c>
      <c r="P3977">
        <v>87022702.702702701</v>
      </c>
      <c r="Q3977">
        <v>1142</v>
      </c>
      <c r="R3977">
        <v>190</v>
      </c>
      <c r="S3977">
        <v>213923058.55855855</v>
      </c>
      <c r="T3977">
        <v>231171801.8018018</v>
      </c>
      <c r="U3977">
        <v>83028828.828828827</v>
      </c>
      <c r="V3977">
        <v>88126396.396396413</v>
      </c>
      <c r="W3977">
        <v>12862.666666669</v>
      </c>
      <c r="X3977">
        <v>12870.476190474001</v>
      </c>
    </row>
    <row r="3978" spans="1:24">
      <c r="A3978" s="7" t="s">
        <v>5126</v>
      </c>
      <c r="B3978" s="13" t="s">
        <v>1454</v>
      </c>
      <c r="C3978">
        <v>583124154.12309384</v>
      </c>
      <c r="D3978">
        <v>797504554.93858397</v>
      </c>
      <c r="E3978">
        <v>1864819.819819821</v>
      </c>
      <c r="F3978">
        <v>258558.55855855899</v>
      </c>
      <c r="G3978">
        <v>291</v>
      </c>
      <c r="H3978">
        <v>188</v>
      </c>
      <c r="I3978">
        <v>22</v>
      </c>
      <c r="J3978">
        <v>12</v>
      </c>
      <c r="K3978">
        <v>1</v>
      </c>
      <c r="M3978">
        <v>436</v>
      </c>
      <c r="N3978">
        <v>387</v>
      </c>
      <c r="O3978">
        <v>45684009.009009011</v>
      </c>
      <c r="P3978">
        <v>35782882.882882886</v>
      </c>
      <c r="Q3978">
        <v>216</v>
      </c>
      <c r="R3978">
        <v>120</v>
      </c>
      <c r="S3978">
        <v>103505175.67567566</v>
      </c>
      <c r="T3978">
        <v>111652497.29729728</v>
      </c>
      <c r="U3978">
        <v>41252162.162162162</v>
      </c>
      <c r="V3978">
        <v>31666846.846846845</v>
      </c>
      <c r="W3978">
        <v>18198.142857138002</v>
      </c>
      <c r="X3978">
        <v>18788.809523807002</v>
      </c>
    </row>
    <row r="3979" spans="1:24">
      <c r="A3979" s="7" t="s">
        <v>5127</v>
      </c>
      <c r="B3979" s="13" t="s">
        <v>5128</v>
      </c>
      <c r="C3979">
        <v>303627042.70001948</v>
      </c>
      <c r="D3979">
        <v>352718976.9850105</v>
      </c>
      <c r="E3979">
        <v>10169385.58558559</v>
      </c>
      <c r="F3979">
        <v>19036455.85585586</v>
      </c>
      <c r="G3979">
        <v>304</v>
      </c>
      <c r="H3979">
        <v>141</v>
      </c>
      <c r="I3979">
        <v>10</v>
      </c>
      <c r="J3979">
        <v>14</v>
      </c>
      <c r="M3979">
        <v>354</v>
      </c>
      <c r="N3979">
        <v>260</v>
      </c>
      <c r="O3979">
        <v>127936486.48648648</v>
      </c>
      <c r="P3979">
        <v>257404234.23423427</v>
      </c>
      <c r="Q3979">
        <v>90</v>
      </c>
      <c r="R3979">
        <v>232</v>
      </c>
      <c r="S3979">
        <v>96856103.603603601</v>
      </c>
      <c r="T3979">
        <v>104600039.63963963</v>
      </c>
      <c r="U3979">
        <v>86966936.93693693</v>
      </c>
      <c r="V3979">
        <v>208037972.97297296</v>
      </c>
      <c r="W3979">
        <v>17009.714285716</v>
      </c>
      <c r="X3979">
        <v>17069.142857146999</v>
      </c>
    </row>
    <row r="3980" spans="1:24">
      <c r="A3980" s="7" t="s">
        <v>5129</v>
      </c>
      <c r="B3980" s="13" t="s">
        <v>3858</v>
      </c>
      <c r="C3980">
        <v>89958284.895043567</v>
      </c>
      <c r="D3980">
        <v>91324566.58852917</v>
      </c>
      <c r="E3980">
        <v>1006306.306306307</v>
      </c>
      <c r="F3980">
        <v>481081.08108108101</v>
      </c>
      <c r="G3980">
        <v>42</v>
      </c>
      <c r="H3980">
        <v>43</v>
      </c>
      <c r="I3980">
        <v>2</v>
      </c>
      <c r="J3980">
        <v>1</v>
      </c>
      <c r="M3980">
        <v>99</v>
      </c>
      <c r="N3980">
        <v>55</v>
      </c>
      <c r="O3980">
        <v>10798198.198198197</v>
      </c>
      <c r="P3980">
        <v>13874594.594594594</v>
      </c>
      <c r="Q3980">
        <v>10</v>
      </c>
      <c r="R3980">
        <v>55</v>
      </c>
      <c r="S3980">
        <v>25078207.20720721</v>
      </c>
      <c r="T3980">
        <v>26569050.450450454</v>
      </c>
      <c r="U3980">
        <v>10589819.819819819</v>
      </c>
      <c r="V3980">
        <v>12462432.432432432</v>
      </c>
      <c r="W3980">
        <v>6216.4285714260004</v>
      </c>
      <c r="X3980">
        <v>6214.2857142860003</v>
      </c>
    </row>
    <row r="3981" spans="1:24">
      <c r="A3981" s="7" t="s">
        <v>5130</v>
      </c>
      <c r="B3981" s="13" t="s">
        <v>780</v>
      </c>
      <c r="C3981">
        <v>86175417.324161053</v>
      </c>
      <c r="D3981">
        <v>96523160.943350837</v>
      </c>
      <c r="E3981">
        <v>468468.468468468</v>
      </c>
      <c r="F3981">
        <v>224324.32432432499</v>
      </c>
      <c r="G3981">
        <v>21</v>
      </c>
      <c r="H3981">
        <v>24</v>
      </c>
      <c r="I3981">
        <v>3</v>
      </c>
      <c r="J3981">
        <v>6</v>
      </c>
      <c r="K3981">
        <v>2</v>
      </c>
      <c r="M3981">
        <v>75</v>
      </c>
      <c r="N3981">
        <v>50</v>
      </c>
      <c r="O3981">
        <v>6547747.7477477454</v>
      </c>
      <c r="P3981">
        <v>8871018.0180180166</v>
      </c>
      <c r="Q3981">
        <v>57</v>
      </c>
      <c r="R3981">
        <v>84</v>
      </c>
      <c r="S3981">
        <v>27400004.504504506</v>
      </c>
      <c r="T3981">
        <v>28840211.711711712</v>
      </c>
      <c r="U3981">
        <v>5309549.549549548</v>
      </c>
      <c r="V3981">
        <v>7620720.7207207186</v>
      </c>
      <c r="W3981">
        <v>3575.9047619049998</v>
      </c>
      <c r="X3981">
        <v>3607.380952382</v>
      </c>
    </row>
    <row r="3982" spans="1:24">
      <c r="A3982" s="7" t="s">
        <v>5131</v>
      </c>
      <c r="B3982" s="13" t="s">
        <v>663</v>
      </c>
      <c r="C3982">
        <v>74201134.258359104</v>
      </c>
      <c r="D3982">
        <v>149500053.56898147</v>
      </c>
      <c r="E3982">
        <v>118468.46846847</v>
      </c>
      <c r="F3982">
        <v>64864.864864868003</v>
      </c>
      <c r="G3982">
        <v>28</v>
      </c>
      <c r="H3982">
        <v>28</v>
      </c>
      <c r="I3982">
        <v>13</v>
      </c>
      <c r="J3982">
        <v>7</v>
      </c>
      <c r="M3982">
        <v>56</v>
      </c>
      <c r="N3982">
        <v>48</v>
      </c>
      <c r="O3982">
        <v>25030180.180180177</v>
      </c>
      <c r="P3982">
        <v>32430630.630630631</v>
      </c>
      <c r="Q3982">
        <v>95</v>
      </c>
      <c r="R3982">
        <v>100</v>
      </c>
      <c r="S3982">
        <v>55327819.819819823</v>
      </c>
      <c r="T3982">
        <v>57183175.675675675</v>
      </c>
      <c r="U3982">
        <v>28265135.135135137</v>
      </c>
      <c r="V3982">
        <v>29098468.468468469</v>
      </c>
      <c r="W3982">
        <v>3095.4761904779998</v>
      </c>
      <c r="X3982">
        <v>3278.2857142860003</v>
      </c>
    </row>
    <row r="3983" spans="1:24">
      <c r="A3983" s="7" t="s">
        <v>5132</v>
      </c>
      <c r="B3983" s="13" t="s">
        <v>5133</v>
      </c>
      <c r="C3983">
        <v>4581845027.7462502</v>
      </c>
      <c r="D3983">
        <v>7658659350.3186398</v>
      </c>
      <c r="E3983">
        <v>4234565073.8738737</v>
      </c>
      <c r="F3983">
        <v>21730445.94594596</v>
      </c>
      <c r="G3983">
        <v>894</v>
      </c>
      <c r="H3983">
        <v>923</v>
      </c>
      <c r="I3983">
        <v>45</v>
      </c>
      <c r="J3983">
        <v>91</v>
      </c>
      <c r="K3983">
        <v>30</v>
      </c>
      <c r="M3983">
        <v>2152</v>
      </c>
      <c r="N3983">
        <v>2115</v>
      </c>
      <c r="O3983">
        <v>2855860270.2702703</v>
      </c>
      <c r="P3983">
        <v>268674910.8108108</v>
      </c>
      <c r="Q3983">
        <v>4171</v>
      </c>
      <c r="R3983">
        <v>4274</v>
      </c>
      <c r="S3983">
        <v>1023273264.8648649</v>
      </c>
      <c r="T3983">
        <v>993501555.85585582</v>
      </c>
      <c r="U3983">
        <v>2585650881.0810809</v>
      </c>
      <c r="V3983">
        <v>228123576.57657659</v>
      </c>
      <c r="W3983">
        <v>183547.571428603</v>
      </c>
      <c r="X3983">
        <v>186498.904761899</v>
      </c>
    </row>
    <row r="3984" spans="1:24">
      <c r="A3984" s="7" t="s">
        <v>5134</v>
      </c>
      <c r="B3984" s="13" t="s">
        <v>2877</v>
      </c>
      <c r="C3984">
        <v>2438520983.070838</v>
      </c>
      <c r="D3984">
        <v>4314457768.8720684</v>
      </c>
      <c r="E3984">
        <v>191852045.04504508</v>
      </c>
      <c r="F3984">
        <v>575084167.56756771</v>
      </c>
      <c r="G3984">
        <v>617</v>
      </c>
      <c r="H3984">
        <v>936</v>
      </c>
      <c r="I3984">
        <v>38</v>
      </c>
      <c r="J3984">
        <v>47</v>
      </c>
      <c r="K3984">
        <v>23</v>
      </c>
      <c r="M3984">
        <v>1904</v>
      </c>
      <c r="N3984">
        <v>1648</v>
      </c>
      <c r="O3984">
        <v>269688378.37837839</v>
      </c>
      <c r="P3984">
        <v>325582258.55855858</v>
      </c>
      <c r="Q3984">
        <v>697</v>
      </c>
      <c r="R3984">
        <v>1638</v>
      </c>
      <c r="S3984">
        <v>765290574.77477479</v>
      </c>
      <c r="T3984">
        <v>743561131.53153157</v>
      </c>
      <c r="U3984">
        <v>235573873.87387386</v>
      </c>
      <c r="V3984">
        <v>301584459.45945948</v>
      </c>
      <c r="W3984">
        <v>116848.952380947</v>
      </c>
      <c r="X3984">
        <v>117195.380952391</v>
      </c>
    </row>
    <row r="3985" spans="1:24">
      <c r="A3985" s="7" t="s">
        <v>5135</v>
      </c>
      <c r="B3985" s="13" t="s">
        <v>3147</v>
      </c>
      <c r="C3985">
        <v>198347275.25595558</v>
      </c>
      <c r="D3985">
        <v>235633296.85405666</v>
      </c>
      <c r="E3985">
        <v>47212615.315315314</v>
      </c>
      <c r="F3985">
        <v>1001801.801801804</v>
      </c>
      <c r="G3985">
        <v>54</v>
      </c>
      <c r="H3985">
        <v>66</v>
      </c>
      <c r="I3985">
        <v>3</v>
      </c>
      <c r="J3985">
        <v>3</v>
      </c>
      <c r="K3985">
        <v>2</v>
      </c>
      <c r="M3985">
        <v>67</v>
      </c>
      <c r="N3985">
        <v>85</v>
      </c>
      <c r="O3985">
        <v>12189189.189189188</v>
      </c>
      <c r="P3985">
        <v>18670270.270270269</v>
      </c>
      <c r="Q3985">
        <v>122</v>
      </c>
      <c r="R3985">
        <v>75</v>
      </c>
      <c r="S3985">
        <v>94663914.414414406</v>
      </c>
      <c r="T3985">
        <v>98749034.234234244</v>
      </c>
      <c r="U3985">
        <v>12270360.360360362</v>
      </c>
      <c r="V3985">
        <v>18782972.972972967</v>
      </c>
      <c r="W3985">
        <v>7506.0476190489999</v>
      </c>
      <c r="X3985">
        <v>7875.2380952379999</v>
      </c>
    </row>
    <row r="3986" spans="1:24">
      <c r="A3986" s="7" t="s">
        <v>5136</v>
      </c>
      <c r="B3986" s="13" t="s">
        <v>3147</v>
      </c>
      <c r="C3986">
        <v>31945736.249677651</v>
      </c>
      <c r="D3986">
        <v>35834519.93562907</v>
      </c>
      <c r="E3986">
        <v>2750000</v>
      </c>
      <c r="F3986">
        <v>9909.9099099100004</v>
      </c>
      <c r="G3986">
        <v>6</v>
      </c>
      <c r="H3986">
        <v>9</v>
      </c>
      <c r="I3986">
        <v>0</v>
      </c>
      <c r="J3986">
        <v>0</v>
      </c>
      <c r="M3986">
        <v>6</v>
      </c>
      <c r="N3986">
        <v>11</v>
      </c>
      <c r="O3986">
        <v>3873873.8738738741</v>
      </c>
      <c r="P3986">
        <v>4746306.3063063063</v>
      </c>
      <c r="R3986">
        <v>15</v>
      </c>
      <c r="S3986">
        <v>15530630.630630631</v>
      </c>
      <c r="T3986">
        <v>15225891.891891893</v>
      </c>
      <c r="U3986">
        <v>4322072.072072072</v>
      </c>
      <c r="V3986">
        <v>4955675.6756756753</v>
      </c>
      <c r="W3986">
        <v>1062.904761903</v>
      </c>
      <c r="X3986">
        <v>1046.6666666609999</v>
      </c>
    </row>
    <row r="3987" spans="1:24">
      <c r="A3987" s="7" t="s">
        <v>5137</v>
      </c>
      <c r="B3987" s="13" t="s">
        <v>2877</v>
      </c>
      <c r="C3987">
        <v>1299430792.9347124</v>
      </c>
      <c r="D3987">
        <v>2261238466.9378648</v>
      </c>
      <c r="E3987">
        <v>4736036.0360360378</v>
      </c>
      <c r="F3987">
        <v>2339954.9549549529</v>
      </c>
      <c r="G3987">
        <v>227</v>
      </c>
      <c r="H3987">
        <v>295</v>
      </c>
      <c r="I3987">
        <v>16</v>
      </c>
      <c r="J3987">
        <v>32</v>
      </c>
      <c r="K3987">
        <v>15</v>
      </c>
      <c r="M3987">
        <v>545</v>
      </c>
      <c r="N3987">
        <v>670</v>
      </c>
      <c r="O3987">
        <v>107448378.37837839</v>
      </c>
      <c r="P3987">
        <v>186493732.43243244</v>
      </c>
      <c r="Q3987">
        <v>409</v>
      </c>
      <c r="R3987">
        <v>1077</v>
      </c>
      <c r="S3987">
        <v>381628149.54954958</v>
      </c>
      <c r="T3987">
        <v>374530053.15315318</v>
      </c>
      <c r="U3987">
        <v>97461978.378378391</v>
      </c>
      <c r="V3987">
        <v>179326167.56756759</v>
      </c>
      <c r="W3987">
        <v>61483.190476190997</v>
      </c>
      <c r="X3987">
        <v>62029.285714291</v>
      </c>
    </row>
    <row r="3988" spans="1:24">
      <c r="A3988" s="7" t="s">
        <v>5138</v>
      </c>
      <c r="B3988" s="13" t="s">
        <v>745</v>
      </c>
      <c r="C3988">
        <v>198344561.70574802</v>
      </c>
      <c r="D3988">
        <v>212008125.47484624</v>
      </c>
      <c r="E3988">
        <v>71815880.180180177</v>
      </c>
      <c r="F3988">
        <v>366666.66666666901</v>
      </c>
      <c r="G3988">
        <v>41</v>
      </c>
      <c r="H3988">
        <v>78</v>
      </c>
      <c r="I3988">
        <v>1</v>
      </c>
      <c r="J3988">
        <v>3</v>
      </c>
      <c r="M3988">
        <v>50</v>
      </c>
      <c r="N3988">
        <v>90</v>
      </c>
      <c r="O3988">
        <v>26267450.450450446</v>
      </c>
      <c r="P3988">
        <v>22745810.810810812</v>
      </c>
      <c r="Q3988">
        <v>46</v>
      </c>
      <c r="R3988">
        <v>3</v>
      </c>
      <c r="S3988">
        <v>50530169.369369373</v>
      </c>
      <c r="T3988">
        <v>50681203.603603609</v>
      </c>
      <c r="U3988">
        <v>17252612.612612609</v>
      </c>
      <c r="V3988">
        <v>16893153.153153151</v>
      </c>
      <c r="W3988">
        <v>4628.1428571480001</v>
      </c>
      <c r="X3988">
        <v>4673.6666666660003</v>
      </c>
    </row>
    <row r="3989" spans="1:24">
      <c r="A3989" s="7" t="s">
        <v>5139</v>
      </c>
      <c r="B3989" s="13" t="s">
        <v>1666</v>
      </c>
      <c r="C3989">
        <v>99539965.561217487</v>
      </c>
      <c r="D3989">
        <v>152616817.84083</v>
      </c>
      <c r="E3989">
        <v>290990.990990992</v>
      </c>
      <c r="F3989">
        <v>43243.243243243996</v>
      </c>
      <c r="G3989">
        <v>28</v>
      </c>
      <c r="H3989">
        <v>24</v>
      </c>
      <c r="I3989">
        <v>1</v>
      </c>
      <c r="J3989">
        <v>1</v>
      </c>
      <c r="M3989">
        <v>47</v>
      </c>
      <c r="N3989">
        <v>38</v>
      </c>
      <c r="O3989">
        <v>3590990.9909909898</v>
      </c>
      <c r="P3989">
        <v>4032432.4324324322</v>
      </c>
      <c r="Q3989">
        <v>19</v>
      </c>
      <c r="R3989">
        <v>44</v>
      </c>
      <c r="S3989">
        <v>32558863.063063063</v>
      </c>
      <c r="T3989">
        <v>33291360.360360362</v>
      </c>
      <c r="U3989">
        <v>3776846.8468468459</v>
      </c>
      <c r="V3989">
        <v>3889909.909909911</v>
      </c>
      <c r="W3989">
        <v>3646.2380952369999</v>
      </c>
      <c r="X3989">
        <v>3700.5714285690001</v>
      </c>
    </row>
    <row r="3990" spans="1:24">
      <c r="A3990" s="7" t="s">
        <v>5140</v>
      </c>
      <c r="B3990" s="13" t="s">
        <v>4538</v>
      </c>
      <c r="C3990">
        <v>828977449.07189274</v>
      </c>
      <c r="D3990">
        <v>837649314.11469305</v>
      </c>
      <c r="E3990">
        <v>490436508.10810816</v>
      </c>
      <c r="F3990">
        <v>2377477.4774774979</v>
      </c>
      <c r="G3990">
        <v>397</v>
      </c>
      <c r="H3990">
        <v>410</v>
      </c>
      <c r="I3990">
        <v>46</v>
      </c>
      <c r="J3990">
        <v>40</v>
      </c>
      <c r="M3990">
        <v>577</v>
      </c>
      <c r="N3990">
        <v>556</v>
      </c>
      <c r="O3990">
        <v>137443243.24324325</v>
      </c>
      <c r="P3990">
        <v>161291531.53153151</v>
      </c>
      <c r="Q3990">
        <v>540</v>
      </c>
      <c r="R3990">
        <v>690</v>
      </c>
      <c r="S3990">
        <v>338559552.25225222</v>
      </c>
      <c r="T3990">
        <v>344685177.47747755</v>
      </c>
      <c r="U3990">
        <v>103610133.33333334</v>
      </c>
      <c r="V3990">
        <v>117516079.27927929</v>
      </c>
      <c r="W3990">
        <v>50858.619047624001</v>
      </c>
      <c r="X3990">
        <v>50488.571428579999</v>
      </c>
    </row>
    <row r="3991" spans="1:24">
      <c r="A3991" s="7" t="s">
        <v>5141</v>
      </c>
      <c r="B3991" s="13" t="s">
        <v>2632</v>
      </c>
      <c r="C3991">
        <v>128547617.82605696</v>
      </c>
      <c r="D3991">
        <v>180526955.40031803</v>
      </c>
      <c r="E3991">
        <v>946171.17117117497</v>
      </c>
      <c r="F3991">
        <v>893243.24324324599</v>
      </c>
      <c r="G3991">
        <v>84</v>
      </c>
      <c r="H3991">
        <v>91</v>
      </c>
      <c r="I3991">
        <v>16</v>
      </c>
      <c r="J3991">
        <v>5</v>
      </c>
      <c r="K3991">
        <v>1</v>
      </c>
      <c r="M3991">
        <v>123</v>
      </c>
      <c r="N3991">
        <v>122</v>
      </c>
      <c r="O3991">
        <v>14117776.576576576</v>
      </c>
      <c r="P3991">
        <v>17760675.675675675</v>
      </c>
      <c r="Q3991">
        <v>146</v>
      </c>
      <c r="R3991">
        <v>283</v>
      </c>
      <c r="S3991">
        <v>69094864.864864856</v>
      </c>
      <c r="T3991">
        <v>70402930.630630642</v>
      </c>
      <c r="U3991">
        <v>13472342.342342339</v>
      </c>
      <c r="V3991">
        <v>14760990.990990991</v>
      </c>
      <c r="W3991">
        <v>8378.2857142819994</v>
      </c>
      <c r="X3991">
        <v>8491.9999999989996</v>
      </c>
    </row>
    <row r="3992" spans="1:24">
      <c r="A3992" s="7" t="s">
        <v>5142</v>
      </c>
      <c r="B3992" s="13" t="s">
        <v>5143</v>
      </c>
      <c r="C3992">
        <v>593617583.21555161</v>
      </c>
      <c r="D3992">
        <v>844023750.02244055</v>
      </c>
      <c r="E3992">
        <v>205217118.91891894</v>
      </c>
      <c r="F3992">
        <v>255759302.7027027</v>
      </c>
      <c r="G3992">
        <v>225</v>
      </c>
      <c r="H3992">
        <v>188</v>
      </c>
      <c r="I3992">
        <v>24</v>
      </c>
      <c r="J3992">
        <v>20</v>
      </c>
      <c r="M3992">
        <v>681</v>
      </c>
      <c r="N3992">
        <v>502</v>
      </c>
      <c r="O3992">
        <v>219135243.24324328</v>
      </c>
      <c r="P3992">
        <v>195646969.36936936</v>
      </c>
      <c r="Q3992">
        <v>66</v>
      </c>
      <c r="R3992">
        <v>149</v>
      </c>
      <c r="S3992">
        <v>193499342.34234232</v>
      </c>
      <c r="T3992">
        <v>200962718.91891891</v>
      </c>
      <c r="U3992">
        <v>190654864.86486489</v>
      </c>
      <c r="V3992">
        <v>177922428.82882887</v>
      </c>
      <c r="W3992">
        <v>29432.380952379001</v>
      </c>
      <c r="X3992">
        <v>29718.619047608001</v>
      </c>
    </row>
    <row r="3993" spans="1:24">
      <c r="A3993" s="7" t="s">
        <v>5144</v>
      </c>
      <c r="B3993" s="13" t="s">
        <v>1030</v>
      </c>
      <c r="C3993">
        <v>167499334.81817827</v>
      </c>
      <c r="D3993">
        <v>203871619.35990965</v>
      </c>
      <c r="E3993">
        <v>1689404.5045045051</v>
      </c>
      <c r="F3993">
        <v>334954.95495495602</v>
      </c>
      <c r="G3993">
        <v>107</v>
      </c>
      <c r="H3993">
        <v>122</v>
      </c>
      <c r="I3993">
        <v>4</v>
      </c>
      <c r="J3993">
        <v>6</v>
      </c>
      <c r="K3993">
        <v>1</v>
      </c>
      <c r="M3993">
        <v>127</v>
      </c>
      <c r="N3993">
        <v>136</v>
      </c>
      <c r="O3993">
        <v>28833890.990990989</v>
      </c>
      <c r="P3993">
        <v>27829099.0990991</v>
      </c>
      <c r="Q3993">
        <v>121</v>
      </c>
      <c r="R3993">
        <v>77</v>
      </c>
      <c r="S3993">
        <v>68592885.585585594</v>
      </c>
      <c r="T3993">
        <v>66873718.918918915</v>
      </c>
      <c r="U3993">
        <v>29730360.360360362</v>
      </c>
      <c r="V3993">
        <v>26359189.189189188</v>
      </c>
      <c r="W3993">
        <v>5343.4761904810002</v>
      </c>
      <c r="X3993">
        <v>5594.2380952450003</v>
      </c>
    </row>
    <row r="3994" spans="1:24">
      <c r="A3994" s="7" t="s">
        <v>5145</v>
      </c>
      <c r="B3994" s="13" t="s">
        <v>1030</v>
      </c>
      <c r="C3994">
        <v>125674592.11733696</v>
      </c>
      <c r="D3994">
        <v>195002283.52942991</v>
      </c>
      <c r="E3994">
        <v>71359405.405405417</v>
      </c>
      <c r="F3994">
        <v>8623018.0180180222</v>
      </c>
      <c r="G3994">
        <v>74</v>
      </c>
      <c r="H3994">
        <v>74</v>
      </c>
      <c r="I3994">
        <v>7</v>
      </c>
      <c r="J3994">
        <v>5</v>
      </c>
      <c r="K3994">
        <v>1</v>
      </c>
      <c r="M3994">
        <v>102</v>
      </c>
      <c r="N3994">
        <v>101</v>
      </c>
      <c r="O3994">
        <v>42082378.378378376</v>
      </c>
      <c r="P3994">
        <v>66596396.396396399</v>
      </c>
      <c r="Q3994">
        <v>311</v>
      </c>
      <c r="R3994">
        <v>172</v>
      </c>
      <c r="S3994">
        <v>77257487.387387395</v>
      </c>
      <c r="T3994">
        <v>78824355.855855852</v>
      </c>
      <c r="U3994">
        <v>48642926.126126125</v>
      </c>
      <c r="V3994">
        <v>65593153.153153151</v>
      </c>
      <c r="W3994">
        <v>4076.4761904779998</v>
      </c>
      <c r="X3994">
        <v>4133.7619047620001</v>
      </c>
    </row>
    <row r="3995" spans="1:24">
      <c r="A3995" s="7" t="s">
        <v>5146</v>
      </c>
      <c r="B3995" s="13" t="s">
        <v>1531</v>
      </c>
      <c r="C3995">
        <v>93222991.598327458</v>
      </c>
      <c r="D3995">
        <v>184563942.33728594</v>
      </c>
      <c r="E3995">
        <v>9009.0090090100002</v>
      </c>
      <c r="F3995">
        <v>21621.621621621998</v>
      </c>
      <c r="G3995">
        <v>22</v>
      </c>
      <c r="H3995">
        <v>29</v>
      </c>
      <c r="I3995">
        <v>0</v>
      </c>
      <c r="J3995">
        <v>1</v>
      </c>
      <c r="M3995">
        <v>41</v>
      </c>
      <c r="N3995">
        <v>40</v>
      </c>
      <c r="O3995">
        <v>1811711.7117117122</v>
      </c>
      <c r="P3995">
        <v>3484684.684684684</v>
      </c>
      <c r="Q3995">
        <v>6</v>
      </c>
      <c r="R3995">
        <v>1</v>
      </c>
      <c r="S3995">
        <v>24371671.17117117</v>
      </c>
      <c r="T3995">
        <v>28824454.954954956</v>
      </c>
      <c r="U3995">
        <v>2821441.441441441</v>
      </c>
      <c r="V3995">
        <v>2745315.315315315</v>
      </c>
      <c r="W3995">
        <v>3191.7142857130002</v>
      </c>
      <c r="X3995">
        <v>3215.809523811</v>
      </c>
    </row>
    <row r="3996" spans="1:24">
      <c r="A3996" s="7" t="s">
        <v>5147</v>
      </c>
      <c r="B3996" s="13" t="s">
        <v>1613</v>
      </c>
      <c r="C3996">
        <v>247621275.9809202</v>
      </c>
      <c r="D3996">
        <v>301387057.79559255</v>
      </c>
      <c r="E3996">
        <v>7827927.927927928</v>
      </c>
      <c r="F3996">
        <v>235009.009009011</v>
      </c>
      <c r="G3996">
        <v>192</v>
      </c>
      <c r="H3996">
        <v>112</v>
      </c>
      <c r="I3996">
        <v>7</v>
      </c>
      <c r="J3996">
        <v>11</v>
      </c>
      <c r="K3996">
        <v>1</v>
      </c>
      <c r="M3996">
        <v>266</v>
      </c>
      <c r="N3996">
        <v>221</v>
      </c>
      <c r="O3996">
        <v>27279729.729729727</v>
      </c>
      <c r="P3996">
        <v>29685585.585585583</v>
      </c>
      <c r="Q3996">
        <v>5</v>
      </c>
      <c r="R3996">
        <v>250</v>
      </c>
      <c r="S3996">
        <v>69470184.684684679</v>
      </c>
      <c r="T3996">
        <v>71490688.288288295</v>
      </c>
      <c r="U3996">
        <v>25939009.009009007</v>
      </c>
      <c r="V3996">
        <v>28631441.441441443</v>
      </c>
      <c r="W3996">
        <v>13163.380952382</v>
      </c>
      <c r="X3996">
        <v>13316.285714281999</v>
      </c>
    </row>
    <row r="3997" spans="1:24">
      <c r="A3997" s="7" t="s">
        <v>436</v>
      </c>
      <c r="B3997" s="13" t="s">
        <v>5148</v>
      </c>
      <c r="C3997">
        <v>680960416.6367085</v>
      </c>
      <c r="D3997">
        <v>1496540958.1707087</v>
      </c>
      <c r="E3997">
        <v>323328288.2882883</v>
      </c>
      <c r="F3997">
        <v>27883603.603603609</v>
      </c>
      <c r="G3997">
        <v>324</v>
      </c>
      <c r="H3997">
        <v>324</v>
      </c>
      <c r="I3997">
        <v>30</v>
      </c>
      <c r="J3997">
        <v>40</v>
      </c>
      <c r="M3997">
        <v>739</v>
      </c>
      <c r="N3997">
        <v>766</v>
      </c>
      <c r="O3997">
        <v>183327657.65765765</v>
      </c>
      <c r="P3997">
        <v>151021261.26126128</v>
      </c>
      <c r="Q3997">
        <v>1091</v>
      </c>
      <c r="R3997">
        <v>1189</v>
      </c>
      <c r="S3997">
        <v>491535128.82882887</v>
      </c>
      <c r="T3997">
        <v>459904307.2072072</v>
      </c>
      <c r="U3997">
        <v>194575945.94594598</v>
      </c>
      <c r="V3997">
        <v>138116936.93693691</v>
      </c>
      <c r="W3997">
        <v>55364.095238096001</v>
      </c>
      <c r="X3997">
        <v>55829.380952375999</v>
      </c>
    </row>
    <row r="3998" spans="1:24">
      <c r="A3998" s="7" t="s">
        <v>437</v>
      </c>
      <c r="B3998" s="13" t="s">
        <v>5148</v>
      </c>
      <c r="C3998">
        <v>2449058997.3049941</v>
      </c>
      <c r="D3998">
        <v>3068726843.6586313</v>
      </c>
      <c r="E3998">
        <v>297284682.88288289</v>
      </c>
      <c r="F3998">
        <v>7439819.8198198238</v>
      </c>
      <c r="G3998">
        <v>546</v>
      </c>
      <c r="H3998">
        <v>605</v>
      </c>
      <c r="I3998">
        <v>35</v>
      </c>
      <c r="J3998">
        <v>26</v>
      </c>
      <c r="K3998">
        <v>3</v>
      </c>
      <c r="M3998">
        <v>1204</v>
      </c>
      <c r="N3998">
        <v>1147</v>
      </c>
      <c r="O3998">
        <v>149120292.7927928</v>
      </c>
      <c r="P3998">
        <v>147318108.1081081</v>
      </c>
      <c r="Q3998">
        <v>1208</v>
      </c>
      <c r="R3998">
        <v>546</v>
      </c>
      <c r="S3998">
        <v>1871146384.6846848</v>
      </c>
      <c r="T3998">
        <v>1279650067.5675676</v>
      </c>
      <c r="U3998">
        <v>167607567.56756759</v>
      </c>
      <c r="V3998">
        <v>142561036.03603601</v>
      </c>
      <c r="W3998">
        <v>75051.666666678007</v>
      </c>
      <c r="X3998">
        <v>75836.142857141007</v>
      </c>
    </row>
    <row r="3999" spans="1:24">
      <c r="A3999" s="7" t="s">
        <v>438</v>
      </c>
      <c r="B3999" s="13" t="s">
        <v>5149</v>
      </c>
      <c r="C3999">
        <v>1125272630.4491708</v>
      </c>
      <c r="D3999">
        <v>2104221318.8402853</v>
      </c>
      <c r="E3999">
        <v>28743869.369369373</v>
      </c>
      <c r="F3999">
        <v>22574566.666666672</v>
      </c>
      <c r="G3999">
        <v>628</v>
      </c>
      <c r="H3999">
        <v>457</v>
      </c>
      <c r="I3999">
        <v>24</v>
      </c>
      <c r="J3999">
        <v>25</v>
      </c>
      <c r="K3999">
        <v>1</v>
      </c>
      <c r="M3999">
        <v>1116</v>
      </c>
      <c r="N3999">
        <v>1024</v>
      </c>
      <c r="O3999">
        <v>828557277.47747755</v>
      </c>
      <c r="P3999">
        <v>978220497.29729736</v>
      </c>
      <c r="Q3999">
        <v>1355</v>
      </c>
      <c r="R3999">
        <v>660</v>
      </c>
      <c r="S3999">
        <v>545959566.66666663</v>
      </c>
      <c r="T3999">
        <v>474287996.3963964</v>
      </c>
      <c r="U3999">
        <v>1323135225.2252252</v>
      </c>
      <c r="V3999">
        <v>895447567.56756759</v>
      </c>
      <c r="W3999">
        <v>66681.761904768995</v>
      </c>
      <c r="X3999">
        <v>62264.619047621003</v>
      </c>
    </row>
    <row r="4000" spans="1:24">
      <c r="A4000" s="7" t="s">
        <v>439</v>
      </c>
      <c r="B4000" s="13" t="s">
        <v>5149</v>
      </c>
      <c r="C4000">
        <v>825524397.1301254</v>
      </c>
      <c r="D4000">
        <v>1383860097.9816465</v>
      </c>
      <c r="E4000">
        <v>1058954.9549549599</v>
      </c>
      <c r="F4000">
        <v>537747.74774775095</v>
      </c>
      <c r="G4000">
        <v>350</v>
      </c>
      <c r="H4000">
        <v>246</v>
      </c>
      <c r="I4000">
        <v>23</v>
      </c>
      <c r="J4000">
        <v>20</v>
      </c>
      <c r="K4000">
        <v>3</v>
      </c>
      <c r="M4000">
        <v>571</v>
      </c>
      <c r="N4000">
        <v>531</v>
      </c>
      <c r="O4000">
        <v>40140396.396396391</v>
      </c>
      <c r="P4000">
        <v>72751981.981981993</v>
      </c>
      <c r="Q4000">
        <v>135</v>
      </c>
      <c r="R4000">
        <v>447</v>
      </c>
      <c r="S4000">
        <v>303621909.9099099</v>
      </c>
      <c r="T4000">
        <v>278684606.3063063</v>
      </c>
      <c r="U4000">
        <v>59889279.279279277</v>
      </c>
      <c r="V4000">
        <v>80756306.306306303</v>
      </c>
      <c r="W4000">
        <v>41530.142857134</v>
      </c>
      <c r="X4000">
        <v>40014.904761901998</v>
      </c>
    </row>
    <row r="4001" spans="1:24">
      <c r="A4001" s="7" t="s">
        <v>440</v>
      </c>
      <c r="B4001" s="13" t="s">
        <v>5149</v>
      </c>
      <c r="C4001">
        <v>740060380.76508582</v>
      </c>
      <c r="D4001">
        <v>1357596639.8168106</v>
      </c>
      <c r="E4001">
        <v>69472702.702702701</v>
      </c>
      <c r="F4001">
        <v>1634234.234234239</v>
      </c>
      <c r="G4001">
        <v>495</v>
      </c>
      <c r="H4001">
        <v>335</v>
      </c>
      <c r="I4001">
        <v>25</v>
      </c>
      <c r="J4001">
        <v>26</v>
      </c>
      <c r="K4001">
        <v>2</v>
      </c>
      <c r="M4001">
        <v>1018</v>
      </c>
      <c r="N4001">
        <v>708</v>
      </c>
      <c r="O4001">
        <v>58689549.54954955</v>
      </c>
      <c r="P4001">
        <v>78346216.216216207</v>
      </c>
      <c r="Q4001">
        <v>262</v>
      </c>
      <c r="R4001">
        <v>490</v>
      </c>
      <c r="S4001">
        <v>477149955.85585582</v>
      </c>
      <c r="T4001">
        <v>438479654.95495498</v>
      </c>
      <c r="U4001">
        <v>60265945.945945948</v>
      </c>
      <c r="V4001">
        <v>84331171.171171173</v>
      </c>
      <c r="W4001">
        <v>48996.000000004999</v>
      </c>
      <c r="X4001">
        <v>49572.761904771003</v>
      </c>
    </row>
    <row r="4002" spans="1:24">
      <c r="A4002" s="7" t="s">
        <v>441</v>
      </c>
      <c r="B4002" s="13" t="s">
        <v>5149</v>
      </c>
      <c r="C4002">
        <v>816641807.14519572</v>
      </c>
      <c r="D4002">
        <v>1891399341.9229336</v>
      </c>
      <c r="E4002">
        <v>705885408.10810804</v>
      </c>
      <c r="F4002">
        <v>34855574.774774782</v>
      </c>
      <c r="G4002">
        <v>402</v>
      </c>
      <c r="H4002">
        <v>391</v>
      </c>
      <c r="I4002">
        <v>40</v>
      </c>
      <c r="J4002">
        <v>47</v>
      </c>
      <c r="K4002">
        <v>1</v>
      </c>
      <c r="M4002">
        <v>787</v>
      </c>
      <c r="N4002">
        <v>820</v>
      </c>
      <c r="O4002">
        <v>155501644.14414412</v>
      </c>
      <c r="P4002">
        <v>210832342.34234235</v>
      </c>
      <c r="Q4002">
        <v>1215</v>
      </c>
      <c r="R4002">
        <v>1411</v>
      </c>
      <c r="S4002">
        <v>724084450.45045042</v>
      </c>
      <c r="T4002">
        <v>708851879.27927923</v>
      </c>
      <c r="U4002">
        <v>180099619.81981981</v>
      </c>
      <c r="V4002">
        <v>202814535.13513514</v>
      </c>
      <c r="W4002">
        <v>63659.428571440003</v>
      </c>
      <c r="X4002">
        <v>63779.809523793003</v>
      </c>
    </row>
    <row r="4003" spans="1:24">
      <c r="A4003" s="7" t="s">
        <v>5150</v>
      </c>
      <c r="B4003" s="13" t="s">
        <v>1915</v>
      </c>
      <c r="C4003">
        <v>31637905.433326617</v>
      </c>
      <c r="D4003">
        <v>39966030.710691065</v>
      </c>
      <c r="E4003">
        <v>2270270.2702702698</v>
      </c>
      <c r="F4003">
        <v>1006486.486486486</v>
      </c>
      <c r="G4003">
        <v>112</v>
      </c>
      <c r="H4003">
        <v>33</v>
      </c>
      <c r="I4003">
        <v>0</v>
      </c>
      <c r="J4003">
        <v>1</v>
      </c>
      <c r="M4003">
        <v>159</v>
      </c>
      <c r="N4003">
        <v>63</v>
      </c>
      <c r="O4003">
        <v>4720720.7207207195</v>
      </c>
      <c r="P4003">
        <v>6677657.6576576568</v>
      </c>
      <c r="Q4003">
        <v>1</v>
      </c>
      <c r="R4003">
        <v>33</v>
      </c>
      <c r="S4003">
        <v>14211110.810810812</v>
      </c>
      <c r="T4003">
        <v>11975670.270270269</v>
      </c>
      <c r="U4003">
        <v>5048738.7387387389</v>
      </c>
      <c r="V4003">
        <v>6306216.2162162177</v>
      </c>
      <c r="W4003">
        <v>1029.999999998</v>
      </c>
      <c r="X4003">
        <v>997.952380952</v>
      </c>
    </row>
    <row r="4004" spans="1:24">
      <c r="A4004" s="7" t="s">
        <v>5151</v>
      </c>
      <c r="B4004" s="13" t="s">
        <v>1915</v>
      </c>
      <c r="C4004">
        <v>65935310.282427169</v>
      </c>
      <c r="D4004">
        <v>67256084.61607635</v>
      </c>
      <c r="E4004">
        <v>6024324.3243243247</v>
      </c>
      <c r="F4004">
        <v>926126.12612612802</v>
      </c>
      <c r="G4004">
        <v>17</v>
      </c>
      <c r="H4004">
        <v>36</v>
      </c>
      <c r="I4004">
        <v>1</v>
      </c>
      <c r="J4004">
        <v>2</v>
      </c>
      <c r="M4004">
        <v>22</v>
      </c>
      <c r="N4004">
        <v>59</v>
      </c>
      <c r="O4004">
        <v>14411711.711711708</v>
      </c>
      <c r="P4004">
        <v>17484234.234234236</v>
      </c>
      <c r="Q4004">
        <v>35</v>
      </c>
      <c r="R4004">
        <v>25</v>
      </c>
      <c r="S4004">
        <v>25997191.891891893</v>
      </c>
      <c r="T4004">
        <v>25084086.486486491</v>
      </c>
      <c r="U4004">
        <v>14182432.432432432</v>
      </c>
      <c r="V4004">
        <v>16389279.279279279</v>
      </c>
      <c r="W4004">
        <v>2105.6666666659999</v>
      </c>
      <c r="X4004">
        <v>2143.000000001</v>
      </c>
    </row>
    <row r="4005" spans="1:24">
      <c r="A4005" s="7" t="s">
        <v>5152</v>
      </c>
      <c r="B4005" s="13" t="s">
        <v>1915</v>
      </c>
      <c r="C4005">
        <v>125556525.99169941</v>
      </c>
      <c r="D4005">
        <v>139335701.2958225</v>
      </c>
      <c r="E4005">
        <v>6005855.8558558561</v>
      </c>
      <c r="F4005">
        <v>237837.837837839</v>
      </c>
      <c r="G4005">
        <v>47</v>
      </c>
      <c r="H4005">
        <v>87</v>
      </c>
      <c r="I4005">
        <v>3</v>
      </c>
      <c r="J4005">
        <v>3</v>
      </c>
      <c r="M4005">
        <v>55</v>
      </c>
      <c r="N4005">
        <v>215</v>
      </c>
      <c r="O4005">
        <v>22184234.234234236</v>
      </c>
      <c r="P4005">
        <v>88700180.180180177</v>
      </c>
      <c r="Q4005">
        <v>35</v>
      </c>
      <c r="R4005">
        <v>40</v>
      </c>
      <c r="S4005">
        <v>49791808.108108111</v>
      </c>
      <c r="T4005">
        <v>53677275.675675675</v>
      </c>
      <c r="U4005">
        <v>23006576.576576576</v>
      </c>
      <c r="V4005">
        <v>86593423.423423424</v>
      </c>
      <c r="W4005">
        <v>3411.571428573</v>
      </c>
      <c r="X4005">
        <v>3425.571428575</v>
      </c>
    </row>
    <row r="4006" spans="1:24">
      <c r="A4006" s="7" t="s">
        <v>5153</v>
      </c>
      <c r="B4006" s="13" t="s">
        <v>1413</v>
      </c>
      <c r="C4006">
        <v>74840031.015438691</v>
      </c>
      <c r="D4006">
        <v>89188539.924383998</v>
      </c>
      <c r="G4006">
        <v>29</v>
      </c>
      <c r="H4006">
        <v>13</v>
      </c>
      <c r="M4006">
        <v>31</v>
      </c>
      <c r="N4006">
        <v>24</v>
      </c>
      <c r="S4006">
        <v>13575905.405405406</v>
      </c>
      <c r="T4006">
        <v>11241738.73873874</v>
      </c>
      <c r="W4006">
        <v>2221.3809523790001</v>
      </c>
      <c r="X4006">
        <v>2079.0476190479999</v>
      </c>
    </row>
    <row r="4007" spans="1:24">
      <c r="A4007" s="7" t="s">
        <v>5154</v>
      </c>
      <c r="B4007" s="13" t="s">
        <v>1943</v>
      </c>
      <c r="C4007">
        <v>328397588.86187714</v>
      </c>
      <c r="D4007">
        <v>579054771.41555107</v>
      </c>
      <c r="E4007">
        <v>5352702.7027027048</v>
      </c>
      <c r="F4007">
        <v>443333.33333333803</v>
      </c>
      <c r="G4007">
        <v>138</v>
      </c>
      <c r="H4007">
        <v>105</v>
      </c>
      <c r="I4007">
        <v>19</v>
      </c>
      <c r="J4007">
        <v>12</v>
      </c>
      <c r="M4007">
        <v>293</v>
      </c>
      <c r="N4007">
        <v>259</v>
      </c>
      <c r="O4007">
        <v>39042792.792792797</v>
      </c>
      <c r="P4007">
        <v>72932657.657657653</v>
      </c>
      <c r="Q4007">
        <v>160</v>
      </c>
      <c r="R4007">
        <v>482</v>
      </c>
      <c r="S4007">
        <v>169345675.67567569</v>
      </c>
      <c r="T4007">
        <v>178155027.02702704</v>
      </c>
      <c r="U4007">
        <v>36616306.306306303</v>
      </c>
      <c r="V4007">
        <v>61420809.909909904</v>
      </c>
      <c r="W4007">
        <v>22013.142857138999</v>
      </c>
      <c r="X4007">
        <v>21278.809523814001</v>
      </c>
    </row>
    <row r="4008" spans="1:24">
      <c r="A4008" s="7" t="s">
        <v>5155</v>
      </c>
      <c r="B4008" s="13" t="s">
        <v>761</v>
      </c>
      <c r="C4008">
        <v>48788173.408923395</v>
      </c>
      <c r="D4008">
        <v>120273851.56213769</v>
      </c>
      <c r="E4008">
        <v>1240990.990990991</v>
      </c>
      <c r="F4008">
        <v>415315.31531531602</v>
      </c>
      <c r="G4008">
        <v>19</v>
      </c>
      <c r="H4008">
        <v>25</v>
      </c>
      <c r="I4008">
        <v>2</v>
      </c>
      <c r="J4008">
        <v>6</v>
      </c>
      <c r="M4008">
        <v>71</v>
      </c>
      <c r="N4008">
        <v>111</v>
      </c>
      <c r="O4008">
        <v>17439639.639639638</v>
      </c>
      <c r="P4008">
        <v>19650247.747747749</v>
      </c>
      <c r="Q4008">
        <v>21</v>
      </c>
      <c r="R4008">
        <v>5</v>
      </c>
      <c r="S4008">
        <v>35163653.153153151</v>
      </c>
      <c r="T4008">
        <v>32742208.108108107</v>
      </c>
      <c r="U4008">
        <v>17978468.468468469</v>
      </c>
      <c r="V4008">
        <v>19076666.666666668</v>
      </c>
      <c r="W4008">
        <v>2051.3333333330002</v>
      </c>
      <c r="X4008">
        <v>2029.7619047620001</v>
      </c>
    </row>
    <row r="4009" spans="1:24">
      <c r="A4009" s="7" t="s">
        <v>5156</v>
      </c>
      <c r="B4009" s="13" t="s">
        <v>697</v>
      </c>
      <c r="C4009">
        <v>55318836.139358863</v>
      </c>
      <c r="D4009">
        <v>150542687.37689835</v>
      </c>
      <c r="E4009">
        <v>4111711.7117117122</v>
      </c>
      <c r="F4009">
        <v>780180.18018018105</v>
      </c>
      <c r="G4009">
        <v>16</v>
      </c>
      <c r="H4009">
        <v>37</v>
      </c>
      <c r="I4009">
        <v>4</v>
      </c>
      <c r="J4009">
        <v>3</v>
      </c>
      <c r="K4009">
        <v>1</v>
      </c>
      <c r="M4009">
        <v>134</v>
      </c>
      <c r="N4009">
        <v>65</v>
      </c>
      <c r="O4009">
        <v>49968378.378378376</v>
      </c>
      <c r="P4009">
        <v>34745045.045045041</v>
      </c>
      <c r="Q4009">
        <v>9</v>
      </c>
      <c r="R4009">
        <v>2</v>
      </c>
      <c r="S4009">
        <v>58798117.117117122</v>
      </c>
      <c r="T4009">
        <v>56655126.126126125</v>
      </c>
      <c r="U4009">
        <v>49340720.720720723</v>
      </c>
      <c r="V4009">
        <v>34107207.207207203</v>
      </c>
      <c r="W4009">
        <v>2424.8571428549999</v>
      </c>
      <c r="X4009">
        <v>2486.3809523790001</v>
      </c>
    </row>
    <row r="4010" spans="1:24">
      <c r="A4010" s="7" t="s">
        <v>5157</v>
      </c>
      <c r="B4010" s="13" t="s">
        <v>1687</v>
      </c>
      <c r="C4010">
        <v>219163072.13178182</v>
      </c>
      <c r="D4010">
        <v>269945971.59123415</v>
      </c>
      <c r="E4010">
        <v>9718018.0180180222</v>
      </c>
      <c r="F4010">
        <v>800900.90090090199</v>
      </c>
      <c r="G4010">
        <v>100</v>
      </c>
      <c r="H4010">
        <v>96</v>
      </c>
      <c r="I4010">
        <v>5</v>
      </c>
      <c r="J4010">
        <v>6</v>
      </c>
      <c r="M4010">
        <v>109</v>
      </c>
      <c r="N4010">
        <v>106</v>
      </c>
      <c r="O4010">
        <v>29448198.198198196</v>
      </c>
      <c r="P4010">
        <v>48332522.522522524</v>
      </c>
      <c r="Q4010">
        <v>21</v>
      </c>
      <c r="R4010">
        <v>375</v>
      </c>
      <c r="S4010">
        <v>80498300.9009009</v>
      </c>
      <c r="T4010">
        <v>79714556.756756753</v>
      </c>
      <c r="U4010">
        <v>25493063.063063063</v>
      </c>
      <c r="V4010">
        <v>45216666.666666664</v>
      </c>
      <c r="W4010">
        <v>7825.0476190419995</v>
      </c>
      <c r="X4010">
        <v>7498.190476193</v>
      </c>
    </row>
    <row r="4011" spans="1:24">
      <c r="A4011" s="7" t="s">
        <v>5158</v>
      </c>
      <c r="B4011" s="13" t="s">
        <v>5159</v>
      </c>
      <c r="C4011">
        <v>67026225.43463359</v>
      </c>
      <c r="D4011">
        <v>105823356.15488032</v>
      </c>
      <c r="E4011">
        <v>10100900.9009009</v>
      </c>
      <c r="F4011">
        <v>938738.73873873998</v>
      </c>
      <c r="G4011">
        <v>47</v>
      </c>
      <c r="H4011">
        <v>35</v>
      </c>
      <c r="I4011">
        <v>3</v>
      </c>
      <c r="J4011">
        <v>2</v>
      </c>
      <c r="M4011">
        <v>62</v>
      </c>
      <c r="N4011">
        <v>93</v>
      </c>
      <c r="O4011">
        <v>970270.27027027006</v>
      </c>
      <c r="P4011">
        <v>4756756.7567567574</v>
      </c>
      <c r="R4011">
        <v>77</v>
      </c>
      <c r="S4011">
        <v>23854939.639639638</v>
      </c>
      <c r="T4011">
        <v>26647837.837837838</v>
      </c>
      <c r="U4011">
        <v>844054.05405405408</v>
      </c>
      <c r="V4011">
        <v>4571981.9819819834</v>
      </c>
      <c r="W4011">
        <v>2488.809523806</v>
      </c>
      <c r="X4011">
        <v>2660.9047619049998</v>
      </c>
    </row>
    <row r="4012" spans="1:24">
      <c r="A4012" s="7" t="s">
        <v>5160</v>
      </c>
      <c r="B4012" s="13" t="s">
        <v>5159</v>
      </c>
      <c r="C4012">
        <v>36387716.200632416</v>
      </c>
      <c r="D4012">
        <v>68430655.559005171</v>
      </c>
      <c r="E4012">
        <v>180180.18018018</v>
      </c>
      <c r="G4012">
        <v>28</v>
      </c>
      <c r="H4012">
        <v>88</v>
      </c>
      <c r="I4012">
        <v>0</v>
      </c>
      <c r="J4012">
        <v>2</v>
      </c>
      <c r="M4012">
        <v>44</v>
      </c>
      <c r="N4012">
        <v>180</v>
      </c>
      <c r="O4012">
        <v>1337837.8378378381</v>
      </c>
      <c r="P4012">
        <v>2896846.8468468469</v>
      </c>
      <c r="R4012">
        <v>22</v>
      </c>
      <c r="S4012">
        <v>18759211.711711712</v>
      </c>
      <c r="T4012">
        <v>20089797.297297299</v>
      </c>
      <c r="U4012">
        <v>1210810.81081081</v>
      </c>
      <c r="V4012">
        <v>5504594.594594596</v>
      </c>
      <c r="W4012">
        <v>1749.999999997</v>
      </c>
      <c r="X4012">
        <v>1711.8571428569999</v>
      </c>
    </row>
    <row r="4013" spans="1:24">
      <c r="A4013" s="7" t="s">
        <v>5161</v>
      </c>
      <c r="B4013" s="13" t="s">
        <v>5159</v>
      </c>
      <c r="C4013">
        <v>99528879.047464967</v>
      </c>
      <c r="D4013">
        <v>165033854.36404324</v>
      </c>
      <c r="E4013">
        <v>80300664.864864871</v>
      </c>
      <c r="F4013">
        <v>15717297.297297304</v>
      </c>
      <c r="G4013">
        <v>90</v>
      </c>
      <c r="H4013">
        <v>61</v>
      </c>
      <c r="I4013">
        <v>12</v>
      </c>
      <c r="J4013">
        <v>20</v>
      </c>
      <c r="M4013">
        <v>152</v>
      </c>
      <c r="N4013">
        <v>183</v>
      </c>
      <c r="O4013">
        <v>28883648.648648646</v>
      </c>
      <c r="P4013">
        <v>43109774.774774775</v>
      </c>
      <c r="R4013">
        <v>511</v>
      </c>
      <c r="S4013">
        <v>43363076.576576576</v>
      </c>
      <c r="T4013">
        <v>45707261.261261262</v>
      </c>
      <c r="U4013">
        <v>25183873.873873875</v>
      </c>
      <c r="V4013">
        <v>38854009.009009011</v>
      </c>
      <c r="W4013">
        <v>4073.7619047620001</v>
      </c>
      <c r="X4013">
        <v>4270.6666666669998</v>
      </c>
    </row>
    <row r="4014" spans="1:24">
      <c r="A4014" s="7" t="s">
        <v>5162</v>
      </c>
      <c r="B4014" s="13" t="s">
        <v>3718</v>
      </c>
      <c r="C4014">
        <v>7451297.9336220277</v>
      </c>
      <c r="D4014">
        <v>19180160.577580556</v>
      </c>
      <c r="E4014">
        <v>418648.648648648</v>
      </c>
      <c r="F4014">
        <v>27712612.612612613</v>
      </c>
      <c r="G4014">
        <v>8</v>
      </c>
      <c r="H4014">
        <v>2</v>
      </c>
      <c r="I4014">
        <v>1</v>
      </c>
      <c r="J4014">
        <v>2</v>
      </c>
      <c r="M4014">
        <v>16</v>
      </c>
      <c r="N4014">
        <v>15</v>
      </c>
      <c r="O4014">
        <v>14665585.585585585</v>
      </c>
      <c r="P4014">
        <v>5422207.2072072085</v>
      </c>
      <c r="Q4014">
        <v>254</v>
      </c>
      <c r="R4014">
        <v>19</v>
      </c>
      <c r="S4014">
        <v>3890972.9729729732</v>
      </c>
      <c r="T4014">
        <v>4974781.9819819815</v>
      </c>
      <c r="U4014">
        <v>6152522.5225225231</v>
      </c>
      <c r="V4014">
        <v>5023603.6036036033</v>
      </c>
      <c r="W4014">
        <v>475.80952380899998</v>
      </c>
      <c r="X4014">
        <v>494.57142857100001</v>
      </c>
    </row>
    <row r="4015" spans="1:24">
      <c r="A4015" s="7" t="s">
        <v>5163</v>
      </c>
      <c r="B4015" s="13" t="s">
        <v>5159</v>
      </c>
      <c r="C4015">
        <v>159347826.53710154</v>
      </c>
      <c r="D4015">
        <v>201452689.8011696</v>
      </c>
      <c r="E4015">
        <v>5254054.0540540554</v>
      </c>
      <c r="F4015">
        <v>151351.35135135401</v>
      </c>
      <c r="G4015">
        <v>48</v>
      </c>
      <c r="H4015">
        <v>52</v>
      </c>
      <c r="I4015">
        <v>5</v>
      </c>
      <c r="J4015">
        <v>14</v>
      </c>
      <c r="M4015">
        <v>57</v>
      </c>
      <c r="N4015">
        <v>75</v>
      </c>
      <c r="O4015">
        <v>28369369.369369369</v>
      </c>
      <c r="P4015">
        <v>46288108.108108103</v>
      </c>
      <c r="R4015">
        <v>191</v>
      </c>
      <c r="S4015">
        <v>66306810.810810804</v>
      </c>
      <c r="T4015">
        <v>69791590.990990996</v>
      </c>
      <c r="U4015">
        <v>31264234.234234236</v>
      </c>
      <c r="V4015">
        <v>35358558.558558553</v>
      </c>
      <c r="W4015">
        <v>5358.6666666649999</v>
      </c>
      <c r="X4015">
        <v>5392.7142857139997</v>
      </c>
    </row>
    <row r="4016" spans="1:24">
      <c r="A4016" s="7" t="s">
        <v>5164</v>
      </c>
      <c r="B4016" s="13" t="s">
        <v>5159</v>
      </c>
      <c r="C4016">
        <v>54363364.471056074</v>
      </c>
      <c r="D4016">
        <v>92779924.062698647</v>
      </c>
      <c r="E4016">
        <v>411036.03603603598</v>
      </c>
      <c r="F4016">
        <v>231531.53153153299</v>
      </c>
      <c r="G4016">
        <v>44</v>
      </c>
      <c r="H4016">
        <v>26</v>
      </c>
      <c r="I4016">
        <v>2</v>
      </c>
      <c r="J4016">
        <v>11</v>
      </c>
      <c r="M4016">
        <v>72</v>
      </c>
      <c r="N4016">
        <v>85</v>
      </c>
      <c r="O4016">
        <v>14917342.342342343</v>
      </c>
      <c r="P4016">
        <v>23178378.37837838</v>
      </c>
      <c r="Q4016">
        <v>72</v>
      </c>
      <c r="R4016">
        <v>49</v>
      </c>
      <c r="S4016">
        <v>29134860.360360362</v>
      </c>
      <c r="T4016">
        <v>30744441.441441439</v>
      </c>
      <c r="U4016">
        <v>16495135.135135137</v>
      </c>
      <c r="V4016">
        <v>23404774.774774775</v>
      </c>
      <c r="W4016">
        <v>2759.1428571369997</v>
      </c>
      <c r="X4016">
        <v>2810.0476190549998</v>
      </c>
    </row>
    <row r="4017" spans="1:24">
      <c r="A4017" s="7" t="s">
        <v>5165</v>
      </c>
      <c r="B4017" s="13" t="s">
        <v>1761</v>
      </c>
      <c r="C4017">
        <v>16093901.469468243</v>
      </c>
      <c r="D4017">
        <v>19447183.354476005</v>
      </c>
      <c r="E4017">
        <v>59009.009009009002</v>
      </c>
      <c r="F4017">
        <v>4504.5045045050001</v>
      </c>
      <c r="G4017">
        <v>4</v>
      </c>
      <c r="H4017">
        <v>4</v>
      </c>
      <c r="I4017">
        <v>1</v>
      </c>
      <c r="J4017">
        <v>0</v>
      </c>
      <c r="M4017">
        <v>5</v>
      </c>
      <c r="N4017">
        <v>6</v>
      </c>
      <c r="O4017">
        <v>1552252.2522522521</v>
      </c>
      <c r="P4017">
        <v>256756.75675675701</v>
      </c>
      <c r="Q4017">
        <v>2</v>
      </c>
      <c r="R4017">
        <v>2</v>
      </c>
      <c r="S4017">
        <v>2442171.1711711711</v>
      </c>
      <c r="T4017">
        <v>2515702.702702703</v>
      </c>
      <c r="U4017">
        <v>1642342.342342342</v>
      </c>
      <c r="V4017">
        <v>53513.513513514001</v>
      </c>
      <c r="W4017">
        <v>566.09523809500001</v>
      </c>
      <c r="X4017">
        <v>531.38095238000005</v>
      </c>
    </row>
    <row r="4018" spans="1:24">
      <c r="A4018" s="7" t="s">
        <v>5166</v>
      </c>
      <c r="B4018" s="13" t="s">
        <v>2771</v>
      </c>
      <c r="C4018">
        <v>4456818.0030688513</v>
      </c>
      <c r="D4018">
        <v>5701364.2691182122</v>
      </c>
      <c r="E4018">
        <v>9009.0090090100002</v>
      </c>
      <c r="G4018">
        <v>1</v>
      </c>
      <c r="I4018">
        <v>1</v>
      </c>
      <c r="M4018">
        <v>1</v>
      </c>
      <c r="O4018">
        <v>90090.090090091006</v>
      </c>
      <c r="P4018">
        <v>549549.54954955005</v>
      </c>
      <c r="Q4018">
        <v>5</v>
      </c>
      <c r="S4018">
        <v>1240351.351351351</v>
      </c>
      <c r="T4018">
        <v>1476716.216216217</v>
      </c>
      <c r="U4018">
        <v>241891.89189189201</v>
      </c>
      <c r="V4018">
        <v>199099.09909910001</v>
      </c>
      <c r="W4018">
        <v>826.00000000099999</v>
      </c>
      <c r="X4018">
        <v>939.57142857200006</v>
      </c>
    </row>
    <row r="4019" spans="1:24">
      <c r="A4019" s="7" t="s">
        <v>5167</v>
      </c>
      <c r="B4019" s="13" t="s">
        <v>1933</v>
      </c>
      <c r="C4019">
        <v>85578267.608225375</v>
      </c>
      <c r="D4019">
        <v>207397653.93728817</v>
      </c>
      <c r="E4019">
        <v>2717117.1171171181</v>
      </c>
      <c r="F4019">
        <v>243243.24324324401</v>
      </c>
      <c r="G4019">
        <v>27</v>
      </c>
      <c r="H4019">
        <v>34</v>
      </c>
      <c r="I4019">
        <v>5</v>
      </c>
      <c r="J4019">
        <v>5</v>
      </c>
      <c r="K4019">
        <v>4</v>
      </c>
      <c r="M4019">
        <v>73</v>
      </c>
      <c r="N4019">
        <v>79</v>
      </c>
      <c r="O4019">
        <v>19226846.846846849</v>
      </c>
      <c r="P4019">
        <v>40082575.675675675</v>
      </c>
      <c r="Q4019">
        <v>130</v>
      </c>
      <c r="R4019">
        <v>119</v>
      </c>
      <c r="S4019">
        <v>48113175.675675675</v>
      </c>
      <c r="T4019">
        <v>44062171.171171173</v>
      </c>
      <c r="U4019">
        <v>88622365.765765771</v>
      </c>
      <c r="V4019">
        <v>10913133.333333332</v>
      </c>
      <c r="W4019">
        <v>4257.8571428599998</v>
      </c>
      <c r="X4019">
        <v>4680.9523809559996</v>
      </c>
    </row>
    <row r="4020" spans="1:24">
      <c r="A4020" s="7" t="s">
        <v>5168</v>
      </c>
      <c r="B4020" s="13" t="s">
        <v>1933</v>
      </c>
      <c r="C4020">
        <v>69236770.969040304</v>
      </c>
      <c r="D4020">
        <v>179971160.58272937</v>
      </c>
      <c r="E4020">
        <v>3603.603603604</v>
      </c>
      <c r="F4020">
        <v>15315.315315316</v>
      </c>
      <c r="G4020">
        <v>17</v>
      </c>
      <c r="H4020">
        <v>15</v>
      </c>
      <c r="I4020">
        <v>0</v>
      </c>
      <c r="J4020">
        <v>1</v>
      </c>
      <c r="K4020">
        <v>1</v>
      </c>
      <c r="M4020">
        <v>45</v>
      </c>
      <c r="N4020">
        <v>41</v>
      </c>
      <c r="O4020">
        <v>14698558.558558565</v>
      </c>
      <c r="P4020">
        <v>6373423.4234234225</v>
      </c>
      <c r="Q4020">
        <v>78</v>
      </c>
      <c r="R4020">
        <v>38</v>
      </c>
      <c r="S4020">
        <v>43023004.504504502</v>
      </c>
      <c r="T4020">
        <v>40162193.69369369</v>
      </c>
      <c r="U4020">
        <v>15125855.855855856</v>
      </c>
      <c r="V4020">
        <v>2637297.297297298</v>
      </c>
      <c r="W4020">
        <v>3721.952380959</v>
      </c>
      <c r="X4020">
        <v>4001.7619047630001</v>
      </c>
    </row>
    <row r="4021" spans="1:24">
      <c r="A4021" s="7" t="s">
        <v>5169</v>
      </c>
      <c r="B4021" s="13" t="s">
        <v>1933</v>
      </c>
      <c r="C4021">
        <v>265478852.19666001</v>
      </c>
      <c r="D4021">
        <v>848505981.03190279</v>
      </c>
      <c r="E4021">
        <v>114342609.9099099</v>
      </c>
      <c r="F4021">
        <v>22924878.378378384</v>
      </c>
      <c r="G4021">
        <v>109</v>
      </c>
      <c r="H4021">
        <v>108</v>
      </c>
      <c r="I4021">
        <v>9</v>
      </c>
      <c r="J4021">
        <v>12</v>
      </c>
      <c r="M4021">
        <v>284</v>
      </c>
      <c r="N4021">
        <v>309</v>
      </c>
      <c r="O4021">
        <v>58261711.71171172</v>
      </c>
      <c r="P4021">
        <v>42880918.918918915</v>
      </c>
      <c r="Q4021">
        <v>256</v>
      </c>
      <c r="R4021">
        <v>310</v>
      </c>
      <c r="S4021">
        <v>195418017.11711711</v>
      </c>
      <c r="T4021">
        <v>192823491.89189187</v>
      </c>
      <c r="U4021">
        <v>72453243.243243247</v>
      </c>
      <c r="V4021">
        <v>59960180.180180177</v>
      </c>
      <c r="W4021">
        <v>19883.380952383999</v>
      </c>
      <c r="X4021">
        <v>19617.666666667999</v>
      </c>
    </row>
    <row r="4022" spans="1:24">
      <c r="A4022" s="7" t="s">
        <v>5170</v>
      </c>
      <c r="B4022" s="13" t="s">
        <v>1933</v>
      </c>
      <c r="C4022">
        <v>61802203.317358635</v>
      </c>
      <c r="D4022">
        <v>242175996.85179365</v>
      </c>
      <c r="E4022">
        <v>236844781.08108109</v>
      </c>
      <c r="F4022">
        <v>202702.702702704</v>
      </c>
      <c r="G4022">
        <v>16</v>
      </c>
      <c r="H4022">
        <v>24</v>
      </c>
      <c r="I4022">
        <v>8</v>
      </c>
      <c r="J4022">
        <v>8</v>
      </c>
      <c r="M4022">
        <v>69</v>
      </c>
      <c r="N4022">
        <v>89</v>
      </c>
      <c r="O4022">
        <v>24718558.558558553</v>
      </c>
      <c r="P4022">
        <v>17754459.459459458</v>
      </c>
      <c r="Q4022">
        <v>83</v>
      </c>
      <c r="R4022">
        <v>103</v>
      </c>
      <c r="S4022">
        <v>62754013.51351352</v>
      </c>
      <c r="T4022">
        <v>58791864.864864871</v>
      </c>
      <c r="U4022">
        <v>24264414.414414413</v>
      </c>
      <c r="V4022">
        <v>16285405.405405406</v>
      </c>
      <c r="W4022">
        <v>5256.6666666649999</v>
      </c>
      <c r="X4022">
        <v>5575.4285714300004</v>
      </c>
    </row>
    <row r="4023" spans="1:24">
      <c r="A4023" s="7" t="s">
        <v>5171</v>
      </c>
      <c r="B4023" s="13" t="s">
        <v>5172</v>
      </c>
      <c r="C4023">
        <v>135875256.05813035</v>
      </c>
      <c r="D4023">
        <v>160429654.43150711</v>
      </c>
      <c r="E4023">
        <v>13247925.225225229</v>
      </c>
      <c r="F4023">
        <v>20324105.405405413</v>
      </c>
      <c r="G4023">
        <v>44</v>
      </c>
      <c r="H4023">
        <v>42</v>
      </c>
      <c r="I4023">
        <v>2</v>
      </c>
      <c r="J4023">
        <v>8</v>
      </c>
      <c r="M4023">
        <v>56</v>
      </c>
      <c r="N4023">
        <v>57</v>
      </c>
      <c r="O4023">
        <v>16073918.918918923</v>
      </c>
      <c r="P4023">
        <v>20100000.000000004</v>
      </c>
      <c r="Q4023">
        <v>28</v>
      </c>
      <c r="R4023">
        <v>42</v>
      </c>
      <c r="S4023">
        <v>50902554.054054059</v>
      </c>
      <c r="T4023">
        <v>50999238.738738745</v>
      </c>
      <c r="U4023">
        <v>12417117.11711712</v>
      </c>
      <c r="V4023">
        <v>17469099.099099096</v>
      </c>
      <c r="W4023">
        <v>6352.5714285720005</v>
      </c>
      <c r="X4023">
        <v>6348.8571428510004</v>
      </c>
    </row>
    <row r="4024" spans="1:24">
      <c r="A4024" s="7" t="s">
        <v>5173</v>
      </c>
      <c r="B4024" s="13" t="s">
        <v>904</v>
      </c>
      <c r="C4024">
        <v>121325592.91996534</v>
      </c>
      <c r="D4024">
        <v>140979044.90008104</v>
      </c>
      <c r="E4024">
        <v>84234.234234236006</v>
      </c>
      <c r="F4024">
        <v>172747.747747749</v>
      </c>
      <c r="G4024">
        <v>62</v>
      </c>
      <c r="H4024">
        <v>66</v>
      </c>
      <c r="I4024">
        <v>9</v>
      </c>
      <c r="J4024">
        <v>7</v>
      </c>
      <c r="K4024">
        <v>1</v>
      </c>
      <c r="M4024">
        <v>75</v>
      </c>
      <c r="N4024">
        <v>84</v>
      </c>
      <c r="O4024">
        <v>4030540.540540542</v>
      </c>
      <c r="P4024">
        <v>22362162.162162162</v>
      </c>
      <c r="Q4024">
        <v>59</v>
      </c>
      <c r="R4024">
        <v>49</v>
      </c>
      <c r="S4024">
        <v>16991505.405405406</v>
      </c>
      <c r="T4024">
        <v>19943777.477477476</v>
      </c>
      <c r="U4024">
        <v>8573243.2432432435</v>
      </c>
      <c r="V4024">
        <v>17600990.990990993</v>
      </c>
      <c r="W4024">
        <v>2438.0476190489999</v>
      </c>
      <c r="X4024">
        <v>2382.0952380970002</v>
      </c>
    </row>
    <row r="4025" spans="1:24">
      <c r="A4025" s="7" t="s">
        <v>5174</v>
      </c>
      <c r="B4025" s="13" t="s">
        <v>2687</v>
      </c>
      <c r="C4025">
        <v>40373919.355030559</v>
      </c>
      <c r="D4025">
        <v>134125018.68243705</v>
      </c>
      <c r="E4025">
        <v>8818695.4954954945</v>
      </c>
      <c r="F4025">
        <v>11846584.684684686</v>
      </c>
      <c r="G4025">
        <v>14</v>
      </c>
      <c r="H4025">
        <v>9</v>
      </c>
      <c r="I4025">
        <v>2</v>
      </c>
      <c r="J4025">
        <v>2</v>
      </c>
      <c r="M4025">
        <v>18</v>
      </c>
      <c r="N4025">
        <v>19</v>
      </c>
      <c r="O4025">
        <v>8972972.9729729742</v>
      </c>
      <c r="P4025">
        <v>13043243.243243244</v>
      </c>
      <c r="Q4025">
        <v>109</v>
      </c>
      <c r="R4025">
        <v>10</v>
      </c>
      <c r="S4025">
        <v>23914252.252252251</v>
      </c>
      <c r="T4025">
        <v>24918545.045045041</v>
      </c>
      <c r="U4025">
        <v>6674594.5945945922</v>
      </c>
      <c r="V4025">
        <v>12425315.315315317</v>
      </c>
      <c r="W4025">
        <v>3135.619047618</v>
      </c>
      <c r="X4025">
        <v>3312.6190476279999</v>
      </c>
    </row>
    <row r="4026" spans="1:24">
      <c r="A4026" s="7" t="s">
        <v>5175</v>
      </c>
      <c r="B4026" s="13" t="s">
        <v>1746</v>
      </c>
      <c r="C4026">
        <v>55762295.968748055</v>
      </c>
      <c r="D4026">
        <v>60124514.695362531</v>
      </c>
      <c r="E4026">
        <v>1161507.2072072099</v>
      </c>
      <c r="F4026">
        <v>4501834.2342342352</v>
      </c>
      <c r="G4026">
        <v>31</v>
      </c>
      <c r="H4026">
        <v>32</v>
      </c>
      <c r="I4026">
        <v>1</v>
      </c>
      <c r="J4026">
        <v>2</v>
      </c>
      <c r="M4026">
        <v>47</v>
      </c>
      <c r="N4026">
        <v>60</v>
      </c>
      <c r="O4026">
        <v>4300900.9009009004</v>
      </c>
      <c r="P4026">
        <v>5639639.6396396402</v>
      </c>
      <c r="Q4026">
        <v>12</v>
      </c>
      <c r="R4026">
        <v>37</v>
      </c>
      <c r="S4026">
        <v>22810292.79279279</v>
      </c>
      <c r="T4026">
        <v>22331354.054054052</v>
      </c>
      <c r="U4026">
        <v>3274054.0540540549</v>
      </c>
      <c r="V4026">
        <v>3710540.5405405411</v>
      </c>
      <c r="W4026">
        <v>3592.190476191</v>
      </c>
      <c r="X4026">
        <v>3648.9047618999998</v>
      </c>
    </row>
    <row r="4027" spans="1:24">
      <c r="A4027" s="7" t="s">
        <v>5176</v>
      </c>
      <c r="B4027" s="13" t="s">
        <v>2651</v>
      </c>
      <c r="C4027">
        <v>484148043.68067956</v>
      </c>
      <c r="D4027">
        <v>542067531.31468999</v>
      </c>
      <c r="E4027">
        <v>40245045.045045041</v>
      </c>
      <c r="F4027">
        <v>2527518.9189189188</v>
      </c>
      <c r="G4027">
        <v>245</v>
      </c>
      <c r="H4027">
        <v>201</v>
      </c>
      <c r="I4027">
        <v>5</v>
      </c>
      <c r="J4027">
        <v>8</v>
      </c>
      <c r="M4027">
        <v>373</v>
      </c>
      <c r="N4027">
        <v>316</v>
      </c>
      <c r="O4027">
        <v>17336036.036036033</v>
      </c>
      <c r="P4027">
        <v>33750261.261261262</v>
      </c>
      <c r="Q4027">
        <v>471</v>
      </c>
      <c r="R4027">
        <v>421</v>
      </c>
      <c r="S4027">
        <v>155774696.3963964</v>
      </c>
      <c r="T4027">
        <v>158592781.98198196</v>
      </c>
      <c r="U4027">
        <v>16760540.540540537</v>
      </c>
      <c r="V4027">
        <v>31473333.333333336</v>
      </c>
      <c r="W4027">
        <v>19791.190476186999</v>
      </c>
      <c r="X4027">
        <v>19824.904761903999</v>
      </c>
    </row>
    <row r="4028" spans="1:24">
      <c r="A4028" s="7" t="s">
        <v>5177</v>
      </c>
      <c r="B4028" s="13" t="s">
        <v>5178</v>
      </c>
      <c r="C4028">
        <v>499218552.95891714</v>
      </c>
      <c r="D4028">
        <v>721555195.5915451</v>
      </c>
      <c r="E4028">
        <v>17063734.23423424</v>
      </c>
      <c r="F4028">
        <v>16174241.441441441</v>
      </c>
      <c r="G4028">
        <v>153</v>
      </c>
      <c r="H4028">
        <v>138</v>
      </c>
      <c r="I4028">
        <v>10</v>
      </c>
      <c r="J4028">
        <v>4</v>
      </c>
      <c r="M4028">
        <v>330</v>
      </c>
      <c r="N4028">
        <v>237</v>
      </c>
      <c r="O4028">
        <v>24108738.738738734</v>
      </c>
      <c r="P4028">
        <v>23667657.657657661</v>
      </c>
      <c r="Q4028">
        <v>5</v>
      </c>
      <c r="R4028">
        <v>37</v>
      </c>
      <c r="S4028">
        <v>181501079.27927929</v>
      </c>
      <c r="T4028">
        <v>184232018.91891891</v>
      </c>
      <c r="U4028">
        <v>17524727.927927926</v>
      </c>
      <c r="V4028">
        <v>19039228.828828827</v>
      </c>
      <c r="W4028">
        <v>25251.476190483001</v>
      </c>
      <c r="X4028">
        <v>25593.285714288999</v>
      </c>
    </row>
    <row r="4029" spans="1:24">
      <c r="A4029" s="7" t="s">
        <v>5179</v>
      </c>
      <c r="B4029" s="13" t="s">
        <v>1542</v>
      </c>
      <c r="C4029">
        <v>338638564.52045614</v>
      </c>
      <c r="D4029">
        <v>581202659.02789652</v>
      </c>
      <c r="E4029">
        <v>20249099.099099103</v>
      </c>
      <c r="F4029">
        <v>97648648.648648649</v>
      </c>
      <c r="G4029">
        <v>61</v>
      </c>
      <c r="H4029">
        <v>66</v>
      </c>
      <c r="I4029">
        <v>25</v>
      </c>
      <c r="J4029">
        <v>18</v>
      </c>
      <c r="M4029">
        <v>129</v>
      </c>
      <c r="N4029">
        <v>211</v>
      </c>
      <c r="O4029">
        <v>134169414.41441442</v>
      </c>
      <c r="P4029">
        <v>71416981.981981978</v>
      </c>
      <c r="Q4029">
        <v>140</v>
      </c>
      <c r="R4029">
        <v>622</v>
      </c>
      <c r="S4029">
        <v>202421373.87387389</v>
      </c>
      <c r="T4029">
        <v>199224828.82882881</v>
      </c>
      <c r="U4029">
        <v>15920720.72072072</v>
      </c>
      <c r="V4029">
        <v>31876756.756756756</v>
      </c>
      <c r="W4029">
        <v>18955.190476183998</v>
      </c>
      <c r="X4029">
        <v>19252.000000004002</v>
      </c>
    </row>
    <row r="4030" spans="1:24">
      <c r="A4030" s="7" t="s">
        <v>5180</v>
      </c>
      <c r="B4030" s="13" t="s">
        <v>1321</v>
      </c>
      <c r="C4030">
        <v>441066755.38296479</v>
      </c>
      <c r="D4030">
        <v>474564535.50817257</v>
      </c>
      <c r="E4030">
        <v>10800900.900900904</v>
      </c>
      <c r="F4030">
        <v>913738.73873874196</v>
      </c>
      <c r="G4030">
        <v>194</v>
      </c>
      <c r="H4030">
        <v>194</v>
      </c>
      <c r="I4030">
        <v>18</v>
      </c>
      <c r="J4030">
        <v>17</v>
      </c>
      <c r="M4030">
        <v>323</v>
      </c>
      <c r="N4030">
        <v>298</v>
      </c>
      <c r="O4030">
        <v>31106756.756756756</v>
      </c>
      <c r="P4030">
        <v>44394594.59459459</v>
      </c>
      <c r="Q4030">
        <v>91</v>
      </c>
      <c r="R4030">
        <v>489</v>
      </c>
      <c r="S4030">
        <v>158925065.76576576</v>
      </c>
      <c r="T4030">
        <v>156579846.84684685</v>
      </c>
      <c r="U4030">
        <v>24969909.909909915</v>
      </c>
      <c r="V4030">
        <v>37688378.378378376</v>
      </c>
      <c r="W4030">
        <v>27119.190476191001</v>
      </c>
      <c r="X4030">
        <v>27120.857142853001</v>
      </c>
    </row>
    <row r="4031" spans="1:24">
      <c r="A4031" s="7" t="s">
        <v>5181</v>
      </c>
      <c r="B4031" s="13" t="s">
        <v>1078</v>
      </c>
      <c r="C4031">
        <v>523687107.83137774</v>
      </c>
      <c r="D4031">
        <v>696597298.73737502</v>
      </c>
      <c r="E4031">
        <v>1860540.5405405399</v>
      </c>
      <c r="F4031">
        <v>1077927.927927928</v>
      </c>
      <c r="G4031">
        <v>165</v>
      </c>
      <c r="H4031">
        <v>214</v>
      </c>
      <c r="I4031">
        <v>14</v>
      </c>
      <c r="J4031">
        <v>21</v>
      </c>
      <c r="K4031">
        <v>1</v>
      </c>
      <c r="M4031">
        <v>281</v>
      </c>
      <c r="N4031">
        <v>315</v>
      </c>
      <c r="O4031">
        <v>17226216.216216214</v>
      </c>
      <c r="P4031">
        <v>273370963.96396399</v>
      </c>
      <c r="Q4031">
        <v>340</v>
      </c>
      <c r="R4031">
        <v>792</v>
      </c>
      <c r="S4031">
        <v>172374666.66666666</v>
      </c>
      <c r="T4031">
        <v>188082675.67567566</v>
      </c>
      <c r="U4031">
        <v>23860450.45045045</v>
      </c>
      <c r="V4031">
        <v>180973963.96396399</v>
      </c>
      <c r="W4031">
        <v>27151.523809519</v>
      </c>
      <c r="X4031">
        <v>27376.238095237</v>
      </c>
    </row>
    <row r="4032" spans="1:24">
      <c r="A4032" s="7" t="s">
        <v>5182</v>
      </c>
      <c r="B4032" s="13" t="s">
        <v>5183</v>
      </c>
      <c r="C4032">
        <v>31323035.985848036</v>
      </c>
      <c r="D4032">
        <v>66727088.878204167</v>
      </c>
      <c r="E4032">
        <v>2727027.0270270281</v>
      </c>
      <c r="F4032">
        <v>41441.441441442003</v>
      </c>
      <c r="G4032">
        <v>20</v>
      </c>
      <c r="H4032">
        <v>24</v>
      </c>
      <c r="I4032">
        <v>2</v>
      </c>
      <c r="J4032">
        <v>7</v>
      </c>
      <c r="M4032">
        <v>27</v>
      </c>
      <c r="N4032">
        <v>49</v>
      </c>
      <c r="O4032">
        <v>8767567.5675675683</v>
      </c>
      <c r="P4032">
        <v>7064872.9729729723</v>
      </c>
      <c r="Q4032">
        <v>26</v>
      </c>
      <c r="R4032">
        <v>52</v>
      </c>
      <c r="S4032">
        <v>13462236.936936935</v>
      </c>
      <c r="T4032">
        <v>13823198.198198199</v>
      </c>
      <c r="U4032">
        <v>6598378.3783783792</v>
      </c>
      <c r="V4032">
        <v>7265855.855855857</v>
      </c>
      <c r="W4032">
        <v>1679.238095234</v>
      </c>
      <c r="X4032">
        <v>1767.7142857200001</v>
      </c>
    </row>
    <row r="4033" spans="1:24">
      <c r="A4033" s="7" t="s">
        <v>5184</v>
      </c>
      <c r="B4033" s="13" t="s">
        <v>5183</v>
      </c>
      <c r="C4033">
        <v>96890040.752251148</v>
      </c>
      <c r="D4033">
        <v>179029054.99531323</v>
      </c>
      <c r="E4033">
        <v>2967792.7927927952</v>
      </c>
      <c r="F4033">
        <v>975000.00000000501</v>
      </c>
      <c r="G4033">
        <v>51</v>
      </c>
      <c r="H4033">
        <v>50</v>
      </c>
      <c r="I4033">
        <v>3</v>
      </c>
      <c r="J4033">
        <v>17</v>
      </c>
      <c r="K4033">
        <v>2</v>
      </c>
      <c r="M4033">
        <v>89</v>
      </c>
      <c r="N4033">
        <v>115</v>
      </c>
      <c r="O4033">
        <v>16036936.936936939</v>
      </c>
      <c r="P4033">
        <v>21572387.387387387</v>
      </c>
      <c r="Q4033">
        <v>74</v>
      </c>
      <c r="R4033">
        <v>373</v>
      </c>
      <c r="S4033">
        <v>32583738.738738742</v>
      </c>
      <c r="T4033">
        <v>33658324.324324325</v>
      </c>
      <c r="U4033">
        <v>14694954.954954956</v>
      </c>
      <c r="V4033">
        <v>22091801.801801801</v>
      </c>
      <c r="W4033">
        <v>4516.4285714300004</v>
      </c>
      <c r="X4033">
        <v>4565.8571428590003</v>
      </c>
    </row>
    <row r="4034" spans="1:24">
      <c r="A4034" s="7" t="s">
        <v>5185</v>
      </c>
      <c r="B4034" s="13" t="s">
        <v>5183</v>
      </c>
      <c r="C4034">
        <v>53974358.57236407</v>
      </c>
      <c r="D4034">
        <v>121676702.72521749</v>
      </c>
      <c r="E4034">
        <v>94594.594594595997</v>
      </c>
      <c r="F4034">
        <v>443243.243243245</v>
      </c>
      <c r="G4034">
        <v>18</v>
      </c>
      <c r="H4034">
        <v>22</v>
      </c>
      <c r="I4034">
        <v>3</v>
      </c>
      <c r="J4034">
        <v>2</v>
      </c>
      <c r="K4034">
        <v>1</v>
      </c>
      <c r="M4034">
        <v>37</v>
      </c>
      <c r="N4034">
        <v>61</v>
      </c>
      <c r="O4034">
        <v>3785585.5855855858</v>
      </c>
      <c r="P4034">
        <v>10556756.756756753</v>
      </c>
      <c r="Q4034">
        <v>21</v>
      </c>
      <c r="R4034">
        <v>173</v>
      </c>
      <c r="S4034">
        <v>18688324.324324325</v>
      </c>
      <c r="T4034">
        <v>21266630.630630627</v>
      </c>
      <c r="U4034">
        <v>4255135.1351351365</v>
      </c>
      <c r="V4034">
        <v>7292972.9729729723</v>
      </c>
      <c r="W4034">
        <v>2683.8571428650002</v>
      </c>
      <c r="X4034">
        <v>2833.5238095180002</v>
      </c>
    </row>
    <row r="4035" spans="1:24">
      <c r="A4035" s="7" t="s">
        <v>5186</v>
      </c>
      <c r="B4035" s="13" t="s">
        <v>5183</v>
      </c>
      <c r="C4035">
        <v>80875911.452685282</v>
      </c>
      <c r="D4035">
        <v>138510290.37522465</v>
      </c>
      <c r="E4035">
        <v>1181531.5315315321</v>
      </c>
      <c r="F4035">
        <v>209009.009009011</v>
      </c>
      <c r="G4035">
        <v>32</v>
      </c>
      <c r="H4035">
        <v>26</v>
      </c>
      <c r="I4035">
        <v>6</v>
      </c>
      <c r="J4035">
        <v>3</v>
      </c>
      <c r="K4035">
        <v>3</v>
      </c>
      <c r="M4035">
        <v>57</v>
      </c>
      <c r="N4035">
        <v>45</v>
      </c>
      <c r="O4035">
        <v>9962162.1621621624</v>
      </c>
      <c r="P4035">
        <v>16094594.594594589</v>
      </c>
      <c r="Q4035">
        <v>32</v>
      </c>
      <c r="R4035">
        <v>263</v>
      </c>
      <c r="S4035">
        <v>22137774.774774775</v>
      </c>
      <c r="T4035">
        <v>20242022.522522524</v>
      </c>
      <c r="U4035">
        <v>9187207.2072072104</v>
      </c>
      <c r="V4035">
        <v>10161261.261261258</v>
      </c>
      <c r="W4035">
        <v>2600.190476192</v>
      </c>
      <c r="X4035">
        <v>2663.2857142860003</v>
      </c>
    </row>
    <row r="4036" spans="1:24">
      <c r="A4036" s="7" t="s">
        <v>5187</v>
      </c>
      <c r="B4036" s="13" t="s">
        <v>5183</v>
      </c>
      <c r="C4036">
        <v>154733244.42028031</v>
      </c>
      <c r="D4036">
        <v>338005141.756944</v>
      </c>
      <c r="E4036">
        <v>119019771.17117119</v>
      </c>
      <c r="F4036">
        <v>27479590.990991004</v>
      </c>
      <c r="G4036">
        <v>68</v>
      </c>
      <c r="H4036">
        <v>116</v>
      </c>
      <c r="I4036">
        <v>10</v>
      </c>
      <c r="J4036">
        <v>13</v>
      </c>
      <c r="K4036">
        <v>4</v>
      </c>
      <c r="M4036">
        <v>202</v>
      </c>
      <c r="N4036">
        <v>284</v>
      </c>
      <c r="O4036">
        <v>35489189.189189188</v>
      </c>
      <c r="P4036">
        <v>43826576.576576576</v>
      </c>
      <c r="Q4036">
        <v>111</v>
      </c>
      <c r="R4036">
        <v>619</v>
      </c>
      <c r="S4036">
        <v>53262088.288288288</v>
      </c>
      <c r="T4036">
        <v>72383881.081081092</v>
      </c>
      <c r="U4036">
        <v>32155745.945945948</v>
      </c>
      <c r="V4036">
        <v>36120971.171171173</v>
      </c>
      <c r="W4036">
        <v>7986.2857142749999</v>
      </c>
      <c r="X4036">
        <v>8195.3809523780001</v>
      </c>
    </row>
    <row r="4037" spans="1:24">
      <c r="A4037" s="7" t="s">
        <v>5188</v>
      </c>
      <c r="B4037" s="13" t="s">
        <v>780</v>
      </c>
      <c r="C4037">
        <v>152990827.09035817</v>
      </c>
      <c r="D4037">
        <v>210537591.93498057</v>
      </c>
      <c r="E4037">
        <v>176126.12612612901</v>
      </c>
      <c r="F4037">
        <v>503108.10810810799</v>
      </c>
      <c r="G4037">
        <v>36</v>
      </c>
      <c r="H4037">
        <v>38</v>
      </c>
      <c r="I4037">
        <v>9</v>
      </c>
      <c r="J4037">
        <v>10</v>
      </c>
      <c r="M4037">
        <v>68</v>
      </c>
      <c r="N4037">
        <v>68</v>
      </c>
      <c r="O4037">
        <v>13702252.252252251</v>
      </c>
      <c r="P4037">
        <v>17052826.126126125</v>
      </c>
      <c r="Q4037">
        <v>131</v>
      </c>
      <c r="R4037">
        <v>225</v>
      </c>
      <c r="S4037">
        <v>54923869.369369373</v>
      </c>
      <c r="T4037">
        <v>56674085.585585587</v>
      </c>
      <c r="U4037">
        <v>9276216.2162162159</v>
      </c>
      <c r="V4037">
        <v>12593423.423423421</v>
      </c>
      <c r="W4037">
        <v>6346.7619047620001</v>
      </c>
      <c r="X4037">
        <v>6410.238095234</v>
      </c>
    </row>
    <row r="4038" spans="1:24">
      <c r="A4038" s="7" t="s">
        <v>5189</v>
      </c>
      <c r="B4038" s="13" t="s">
        <v>2599</v>
      </c>
      <c r="C4038">
        <v>585168090.0613848</v>
      </c>
      <c r="D4038">
        <v>735853072.42582583</v>
      </c>
      <c r="E4038">
        <v>1807657.657657658</v>
      </c>
      <c r="F4038">
        <v>664864.86486486695</v>
      </c>
      <c r="G4038">
        <v>237</v>
      </c>
      <c r="H4038">
        <v>229</v>
      </c>
      <c r="I4038">
        <v>12</v>
      </c>
      <c r="J4038">
        <v>14</v>
      </c>
      <c r="M4038">
        <v>381</v>
      </c>
      <c r="N4038">
        <v>408</v>
      </c>
      <c r="O4038">
        <v>312392792.7927928</v>
      </c>
      <c r="P4038">
        <v>508412342.34234238</v>
      </c>
      <c r="Q4038">
        <v>71</v>
      </c>
      <c r="R4038">
        <v>472</v>
      </c>
      <c r="S4038">
        <v>155748262.16216215</v>
      </c>
      <c r="T4038">
        <v>165425214.41441441</v>
      </c>
      <c r="U4038">
        <v>26082252.252252251</v>
      </c>
      <c r="V4038">
        <v>74110450.45045045</v>
      </c>
      <c r="W4038">
        <v>37825.428571436998</v>
      </c>
      <c r="X4038">
        <v>37767.619047626002</v>
      </c>
    </row>
    <row r="4039" spans="1:24">
      <c r="A4039" s="7" t="s">
        <v>5190</v>
      </c>
      <c r="B4039" s="13" t="s">
        <v>1156</v>
      </c>
      <c r="C4039">
        <v>502682803.17520601</v>
      </c>
      <c r="D4039">
        <v>848995790.79064071</v>
      </c>
      <c r="E4039">
        <v>794594.59459459397</v>
      </c>
      <c r="F4039">
        <v>220045.045045048</v>
      </c>
      <c r="G4039">
        <v>114</v>
      </c>
      <c r="H4039">
        <v>133</v>
      </c>
      <c r="I4039">
        <v>12</v>
      </c>
      <c r="J4039">
        <v>21</v>
      </c>
      <c r="M4039">
        <v>238</v>
      </c>
      <c r="N4039">
        <v>250</v>
      </c>
      <c r="O4039">
        <v>22748648.648648649</v>
      </c>
      <c r="P4039">
        <v>31104099.099099096</v>
      </c>
      <c r="Q4039">
        <v>361</v>
      </c>
      <c r="R4039">
        <v>505</v>
      </c>
      <c r="S4039">
        <v>153097390.0900901</v>
      </c>
      <c r="T4039">
        <v>161468554.05405405</v>
      </c>
      <c r="U4039">
        <v>19304414.414414417</v>
      </c>
      <c r="V4039">
        <v>26436576.576576579</v>
      </c>
      <c r="W4039">
        <v>25423.952380950999</v>
      </c>
      <c r="X4039">
        <v>25409.476190474001</v>
      </c>
    </row>
    <row r="4040" spans="1:24">
      <c r="A4040" s="7" t="s">
        <v>5191</v>
      </c>
      <c r="B4040" s="13" t="s">
        <v>5192</v>
      </c>
      <c r="C4040">
        <v>87240840.041948035</v>
      </c>
      <c r="D4040">
        <v>154465562.60014564</v>
      </c>
      <c r="E4040">
        <v>16854350.450450458</v>
      </c>
      <c r="F4040">
        <v>2877702.7027027141</v>
      </c>
      <c r="G4040">
        <v>29</v>
      </c>
      <c r="H4040">
        <v>50</v>
      </c>
      <c r="I4040">
        <v>1</v>
      </c>
      <c r="J4040">
        <v>3</v>
      </c>
      <c r="K4040">
        <v>5</v>
      </c>
      <c r="M4040">
        <v>54</v>
      </c>
      <c r="N4040">
        <v>86</v>
      </c>
      <c r="O4040">
        <v>3910720.7207207233</v>
      </c>
      <c r="P4040">
        <v>4501801.8018018035</v>
      </c>
      <c r="Q4040">
        <v>40</v>
      </c>
      <c r="R4040">
        <v>110</v>
      </c>
      <c r="S4040">
        <v>15227954.954954954</v>
      </c>
      <c r="T4040">
        <v>18681909.909909911</v>
      </c>
      <c r="U4040">
        <v>3032072.072072072</v>
      </c>
      <c r="V4040">
        <v>4734684.6846846845</v>
      </c>
      <c r="W4040">
        <v>3194.6666666589999</v>
      </c>
      <c r="X4040">
        <v>3344.7142857170002</v>
      </c>
    </row>
    <row r="4041" spans="1:24">
      <c r="A4041" s="7" t="s">
        <v>5193</v>
      </c>
      <c r="B4041" s="13" t="s">
        <v>1431</v>
      </c>
      <c r="C4041">
        <v>47931509.083490334</v>
      </c>
      <c r="D4041">
        <v>83796252.311774164</v>
      </c>
      <c r="E4041">
        <v>1139189.189189191</v>
      </c>
      <c r="F4041">
        <v>2196396.3963963981</v>
      </c>
      <c r="G4041">
        <v>25</v>
      </c>
      <c r="H4041">
        <v>21</v>
      </c>
      <c r="I4041">
        <v>4</v>
      </c>
      <c r="J4041">
        <v>1</v>
      </c>
      <c r="K4041">
        <v>1</v>
      </c>
      <c r="M4041">
        <v>60</v>
      </c>
      <c r="N4041">
        <v>44</v>
      </c>
      <c r="O4041">
        <v>4115315.3153153146</v>
      </c>
      <c r="P4041">
        <v>4713513.513513511</v>
      </c>
      <c r="Q4041">
        <v>5</v>
      </c>
      <c r="R4041">
        <v>80</v>
      </c>
      <c r="S4041">
        <v>9358009.0090090055</v>
      </c>
      <c r="T4041">
        <v>10596108.108108109</v>
      </c>
      <c r="U4041">
        <v>3069909.9099099087</v>
      </c>
      <c r="V4041">
        <v>7046036.0360360369</v>
      </c>
      <c r="W4041">
        <v>1934.3809523770001</v>
      </c>
      <c r="X4041">
        <v>2006.4285714319999</v>
      </c>
    </row>
    <row r="4042" spans="1:24">
      <c r="A4042" s="7" t="s">
        <v>5194</v>
      </c>
      <c r="B4042" s="13" t="s">
        <v>4195</v>
      </c>
      <c r="C4042">
        <v>40715065.563064709</v>
      </c>
      <c r="D4042">
        <v>61542596.802375861</v>
      </c>
      <c r="E4042">
        <v>995495.49549549504</v>
      </c>
      <c r="F4042">
        <v>2251126.1261261269</v>
      </c>
      <c r="G4042">
        <v>20</v>
      </c>
      <c r="H4042">
        <v>27</v>
      </c>
      <c r="I4042">
        <v>0</v>
      </c>
      <c r="J4042">
        <v>3</v>
      </c>
      <c r="M4042">
        <v>78</v>
      </c>
      <c r="N4042">
        <v>36</v>
      </c>
      <c r="O4042">
        <v>2045135.135135134</v>
      </c>
      <c r="P4042">
        <v>4732882.882882881</v>
      </c>
      <c r="Q4042">
        <v>14</v>
      </c>
      <c r="R4042">
        <v>66</v>
      </c>
      <c r="S4042">
        <v>8318072.072072072</v>
      </c>
      <c r="T4042">
        <v>9960234.2342342325</v>
      </c>
      <c r="U4042">
        <v>2341711.7117117113</v>
      </c>
      <c r="V4042">
        <v>6512252.2522522546</v>
      </c>
      <c r="W4042">
        <v>1819.9523809530001</v>
      </c>
      <c r="X4042">
        <v>1793.809523807</v>
      </c>
    </row>
    <row r="4043" spans="1:24">
      <c r="A4043" s="7" t="s">
        <v>5195</v>
      </c>
      <c r="B4043" s="13" t="s">
        <v>2416</v>
      </c>
      <c r="C4043">
        <v>23663180.083226897</v>
      </c>
      <c r="D4043">
        <v>40771546.244825475</v>
      </c>
      <c r="E4043">
        <v>2726936.9369369368</v>
      </c>
      <c r="F4043">
        <v>1761261.261261262</v>
      </c>
      <c r="G4043">
        <v>8</v>
      </c>
      <c r="H4043">
        <v>7</v>
      </c>
      <c r="I4043">
        <v>0</v>
      </c>
      <c r="J4043">
        <v>2</v>
      </c>
      <c r="M4043">
        <v>10</v>
      </c>
      <c r="N4043">
        <v>13</v>
      </c>
      <c r="O4043">
        <v>62546756.756756753</v>
      </c>
      <c r="P4043">
        <v>67813198.198198199</v>
      </c>
      <c r="Q4043">
        <v>18</v>
      </c>
      <c r="R4043">
        <v>79</v>
      </c>
      <c r="S4043">
        <v>8096358.5585585572</v>
      </c>
      <c r="T4043">
        <v>8366756.7567567565</v>
      </c>
      <c r="U4043">
        <v>61859549.54954955</v>
      </c>
      <c r="V4043">
        <v>60650951.351351351</v>
      </c>
      <c r="W4043">
        <v>1461.6190476199999</v>
      </c>
      <c r="X4043">
        <v>1467.6666666669998</v>
      </c>
    </row>
    <row r="4044" spans="1:24">
      <c r="A4044" s="7" t="s">
        <v>5196</v>
      </c>
      <c r="B4044" s="13" t="s">
        <v>825</v>
      </c>
      <c r="C4044">
        <v>600863882.83271408</v>
      </c>
      <c r="D4044">
        <v>999903690.92912865</v>
      </c>
      <c r="E4044">
        <v>327214923.42342341</v>
      </c>
      <c r="F4044">
        <v>362359977.47747749</v>
      </c>
      <c r="G4044">
        <v>243</v>
      </c>
      <c r="H4044">
        <v>351</v>
      </c>
      <c r="I4044">
        <v>23</v>
      </c>
      <c r="J4044">
        <v>27</v>
      </c>
      <c r="K4044">
        <v>10</v>
      </c>
      <c r="M4044">
        <v>382</v>
      </c>
      <c r="N4044">
        <v>539</v>
      </c>
      <c r="O4044">
        <v>90414912.612612605</v>
      </c>
      <c r="P4044">
        <v>132157851.35135135</v>
      </c>
      <c r="Q4044">
        <v>170</v>
      </c>
      <c r="R4044">
        <v>289</v>
      </c>
      <c r="S4044">
        <v>268223139.63963962</v>
      </c>
      <c r="T4044">
        <v>273501833.33333337</v>
      </c>
      <c r="U4044">
        <v>97897117.117117107</v>
      </c>
      <c r="V4044">
        <v>162131531.53153154</v>
      </c>
      <c r="W4044">
        <v>32152.857142854002</v>
      </c>
      <c r="X4044">
        <v>32248.095238103</v>
      </c>
    </row>
    <row r="4045" spans="1:24">
      <c r="A4045" s="7" t="s">
        <v>5197</v>
      </c>
      <c r="B4045" s="13" t="s">
        <v>1854</v>
      </c>
      <c r="C4045">
        <v>339246902.29083335</v>
      </c>
      <c r="D4045">
        <v>380556240.01208019</v>
      </c>
      <c r="E4045">
        <v>1587387.3873873879</v>
      </c>
      <c r="F4045">
        <v>1370945.9459459479</v>
      </c>
      <c r="G4045">
        <v>95</v>
      </c>
      <c r="H4045">
        <v>70</v>
      </c>
      <c r="I4045">
        <v>13</v>
      </c>
      <c r="J4045">
        <v>4</v>
      </c>
      <c r="K4045">
        <v>1</v>
      </c>
      <c r="M4045">
        <v>126</v>
      </c>
      <c r="N4045">
        <v>116</v>
      </c>
      <c r="O4045">
        <v>12516666.666666666</v>
      </c>
      <c r="P4045">
        <v>18538693.693693697</v>
      </c>
      <c r="Q4045">
        <v>72</v>
      </c>
      <c r="R4045">
        <v>173</v>
      </c>
      <c r="S4045">
        <v>114512891.8918919</v>
      </c>
      <c r="T4045">
        <v>115144459.45945945</v>
      </c>
      <c r="U4045">
        <v>13416306.30630631</v>
      </c>
      <c r="V4045">
        <v>16366666.666666668</v>
      </c>
      <c r="W4045">
        <v>14348.52380952</v>
      </c>
      <c r="X4045">
        <v>15167.142857146</v>
      </c>
    </row>
    <row r="4046" spans="1:24">
      <c r="A4046" s="7" t="s">
        <v>5198</v>
      </c>
      <c r="B4046" s="13" t="s">
        <v>5199</v>
      </c>
      <c r="C4046">
        <v>155583711.74411118</v>
      </c>
      <c r="D4046">
        <v>158482140.47069743</v>
      </c>
      <c r="E4046">
        <v>25685875.675675679</v>
      </c>
      <c r="F4046">
        <v>27638298.198198203</v>
      </c>
      <c r="G4046">
        <v>52</v>
      </c>
      <c r="H4046">
        <v>71</v>
      </c>
      <c r="I4046">
        <v>3</v>
      </c>
      <c r="J4046">
        <v>4</v>
      </c>
      <c r="M4046">
        <v>103</v>
      </c>
      <c r="N4046">
        <v>93</v>
      </c>
      <c r="O4046">
        <v>29970045.045045048</v>
      </c>
      <c r="P4046">
        <v>46808855.855855852</v>
      </c>
      <c r="Q4046">
        <v>3</v>
      </c>
      <c r="R4046">
        <v>204</v>
      </c>
      <c r="S4046">
        <v>46957182.882882878</v>
      </c>
      <c r="T4046">
        <v>47869792.79279279</v>
      </c>
      <c r="U4046">
        <v>19370630.630630631</v>
      </c>
      <c r="V4046">
        <v>27017790.990990993</v>
      </c>
      <c r="W4046">
        <v>7047.0476190469999</v>
      </c>
      <c r="X4046">
        <v>6856.7142857139997</v>
      </c>
    </row>
    <row r="4047" spans="1:24">
      <c r="A4047" s="7" t="s">
        <v>5200</v>
      </c>
      <c r="B4047" s="13" t="s">
        <v>2519</v>
      </c>
      <c r="C4047">
        <v>180299542.91658145</v>
      </c>
      <c r="D4047">
        <v>249763837.43889865</v>
      </c>
      <c r="E4047">
        <v>5806306.3063063091</v>
      </c>
      <c r="F4047">
        <v>2069144.144144149</v>
      </c>
      <c r="G4047">
        <v>218</v>
      </c>
      <c r="H4047">
        <v>77</v>
      </c>
      <c r="I4047">
        <v>2</v>
      </c>
      <c r="J4047">
        <v>7</v>
      </c>
      <c r="M4047">
        <v>310</v>
      </c>
      <c r="N4047">
        <v>189</v>
      </c>
      <c r="O4047">
        <v>36308108.108108103</v>
      </c>
      <c r="P4047">
        <v>81507432.432432443</v>
      </c>
      <c r="Q4047">
        <v>389</v>
      </c>
      <c r="R4047">
        <v>354</v>
      </c>
      <c r="S4047">
        <v>85260768.468468472</v>
      </c>
      <c r="T4047">
        <v>89228599.0990991</v>
      </c>
      <c r="U4047">
        <v>42757657.657657661</v>
      </c>
      <c r="V4047">
        <v>57945630.630630635</v>
      </c>
      <c r="W4047">
        <v>7980.7142857159997</v>
      </c>
      <c r="X4047">
        <v>8250.8571428539999</v>
      </c>
    </row>
    <row r="4048" spans="1:24">
      <c r="A4048" s="7" t="s">
        <v>5201</v>
      </c>
      <c r="B4048" s="13" t="s">
        <v>2689</v>
      </c>
      <c r="C4048">
        <v>54781090.675628319</v>
      </c>
      <c r="D4048">
        <v>58624328.723662183</v>
      </c>
      <c r="E4048">
        <v>200522522.52252254</v>
      </c>
      <c r="F4048">
        <v>18918.918918919</v>
      </c>
      <c r="G4048">
        <v>22</v>
      </c>
      <c r="H4048">
        <v>37</v>
      </c>
      <c r="I4048">
        <v>2</v>
      </c>
      <c r="J4048">
        <v>1</v>
      </c>
      <c r="M4048">
        <v>24</v>
      </c>
      <c r="N4048">
        <v>37</v>
      </c>
      <c r="O4048">
        <v>1632432.4324324329</v>
      </c>
      <c r="P4048">
        <v>2179369.3693693699</v>
      </c>
      <c r="Q4048">
        <v>14</v>
      </c>
      <c r="R4048">
        <v>4</v>
      </c>
      <c r="S4048">
        <v>25270126.126126125</v>
      </c>
      <c r="T4048">
        <v>27077126.126126125</v>
      </c>
      <c r="U4048">
        <v>1664414.4144144151</v>
      </c>
      <c r="V4048">
        <v>1411441.441441441</v>
      </c>
      <c r="W4048">
        <v>994.71428571399997</v>
      </c>
      <c r="X4048">
        <v>994.80952380799999</v>
      </c>
    </row>
    <row r="4049" spans="1:24">
      <c r="A4049" s="7" t="s">
        <v>5202</v>
      </c>
      <c r="B4049" s="13" t="s">
        <v>859</v>
      </c>
      <c r="C4049">
        <v>323391492.22980267</v>
      </c>
      <c r="D4049">
        <v>346220626.3189528</v>
      </c>
      <c r="E4049">
        <v>189816221.62162164</v>
      </c>
      <c r="F4049">
        <v>218852299.0990991</v>
      </c>
      <c r="G4049">
        <v>148</v>
      </c>
      <c r="H4049">
        <v>154</v>
      </c>
      <c r="I4049">
        <v>9</v>
      </c>
      <c r="J4049">
        <v>10</v>
      </c>
      <c r="K4049">
        <v>1</v>
      </c>
      <c r="M4049">
        <v>199</v>
      </c>
      <c r="N4049">
        <v>212</v>
      </c>
      <c r="O4049">
        <v>101564504.5045045</v>
      </c>
      <c r="P4049">
        <v>95029819.819819808</v>
      </c>
      <c r="Q4049">
        <v>50</v>
      </c>
      <c r="R4049">
        <v>142</v>
      </c>
      <c r="S4049">
        <v>121583921.62162162</v>
      </c>
      <c r="T4049">
        <v>119819906.3063063</v>
      </c>
      <c r="U4049">
        <v>56553196.396396399</v>
      </c>
      <c r="V4049">
        <v>61330446.846846849</v>
      </c>
      <c r="W4049">
        <v>12246.999999997999</v>
      </c>
      <c r="X4049">
        <v>11742.857142856999</v>
      </c>
    </row>
    <row r="4050" spans="1:24">
      <c r="A4050" s="7" t="s">
        <v>5203</v>
      </c>
      <c r="B4050" s="13" t="s">
        <v>2492</v>
      </c>
      <c r="C4050">
        <v>54366983.892847955</v>
      </c>
      <c r="D4050">
        <v>75482138.028799027</v>
      </c>
      <c r="E4050">
        <v>45545942.342342347</v>
      </c>
      <c r="F4050">
        <v>30427818.018018018</v>
      </c>
      <c r="G4050">
        <v>37</v>
      </c>
      <c r="H4050">
        <v>31</v>
      </c>
      <c r="I4050">
        <v>10</v>
      </c>
      <c r="J4050">
        <v>10</v>
      </c>
      <c r="M4050">
        <v>64</v>
      </c>
      <c r="N4050">
        <v>65</v>
      </c>
      <c r="O4050">
        <v>63700208.108108111</v>
      </c>
      <c r="P4050">
        <v>2656196531.5315318</v>
      </c>
      <c r="Q4050">
        <v>97</v>
      </c>
      <c r="R4050">
        <v>240</v>
      </c>
      <c r="S4050">
        <v>17353630.630630631</v>
      </c>
      <c r="T4050">
        <v>19802189.189189188</v>
      </c>
      <c r="U4050">
        <v>151598198.1981982</v>
      </c>
      <c r="V4050">
        <v>1836919639.6396396</v>
      </c>
      <c r="W4050">
        <v>3991.428571427</v>
      </c>
      <c r="X4050">
        <v>3808.4285714289999</v>
      </c>
    </row>
    <row r="4051" spans="1:24">
      <c r="A4051" s="7" t="s">
        <v>5204</v>
      </c>
      <c r="B4051" s="13" t="s">
        <v>3054</v>
      </c>
      <c r="C4051">
        <v>101364165.3081504</v>
      </c>
      <c r="D4051">
        <v>104209783.09266351</v>
      </c>
      <c r="E4051">
        <v>2661711.7117117131</v>
      </c>
      <c r="F4051">
        <v>651351.35135135404</v>
      </c>
      <c r="G4051">
        <v>35</v>
      </c>
      <c r="H4051">
        <v>42</v>
      </c>
      <c r="I4051">
        <v>3</v>
      </c>
      <c r="J4051">
        <v>4</v>
      </c>
      <c r="M4051">
        <v>53</v>
      </c>
      <c r="N4051">
        <v>63</v>
      </c>
      <c r="O4051">
        <v>20272972.972972974</v>
      </c>
      <c r="P4051">
        <v>29645315.315315314</v>
      </c>
      <c r="Q4051">
        <v>49</v>
      </c>
      <c r="R4051">
        <v>62</v>
      </c>
      <c r="S4051">
        <v>40350000.000000007</v>
      </c>
      <c r="T4051">
        <v>42692531.531531528</v>
      </c>
      <c r="U4051">
        <v>17256936.936936937</v>
      </c>
      <c r="V4051">
        <v>24086396.396396395</v>
      </c>
      <c r="W4051">
        <v>7095.7142857190001</v>
      </c>
      <c r="X4051">
        <v>7096.1904761899996</v>
      </c>
    </row>
    <row r="4052" spans="1:24">
      <c r="A4052" s="7" t="s">
        <v>5205</v>
      </c>
      <c r="B4052" s="13" t="s">
        <v>976</v>
      </c>
      <c r="C4052">
        <v>274271377.03566343</v>
      </c>
      <c r="D4052">
        <v>361563636.58287311</v>
      </c>
      <c r="E4052">
        <v>572040510.8108108</v>
      </c>
      <c r="F4052">
        <v>1583702800</v>
      </c>
      <c r="G4052">
        <v>203</v>
      </c>
      <c r="H4052">
        <v>121</v>
      </c>
      <c r="I4052">
        <v>15</v>
      </c>
      <c r="J4052">
        <v>13</v>
      </c>
      <c r="M4052">
        <v>344</v>
      </c>
      <c r="N4052">
        <v>224</v>
      </c>
      <c r="O4052">
        <v>38055600.9009009</v>
      </c>
      <c r="P4052">
        <v>46406846.846846849</v>
      </c>
      <c r="Q4052">
        <v>114</v>
      </c>
      <c r="R4052">
        <v>416</v>
      </c>
      <c r="S4052">
        <v>92630096.396396413</v>
      </c>
      <c r="T4052">
        <v>92210221.621621609</v>
      </c>
      <c r="U4052">
        <v>36411754.954954952</v>
      </c>
      <c r="V4052">
        <v>40345201.801801808</v>
      </c>
      <c r="W4052">
        <v>21396.04761904</v>
      </c>
      <c r="X4052">
        <v>21575.523809530001</v>
      </c>
    </row>
    <row r="4053" spans="1:24">
      <c r="A4053" s="7" t="s">
        <v>5206</v>
      </c>
      <c r="B4053" s="13" t="s">
        <v>4531</v>
      </c>
      <c r="C4053">
        <v>14222867.593633365</v>
      </c>
      <c r="D4053">
        <v>14273804.425895406</v>
      </c>
      <c r="E4053">
        <v>4504.5045045050001</v>
      </c>
      <c r="F4053">
        <v>1801.801801802</v>
      </c>
      <c r="G4053">
        <v>12</v>
      </c>
      <c r="H4053">
        <v>11</v>
      </c>
      <c r="I4053">
        <v>1</v>
      </c>
      <c r="J4053">
        <v>0</v>
      </c>
      <c r="M4053">
        <v>16</v>
      </c>
      <c r="N4053">
        <v>16</v>
      </c>
      <c r="O4053">
        <v>2779279.2792792791</v>
      </c>
      <c r="P4053">
        <v>337837.83783783799</v>
      </c>
      <c r="R4053">
        <v>13</v>
      </c>
      <c r="S4053">
        <v>2701846.8468468469</v>
      </c>
      <c r="T4053">
        <v>2571261.2612612611</v>
      </c>
      <c r="U4053">
        <v>2767567.5675675678</v>
      </c>
      <c r="V4053">
        <v>647297.29729729798</v>
      </c>
      <c r="W4053">
        <v>1464.476190478</v>
      </c>
      <c r="X4053">
        <v>1542.9523809509999</v>
      </c>
    </row>
    <row r="4054" spans="1:24">
      <c r="A4054" s="7" t="s">
        <v>5207</v>
      </c>
      <c r="B4054" s="13" t="s">
        <v>1036</v>
      </c>
      <c r="C4054">
        <v>193081727.59272808</v>
      </c>
      <c r="D4054">
        <v>222754660.52224275</v>
      </c>
      <c r="E4054">
        <v>274237372.97297299</v>
      </c>
      <c r="F4054">
        <v>1242693.693693697</v>
      </c>
      <c r="G4054">
        <v>55</v>
      </c>
      <c r="H4054">
        <v>59</v>
      </c>
      <c r="I4054">
        <v>7</v>
      </c>
      <c r="J4054">
        <v>2</v>
      </c>
      <c r="K4054">
        <v>1</v>
      </c>
      <c r="M4054">
        <v>81</v>
      </c>
      <c r="N4054">
        <v>83</v>
      </c>
      <c r="O4054">
        <v>13183333.333333334</v>
      </c>
      <c r="P4054">
        <v>31988648.648648649</v>
      </c>
      <c r="Q4054">
        <v>50</v>
      </c>
      <c r="R4054">
        <v>118</v>
      </c>
      <c r="S4054">
        <v>126539549.54954955</v>
      </c>
      <c r="T4054">
        <v>121324387.38738738</v>
      </c>
      <c r="U4054">
        <v>24597477.47747748</v>
      </c>
      <c r="V4054">
        <v>27043693.693693697</v>
      </c>
      <c r="W4054">
        <v>3684.7619047590001</v>
      </c>
      <c r="X4054">
        <v>3895.3809523800001</v>
      </c>
    </row>
    <row r="4055" spans="1:24">
      <c r="A4055" s="7" t="s">
        <v>442</v>
      </c>
      <c r="B4055" s="13" t="s">
        <v>52</v>
      </c>
      <c r="C4055">
        <v>52485527.665247381</v>
      </c>
      <c r="D4055">
        <v>64523718.101448417</v>
      </c>
      <c r="E4055">
        <v>188405.405405408</v>
      </c>
      <c r="F4055">
        <v>382657.65765765798</v>
      </c>
      <c r="G4055">
        <v>67</v>
      </c>
      <c r="H4055">
        <v>7</v>
      </c>
      <c r="I4055">
        <v>1</v>
      </c>
      <c r="J4055">
        <v>1</v>
      </c>
      <c r="K4055">
        <v>1</v>
      </c>
      <c r="M4055">
        <v>68</v>
      </c>
      <c r="N4055">
        <v>11</v>
      </c>
      <c r="O4055">
        <v>5160027.0270270258</v>
      </c>
      <c r="P4055">
        <v>5652252.25225225</v>
      </c>
      <c r="Q4055">
        <v>45</v>
      </c>
      <c r="R4055">
        <v>66</v>
      </c>
      <c r="S4055">
        <v>13514279.279279279</v>
      </c>
      <c r="T4055">
        <v>12866004.504504504</v>
      </c>
      <c r="U4055">
        <v>4814144.1441441439</v>
      </c>
      <c r="V4055">
        <v>6025675.6756756762</v>
      </c>
      <c r="W4055">
        <v>1385.619047619</v>
      </c>
      <c r="X4055">
        <v>1462.3333333329999</v>
      </c>
    </row>
    <row r="4056" spans="1:24">
      <c r="A4056" s="7" t="s">
        <v>5208</v>
      </c>
      <c r="B4056" s="13" t="s">
        <v>5209</v>
      </c>
      <c r="C4056">
        <v>253109225.42774117</v>
      </c>
      <c r="D4056">
        <v>277831825.73262942</v>
      </c>
      <c r="E4056">
        <v>66106548.648648649</v>
      </c>
      <c r="F4056">
        <v>79853946.846846849</v>
      </c>
      <c r="G4056">
        <v>210</v>
      </c>
      <c r="H4056">
        <v>224</v>
      </c>
      <c r="I4056">
        <v>23</v>
      </c>
      <c r="J4056">
        <v>13</v>
      </c>
      <c r="M4056">
        <v>337</v>
      </c>
      <c r="N4056">
        <v>4351</v>
      </c>
      <c r="O4056">
        <v>49965405.405405395</v>
      </c>
      <c r="P4056">
        <v>63855855.855855852</v>
      </c>
      <c r="Q4056">
        <v>184</v>
      </c>
      <c r="R4056">
        <v>234</v>
      </c>
      <c r="S4056">
        <v>103574370.27027026</v>
      </c>
      <c r="T4056">
        <v>112439304.5045045</v>
      </c>
      <c r="U4056">
        <v>50287477.477477476</v>
      </c>
      <c r="V4056">
        <v>57166576.576576576</v>
      </c>
      <c r="W4056">
        <v>35156.380952394</v>
      </c>
      <c r="X4056">
        <v>45933.952380959003</v>
      </c>
    </row>
    <row r="4057" spans="1:24">
      <c r="A4057" s="7" t="s">
        <v>5210</v>
      </c>
      <c r="B4057" s="13" t="s">
        <v>1847</v>
      </c>
      <c r="C4057">
        <v>141709047.09357911</v>
      </c>
      <c r="D4057">
        <v>186662273.43912408</v>
      </c>
      <c r="E4057">
        <v>36016645.045045055</v>
      </c>
      <c r="F4057">
        <v>8763049.5495495647</v>
      </c>
      <c r="G4057">
        <v>56</v>
      </c>
      <c r="H4057">
        <v>81</v>
      </c>
      <c r="I4057">
        <v>6</v>
      </c>
      <c r="J4057">
        <v>13</v>
      </c>
      <c r="K4057">
        <v>1</v>
      </c>
      <c r="M4057">
        <v>80</v>
      </c>
      <c r="N4057">
        <v>99</v>
      </c>
      <c r="O4057">
        <v>20328327.027027026</v>
      </c>
      <c r="P4057">
        <v>83918918.918918923</v>
      </c>
      <c r="Q4057">
        <v>71</v>
      </c>
      <c r="R4057">
        <v>195</v>
      </c>
      <c r="S4057">
        <v>50033072.072072074</v>
      </c>
      <c r="T4057">
        <v>52746081.081081077</v>
      </c>
      <c r="U4057">
        <v>40380450.45045045</v>
      </c>
      <c r="V4057">
        <v>92213153.153153151</v>
      </c>
      <c r="W4057">
        <v>6311.0952380939998</v>
      </c>
      <c r="X4057">
        <v>6478.238095234</v>
      </c>
    </row>
    <row r="4058" spans="1:24">
      <c r="A4058" s="7" t="s">
        <v>5211</v>
      </c>
      <c r="B4058" s="13" t="s">
        <v>1856</v>
      </c>
      <c r="C4058">
        <v>60639596.032581821</v>
      </c>
      <c r="D4058">
        <v>63168925.867649324</v>
      </c>
      <c r="E4058">
        <v>17117.117117117999</v>
      </c>
      <c r="F4058">
        <v>90990.990990991006</v>
      </c>
      <c r="G4058">
        <v>63</v>
      </c>
      <c r="H4058">
        <v>37</v>
      </c>
      <c r="I4058">
        <v>2</v>
      </c>
      <c r="J4058">
        <v>2</v>
      </c>
      <c r="M4058">
        <v>69</v>
      </c>
      <c r="N4058">
        <v>50</v>
      </c>
      <c r="O4058">
        <v>1020450.450450451</v>
      </c>
      <c r="P4058">
        <v>738873.87387387501</v>
      </c>
      <c r="Q4058">
        <v>21</v>
      </c>
      <c r="R4058">
        <v>25</v>
      </c>
      <c r="S4058">
        <v>13027126.126126127</v>
      </c>
      <c r="T4058">
        <v>12362459.459459461</v>
      </c>
      <c r="U4058">
        <v>1121171.1711711709</v>
      </c>
      <c r="V4058">
        <v>715765.76576576591</v>
      </c>
      <c r="W4058">
        <v>4006.000000001</v>
      </c>
      <c r="X4058">
        <v>4053.6666666720002</v>
      </c>
    </row>
    <row r="4059" spans="1:24">
      <c r="A4059" s="7" t="s">
        <v>5212</v>
      </c>
      <c r="B4059" s="13" t="s">
        <v>1084</v>
      </c>
      <c r="C4059">
        <v>21822782.56506253</v>
      </c>
      <c r="D4059">
        <v>25352975.616577655</v>
      </c>
      <c r="E4059">
        <v>25225.225225225</v>
      </c>
      <c r="F4059">
        <v>5405.4054054059998</v>
      </c>
      <c r="G4059">
        <v>11</v>
      </c>
      <c r="H4059">
        <v>7</v>
      </c>
      <c r="I4059">
        <v>1</v>
      </c>
      <c r="J4059">
        <v>1</v>
      </c>
      <c r="M4059">
        <v>13</v>
      </c>
      <c r="N4059">
        <v>7</v>
      </c>
      <c r="O4059">
        <v>3718918.9189189188</v>
      </c>
      <c r="P4059">
        <v>3005405.405405405</v>
      </c>
      <c r="R4059">
        <v>6</v>
      </c>
      <c r="S4059">
        <v>6849864.8648648653</v>
      </c>
      <c r="T4059">
        <v>6791905.405405405</v>
      </c>
      <c r="U4059">
        <v>3372252.2522522528</v>
      </c>
      <c r="V4059">
        <v>2813243.243243244</v>
      </c>
      <c r="W4059">
        <v>448.04761904700001</v>
      </c>
      <c r="X4059">
        <v>474.19047619200001</v>
      </c>
    </row>
    <row r="4060" spans="1:24">
      <c r="A4060" s="7" t="s">
        <v>5213</v>
      </c>
      <c r="B4060" s="13" t="s">
        <v>1582</v>
      </c>
      <c r="C4060">
        <v>52753648.301616341</v>
      </c>
      <c r="D4060">
        <v>62755376.631529123</v>
      </c>
      <c r="E4060">
        <v>1077477.4774774781</v>
      </c>
      <c r="F4060">
        <v>235477.47747747801</v>
      </c>
      <c r="G4060">
        <v>45</v>
      </c>
      <c r="H4060">
        <v>55</v>
      </c>
      <c r="I4060">
        <v>3</v>
      </c>
      <c r="J4060">
        <v>5</v>
      </c>
      <c r="M4060">
        <v>66</v>
      </c>
      <c r="N4060">
        <v>102</v>
      </c>
      <c r="O4060">
        <v>19956756.756756756</v>
      </c>
      <c r="P4060">
        <v>25107009.009009011</v>
      </c>
      <c r="Q4060">
        <v>52</v>
      </c>
      <c r="R4060">
        <v>51</v>
      </c>
      <c r="S4060">
        <v>23031549.54954955</v>
      </c>
      <c r="T4060">
        <v>24254763.963963963</v>
      </c>
      <c r="U4060">
        <v>17534954.954954956</v>
      </c>
      <c r="V4060">
        <v>20262745.945945945</v>
      </c>
      <c r="W4060">
        <v>3922.19047619</v>
      </c>
      <c r="X4060">
        <v>3968.571428573</v>
      </c>
    </row>
    <row r="4061" spans="1:24">
      <c r="A4061" s="7" t="s">
        <v>5214</v>
      </c>
      <c r="B4061" s="13" t="s">
        <v>3210</v>
      </c>
      <c r="C4061">
        <v>323684512.19619203</v>
      </c>
      <c r="D4061">
        <v>407126002.32512248</v>
      </c>
      <c r="E4061">
        <v>74112913.513513505</v>
      </c>
      <c r="F4061">
        <v>127053128.82882884</v>
      </c>
      <c r="G4061">
        <v>325</v>
      </c>
      <c r="H4061">
        <v>182</v>
      </c>
      <c r="I4061">
        <v>22</v>
      </c>
      <c r="J4061">
        <v>17</v>
      </c>
      <c r="K4061">
        <v>1</v>
      </c>
      <c r="M4061">
        <v>398</v>
      </c>
      <c r="N4061">
        <v>288</v>
      </c>
      <c r="O4061">
        <v>42165945.945945948</v>
      </c>
      <c r="P4061">
        <v>108377973.87387387</v>
      </c>
      <c r="Q4061">
        <v>51</v>
      </c>
      <c r="R4061">
        <v>185</v>
      </c>
      <c r="S4061">
        <v>112162522.52252252</v>
      </c>
      <c r="T4061">
        <v>118745690.0900901</v>
      </c>
      <c r="U4061">
        <v>43408018.018018022</v>
      </c>
      <c r="V4061">
        <v>102891243.24324323</v>
      </c>
      <c r="W4061">
        <v>21242.523809531001</v>
      </c>
      <c r="X4061">
        <v>21617.80952381</v>
      </c>
    </row>
    <row r="4062" spans="1:24">
      <c r="A4062" s="7" t="s">
        <v>5215</v>
      </c>
      <c r="B4062" s="13" t="s">
        <v>1179</v>
      </c>
      <c r="C4062">
        <v>11998840.139456183</v>
      </c>
      <c r="D4062">
        <v>35002950.873268269</v>
      </c>
      <c r="E4062">
        <v>5405.4054054059998</v>
      </c>
      <c r="G4062">
        <v>1</v>
      </c>
      <c r="H4062">
        <v>11</v>
      </c>
      <c r="I4062">
        <v>2</v>
      </c>
      <c r="J4062">
        <v>1</v>
      </c>
      <c r="M4062">
        <v>3</v>
      </c>
      <c r="N4062">
        <v>14</v>
      </c>
      <c r="O4062">
        <v>3638738.7387387389</v>
      </c>
      <c r="P4062">
        <v>5439909.9099099077</v>
      </c>
      <c r="Q4062">
        <v>23</v>
      </c>
      <c r="R4062">
        <v>80</v>
      </c>
      <c r="S4062">
        <v>7332011.7117117131</v>
      </c>
      <c r="T4062">
        <v>6840540.5405405406</v>
      </c>
      <c r="U4062">
        <v>3255358.5585585581</v>
      </c>
      <c r="V4062">
        <v>5152702.702702703</v>
      </c>
      <c r="W4062">
        <v>797.04761905200007</v>
      </c>
      <c r="X4062">
        <v>781.04761904700001</v>
      </c>
    </row>
    <row r="4063" spans="1:24">
      <c r="A4063" s="7" t="s">
        <v>443</v>
      </c>
      <c r="B4063" s="13" t="s">
        <v>82</v>
      </c>
      <c r="C4063">
        <v>2123258.6512927078</v>
      </c>
      <c r="D4063">
        <v>2364576.5232259389</v>
      </c>
      <c r="S4063">
        <v>81081.081081081007</v>
      </c>
      <c r="T4063">
        <v>373873.87387387402</v>
      </c>
      <c r="W4063">
        <v>89.190476191000002</v>
      </c>
      <c r="X4063">
        <v>78.476190477000003</v>
      </c>
    </row>
    <row r="4064" spans="1:24">
      <c r="A4064" s="7" t="s">
        <v>5216</v>
      </c>
      <c r="B4064" s="13" t="s">
        <v>5183</v>
      </c>
      <c r="C4064">
        <v>287692078.19849712</v>
      </c>
      <c r="D4064">
        <v>472104987.56744349</v>
      </c>
      <c r="E4064">
        <v>12058108.108108113</v>
      </c>
      <c r="F4064">
        <v>2918018.018018025</v>
      </c>
      <c r="G4064">
        <v>271</v>
      </c>
      <c r="H4064">
        <v>542</v>
      </c>
      <c r="I4064">
        <v>6</v>
      </c>
      <c r="J4064">
        <v>28</v>
      </c>
      <c r="K4064">
        <v>2</v>
      </c>
      <c r="M4064">
        <v>813</v>
      </c>
      <c r="N4064">
        <v>1021</v>
      </c>
      <c r="O4064">
        <v>68316396.396396384</v>
      </c>
      <c r="P4064">
        <v>76666441.441441447</v>
      </c>
      <c r="Q4064">
        <v>456</v>
      </c>
      <c r="R4064">
        <v>639</v>
      </c>
      <c r="S4064">
        <v>99471220.720720723</v>
      </c>
      <c r="T4064">
        <v>105290666.66666666</v>
      </c>
      <c r="U4064">
        <v>57418738.738738731</v>
      </c>
      <c r="V4064">
        <v>68490720.720720723</v>
      </c>
      <c r="W4064">
        <v>9802.5238095309996</v>
      </c>
      <c r="X4064">
        <v>9498.1428571510005</v>
      </c>
    </row>
    <row r="4065" spans="1:24">
      <c r="A4065" s="7" t="s">
        <v>5217</v>
      </c>
      <c r="B4065" s="13" t="s">
        <v>2713</v>
      </c>
      <c r="C4065">
        <v>55522.598786289003</v>
      </c>
      <c r="D4065">
        <v>320858.96710859903</v>
      </c>
      <c r="S4065">
        <v>83333.333333332994</v>
      </c>
      <c r="W4065">
        <v>9.5714285720000003</v>
      </c>
      <c r="X4065">
        <v>14.23809524</v>
      </c>
    </row>
    <row r="4066" spans="1:24">
      <c r="A4066" s="7" t="s">
        <v>5218</v>
      </c>
      <c r="B4066" s="13" t="s">
        <v>2713</v>
      </c>
      <c r="C4066">
        <v>9416623.8119145073</v>
      </c>
      <c r="D4066">
        <v>12061029.252885055</v>
      </c>
      <c r="G4066">
        <v>7</v>
      </c>
      <c r="M4066">
        <v>16</v>
      </c>
      <c r="N4066">
        <v>2</v>
      </c>
      <c r="S4066">
        <v>3398382.8828828819</v>
      </c>
      <c r="T4066">
        <v>2961002.702702703</v>
      </c>
      <c r="W4066">
        <v>347.09523809400002</v>
      </c>
      <c r="X4066">
        <v>344.76190475999999</v>
      </c>
    </row>
    <row r="4067" spans="1:24">
      <c r="A4067" s="7" t="s">
        <v>5219</v>
      </c>
      <c r="B4067" s="13" t="s">
        <v>1144</v>
      </c>
      <c r="C4067">
        <v>48289721.603907742</v>
      </c>
      <c r="D4067">
        <v>69942475.274936438</v>
      </c>
      <c r="E4067">
        <v>388063.06306306599</v>
      </c>
      <c r="F4067">
        <v>604504.50450450694</v>
      </c>
      <c r="G4067">
        <v>21</v>
      </c>
      <c r="H4067">
        <v>13</v>
      </c>
      <c r="I4067">
        <v>11</v>
      </c>
      <c r="J4067">
        <v>3</v>
      </c>
      <c r="K4067">
        <v>1</v>
      </c>
      <c r="M4067">
        <v>26</v>
      </c>
      <c r="N4067">
        <v>19</v>
      </c>
      <c r="O4067">
        <v>15025090.090090092</v>
      </c>
      <c r="P4067">
        <v>16557725.225225225</v>
      </c>
      <c r="Q4067">
        <v>82</v>
      </c>
      <c r="R4067">
        <v>209</v>
      </c>
      <c r="S4067">
        <v>22938108.108108107</v>
      </c>
      <c r="T4067">
        <v>23699067.567567568</v>
      </c>
      <c r="U4067">
        <v>15690270.270270269</v>
      </c>
      <c r="V4067">
        <v>15630540.540540541</v>
      </c>
      <c r="W4067">
        <v>2017.4285714279999</v>
      </c>
      <c r="X4067">
        <v>2047.571428575</v>
      </c>
    </row>
    <row r="4068" spans="1:24">
      <c r="A4068" s="7" t="s">
        <v>5220</v>
      </c>
      <c r="B4068" s="13" t="s">
        <v>751</v>
      </c>
      <c r="C4068">
        <v>45476629.062701389</v>
      </c>
      <c r="D4068">
        <v>55708074.347809747</v>
      </c>
      <c r="E4068">
        <v>14505518.918918921</v>
      </c>
      <c r="F4068">
        <v>17000900.9009009</v>
      </c>
      <c r="G4068">
        <v>5</v>
      </c>
      <c r="H4068">
        <v>16</v>
      </c>
      <c r="I4068">
        <v>0</v>
      </c>
      <c r="J4068">
        <v>1</v>
      </c>
      <c r="K4068">
        <v>3</v>
      </c>
      <c r="M4068">
        <v>5</v>
      </c>
      <c r="N4068">
        <v>18</v>
      </c>
      <c r="O4068">
        <v>1078648.648648649</v>
      </c>
      <c r="P4068">
        <v>1679729.7297297299</v>
      </c>
      <c r="Q4068">
        <v>1</v>
      </c>
      <c r="R4068">
        <v>18</v>
      </c>
      <c r="S4068">
        <v>22658783.783783782</v>
      </c>
      <c r="T4068">
        <v>24157272.972972974</v>
      </c>
      <c r="U4068">
        <v>741261.261261262</v>
      </c>
      <c r="V4068">
        <v>1232072.072072072</v>
      </c>
      <c r="W4068">
        <v>896.71428571499996</v>
      </c>
      <c r="X4068">
        <v>957.66666666599997</v>
      </c>
    </row>
    <row r="4069" spans="1:24">
      <c r="A4069" s="7" t="s">
        <v>5221</v>
      </c>
      <c r="B4069" s="13" t="s">
        <v>3224</v>
      </c>
      <c r="C4069">
        <v>286168640.04568833</v>
      </c>
      <c r="D4069">
        <v>466376333.82609725</v>
      </c>
      <c r="E4069">
        <v>14414.414414415</v>
      </c>
      <c r="F4069">
        <v>10810.810810812</v>
      </c>
      <c r="G4069">
        <v>72</v>
      </c>
      <c r="H4069">
        <v>164</v>
      </c>
      <c r="I4069">
        <v>3</v>
      </c>
      <c r="J4069">
        <v>3</v>
      </c>
      <c r="M4069">
        <v>102</v>
      </c>
      <c r="N4069">
        <v>238</v>
      </c>
      <c r="O4069">
        <v>6158558.558558559</v>
      </c>
      <c r="P4069">
        <v>14622522.522522524</v>
      </c>
      <c r="Q4069">
        <v>42</v>
      </c>
      <c r="R4069">
        <v>2</v>
      </c>
      <c r="S4069">
        <v>35763200.9009009</v>
      </c>
      <c r="T4069">
        <v>43679436.93693693</v>
      </c>
      <c r="U4069">
        <v>5548828.8288288284</v>
      </c>
      <c r="V4069">
        <v>7908288.2882882887</v>
      </c>
      <c r="W4069">
        <v>6963.761904766</v>
      </c>
      <c r="X4069">
        <v>6811.8571428539999</v>
      </c>
    </row>
    <row r="4070" spans="1:24">
      <c r="A4070" s="7" t="s">
        <v>444</v>
      </c>
      <c r="B4070" s="13" t="s">
        <v>130</v>
      </c>
      <c r="C4070">
        <v>247991806.68297809</v>
      </c>
      <c r="D4070">
        <v>284789332.41186166</v>
      </c>
      <c r="E4070">
        <v>68468.468468469</v>
      </c>
      <c r="F4070">
        <v>71171.171171170994</v>
      </c>
      <c r="G4070">
        <v>54</v>
      </c>
      <c r="H4070">
        <v>75</v>
      </c>
      <c r="I4070">
        <v>0</v>
      </c>
      <c r="J4070">
        <v>2</v>
      </c>
      <c r="M4070">
        <v>57</v>
      </c>
      <c r="N4070">
        <v>95</v>
      </c>
      <c r="O4070">
        <v>10338738.738738736</v>
      </c>
      <c r="P4070">
        <v>15332432.432432432</v>
      </c>
      <c r="R4070">
        <v>49</v>
      </c>
      <c r="S4070">
        <v>38678115.315315314</v>
      </c>
      <c r="T4070">
        <v>43500072.072072066</v>
      </c>
      <c r="U4070">
        <v>10148738.73873874</v>
      </c>
      <c r="V4070">
        <v>14407027.027027026</v>
      </c>
      <c r="W4070">
        <v>5489.9523809479997</v>
      </c>
      <c r="X4070">
        <v>5503.6666666669998</v>
      </c>
    </row>
    <row r="4071" spans="1:24">
      <c r="A4071" s="7" t="s">
        <v>5222</v>
      </c>
      <c r="B4071" s="13" t="s">
        <v>2771</v>
      </c>
      <c r="C4071">
        <v>184605913.17112747</v>
      </c>
      <c r="D4071">
        <v>265384717.46053642</v>
      </c>
      <c r="E4071">
        <v>23678134.234234247</v>
      </c>
      <c r="F4071">
        <v>17460890.090090089</v>
      </c>
      <c r="G4071">
        <v>163</v>
      </c>
      <c r="H4071">
        <v>88</v>
      </c>
      <c r="I4071">
        <v>32</v>
      </c>
      <c r="J4071">
        <v>5</v>
      </c>
      <c r="M4071">
        <v>823</v>
      </c>
      <c r="N4071">
        <v>143</v>
      </c>
      <c r="O4071">
        <v>22111936.936936941</v>
      </c>
      <c r="P4071">
        <v>18303603.603603605</v>
      </c>
      <c r="Q4071">
        <v>198</v>
      </c>
      <c r="R4071">
        <v>23</v>
      </c>
      <c r="S4071">
        <v>38971018.018018015</v>
      </c>
      <c r="T4071">
        <v>36878018.918918923</v>
      </c>
      <c r="U4071">
        <v>13796846.846846849</v>
      </c>
      <c r="V4071">
        <v>13222745.94594595</v>
      </c>
      <c r="W4071">
        <v>5920.0476190500003</v>
      </c>
      <c r="X4071">
        <v>5685.3809523780001</v>
      </c>
    </row>
    <row r="4072" spans="1:24">
      <c r="A4072" s="7" t="s">
        <v>5223</v>
      </c>
      <c r="B4072" s="13" t="s">
        <v>2771</v>
      </c>
      <c r="C4072">
        <v>55195801.347275697</v>
      </c>
      <c r="D4072">
        <v>83937479.800759733</v>
      </c>
      <c r="E4072">
        <v>60585.585585587003</v>
      </c>
      <c r="F4072">
        <v>506081.08108108002</v>
      </c>
      <c r="G4072">
        <v>22</v>
      </c>
      <c r="H4072">
        <v>8</v>
      </c>
      <c r="I4072">
        <v>7</v>
      </c>
      <c r="J4072">
        <v>1</v>
      </c>
      <c r="M4072">
        <v>27</v>
      </c>
      <c r="N4072">
        <v>21</v>
      </c>
      <c r="O4072">
        <v>9603378.3783783801</v>
      </c>
      <c r="P4072">
        <v>9963963.9639639631</v>
      </c>
      <c r="Q4072">
        <v>18</v>
      </c>
      <c r="R4072">
        <v>11</v>
      </c>
      <c r="S4072">
        <v>17394054.054054052</v>
      </c>
      <c r="T4072">
        <v>14900923.423423424</v>
      </c>
      <c r="U4072">
        <v>9432792.7927927952</v>
      </c>
      <c r="V4072">
        <v>7741621.6216216199</v>
      </c>
      <c r="W4072">
        <v>1701.714285714</v>
      </c>
      <c r="X4072">
        <v>1605.809523809</v>
      </c>
    </row>
    <row r="4073" spans="1:24">
      <c r="A4073" s="7" t="s">
        <v>5224</v>
      </c>
      <c r="B4073" s="13" t="s">
        <v>2467</v>
      </c>
      <c r="C4073">
        <v>8146056.0495390482</v>
      </c>
      <c r="D4073">
        <v>7343104.7465458382</v>
      </c>
      <c r="G4073">
        <v>3</v>
      </c>
      <c r="H4073">
        <v>5</v>
      </c>
      <c r="I4073">
        <v>0</v>
      </c>
      <c r="M4073">
        <v>3</v>
      </c>
      <c r="N4073">
        <v>5</v>
      </c>
      <c r="S4073">
        <v>1110360.36036036</v>
      </c>
      <c r="T4073">
        <v>1236801.8018018019</v>
      </c>
      <c r="W4073">
        <v>299</v>
      </c>
      <c r="X4073">
        <v>294</v>
      </c>
    </row>
    <row r="4074" spans="1:24">
      <c r="A4074" s="7" t="s">
        <v>5224</v>
      </c>
      <c r="B4074" s="13" t="s">
        <v>2468</v>
      </c>
      <c r="D4074">
        <v>23064833.153372515</v>
      </c>
      <c r="M4074">
        <v>2</v>
      </c>
      <c r="N4074">
        <v>3</v>
      </c>
      <c r="O4074">
        <v>906306.30630630697</v>
      </c>
      <c r="P4074">
        <v>1036036.036036036</v>
      </c>
      <c r="R4074">
        <v>6</v>
      </c>
      <c r="S4074">
        <v>5442981.9819819815</v>
      </c>
      <c r="T4074">
        <v>4868076.5765765766</v>
      </c>
      <c r="U4074">
        <v>535585.58558558603</v>
      </c>
      <c r="V4074">
        <v>643243.24324324296</v>
      </c>
      <c r="W4074">
        <v>696.66666666699996</v>
      </c>
      <c r="X4074">
        <v>754.33333333300004</v>
      </c>
    </row>
    <row r="4075" spans="1:24">
      <c r="A4075" s="7" t="s">
        <v>445</v>
      </c>
      <c r="B4075" s="13" t="s">
        <v>4277</v>
      </c>
      <c r="C4075">
        <v>221980407.19702938</v>
      </c>
      <c r="D4075">
        <v>237265380.76341552</v>
      </c>
      <c r="E4075">
        <v>43243.243243243996</v>
      </c>
      <c r="F4075">
        <v>240315.31531531599</v>
      </c>
      <c r="G4075">
        <v>48</v>
      </c>
      <c r="H4075">
        <v>40</v>
      </c>
      <c r="I4075">
        <v>0</v>
      </c>
      <c r="J4075">
        <v>1</v>
      </c>
      <c r="K4075">
        <v>2</v>
      </c>
      <c r="M4075">
        <v>53</v>
      </c>
      <c r="N4075">
        <v>54</v>
      </c>
      <c r="O4075">
        <v>6088288.2882882878</v>
      </c>
      <c r="P4075">
        <v>7386396.3963963958</v>
      </c>
      <c r="Q4075">
        <v>37</v>
      </c>
      <c r="R4075">
        <v>26</v>
      </c>
      <c r="S4075">
        <v>91116580.180180177</v>
      </c>
      <c r="T4075">
        <v>89100286.48648648</v>
      </c>
      <c r="U4075">
        <v>4306666.666666667</v>
      </c>
      <c r="V4075">
        <v>7791441.441441441</v>
      </c>
      <c r="W4075">
        <v>5229.6190476219999</v>
      </c>
      <c r="X4075">
        <v>5527.2380952439999</v>
      </c>
    </row>
    <row r="4076" spans="1:24">
      <c r="A4076" s="7" t="s">
        <v>5225</v>
      </c>
      <c r="B4076" s="13" t="s">
        <v>803</v>
      </c>
      <c r="C4076">
        <v>90843901.266696051</v>
      </c>
      <c r="D4076">
        <v>109825700.02600725</v>
      </c>
      <c r="E4076">
        <v>4504.5045045050001</v>
      </c>
      <c r="G4076">
        <v>13</v>
      </c>
      <c r="H4076">
        <v>26</v>
      </c>
      <c r="I4076">
        <v>1</v>
      </c>
      <c r="J4076">
        <v>0</v>
      </c>
      <c r="M4076">
        <v>22</v>
      </c>
      <c r="N4076">
        <v>23</v>
      </c>
      <c r="O4076">
        <v>49549.54954955</v>
      </c>
      <c r="P4076">
        <v>67567.567567567996</v>
      </c>
      <c r="R4076">
        <v>3</v>
      </c>
      <c r="S4076">
        <v>6268202.702702703</v>
      </c>
      <c r="T4076">
        <v>6105990.9909909908</v>
      </c>
      <c r="U4076">
        <v>45045.045045045001</v>
      </c>
      <c r="V4076">
        <v>67567.567567567996</v>
      </c>
      <c r="W4076">
        <v>1925.6190476209999</v>
      </c>
      <c r="X4076">
        <v>1897.714285715</v>
      </c>
    </row>
    <row r="4077" spans="1:24">
      <c r="A4077" s="7" t="s">
        <v>5226</v>
      </c>
      <c r="B4077" s="13" t="s">
        <v>985</v>
      </c>
      <c r="C4077">
        <v>824271.42467212398</v>
      </c>
      <c r="D4077">
        <v>1903793.6865701519</v>
      </c>
      <c r="G4077">
        <v>1</v>
      </c>
      <c r="H4077">
        <v>1</v>
      </c>
      <c r="M4077">
        <v>2</v>
      </c>
      <c r="N4077">
        <v>1</v>
      </c>
      <c r="S4077">
        <v>37612.612612612997</v>
      </c>
      <c r="T4077">
        <v>18918.918918919</v>
      </c>
      <c r="W4077">
        <v>60.857142860000003</v>
      </c>
      <c r="X4077">
        <v>80.476190478999996</v>
      </c>
    </row>
    <row r="4078" spans="1:24">
      <c r="A4078" s="7" t="s">
        <v>446</v>
      </c>
      <c r="B4078" s="13" t="s">
        <v>447</v>
      </c>
      <c r="C4078">
        <v>227064662.89846966</v>
      </c>
      <c r="D4078">
        <v>258392533.41688183</v>
      </c>
      <c r="E4078">
        <v>1531522.5225225219</v>
      </c>
      <c r="F4078">
        <v>1190720.7207207209</v>
      </c>
      <c r="G4078">
        <v>20</v>
      </c>
      <c r="H4078">
        <v>47</v>
      </c>
      <c r="I4078">
        <v>1</v>
      </c>
      <c r="J4078">
        <v>1</v>
      </c>
      <c r="K4078">
        <v>2</v>
      </c>
      <c r="M4078">
        <v>22</v>
      </c>
      <c r="N4078">
        <v>54</v>
      </c>
      <c r="O4078">
        <v>10287378.37837838</v>
      </c>
      <c r="P4078">
        <v>9272522.522522524</v>
      </c>
      <c r="R4078">
        <v>15</v>
      </c>
      <c r="S4078">
        <v>71791588.288288295</v>
      </c>
      <c r="T4078">
        <v>77247360.360360369</v>
      </c>
      <c r="U4078">
        <v>9626036.0360360369</v>
      </c>
      <c r="V4078">
        <v>10512072.072072076</v>
      </c>
      <c r="W4078">
        <v>5590.3809523800001</v>
      </c>
      <c r="X4078">
        <v>5452.9047619060002</v>
      </c>
    </row>
    <row r="4079" spans="1:24">
      <c r="A4079" s="7" t="s">
        <v>448</v>
      </c>
      <c r="B4079" s="13" t="s">
        <v>447</v>
      </c>
      <c r="C4079">
        <v>16356142.51918602</v>
      </c>
      <c r="D4079">
        <v>25615200.738137063</v>
      </c>
      <c r="E4079">
        <v>270270.27027027</v>
      </c>
      <c r="F4079">
        <v>27027.027027027001</v>
      </c>
      <c r="G4079">
        <v>4</v>
      </c>
      <c r="H4079">
        <v>5</v>
      </c>
      <c r="J4079">
        <v>0</v>
      </c>
      <c r="M4079">
        <v>5</v>
      </c>
      <c r="O4079">
        <v>499999.99999999901</v>
      </c>
      <c r="P4079">
        <v>74594.594594594993</v>
      </c>
      <c r="R4079">
        <v>3</v>
      </c>
      <c r="S4079">
        <v>1685954.954954955</v>
      </c>
      <c r="T4079">
        <v>2045135.1351351349</v>
      </c>
      <c r="U4079">
        <v>576576.57657657599</v>
      </c>
      <c r="V4079">
        <v>79099.0990991</v>
      </c>
      <c r="W4079">
        <v>651.33333333300004</v>
      </c>
      <c r="X4079">
        <v>654.99999999800002</v>
      </c>
    </row>
    <row r="4080" spans="1:24">
      <c r="A4080" s="7" t="s">
        <v>449</v>
      </c>
      <c r="B4080" s="13" t="s">
        <v>447</v>
      </c>
      <c r="C4080">
        <v>1957377.3657396871</v>
      </c>
      <c r="D4080">
        <v>3395466.7054659748</v>
      </c>
      <c r="E4080">
        <v>4504.5045045050001</v>
      </c>
      <c r="F4080">
        <v>1801.801801802</v>
      </c>
      <c r="G4080">
        <v>2</v>
      </c>
      <c r="I4080">
        <v>0</v>
      </c>
      <c r="J4080">
        <v>0</v>
      </c>
      <c r="M4080">
        <v>2</v>
      </c>
      <c r="O4080">
        <v>51801.801801802001</v>
      </c>
      <c r="P4080">
        <v>97837.837837838</v>
      </c>
      <c r="R4080">
        <v>3</v>
      </c>
      <c r="S4080">
        <v>634549.549549549</v>
      </c>
      <c r="T4080">
        <v>426801.80180180195</v>
      </c>
      <c r="U4080">
        <v>201441.44144144101</v>
      </c>
      <c r="V4080">
        <v>232072.072072073</v>
      </c>
      <c r="W4080">
        <v>478.38095238099999</v>
      </c>
      <c r="X4080">
        <v>455.90476190499999</v>
      </c>
    </row>
    <row r="4081" spans="1:24">
      <c r="A4081" s="7" t="s">
        <v>450</v>
      </c>
      <c r="B4081" s="13" t="s">
        <v>447</v>
      </c>
      <c r="C4081">
        <v>64288645.933724239</v>
      </c>
      <c r="D4081">
        <v>95008531.065276533</v>
      </c>
      <c r="E4081">
        <v>14414.414414415</v>
      </c>
      <c r="F4081">
        <v>370270.27027027</v>
      </c>
      <c r="G4081">
        <v>7</v>
      </c>
      <c r="H4081">
        <v>16</v>
      </c>
      <c r="I4081">
        <v>1</v>
      </c>
      <c r="J4081">
        <v>1</v>
      </c>
      <c r="M4081">
        <v>8</v>
      </c>
      <c r="N4081">
        <v>19</v>
      </c>
      <c r="O4081">
        <v>741891.89189189195</v>
      </c>
      <c r="P4081">
        <v>843783.7837837839</v>
      </c>
      <c r="R4081">
        <v>3</v>
      </c>
      <c r="S4081">
        <v>10652729.729729729</v>
      </c>
      <c r="T4081">
        <v>13028106.306306304</v>
      </c>
      <c r="U4081">
        <v>38240360.360360362</v>
      </c>
      <c r="V4081">
        <v>6490180.1801801799</v>
      </c>
      <c r="W4081">
        <v>2186.0476190469999</v>
      </c>
      <c r="X4081">
        <v>2477.9047619040002</v>
      </c>
    </row>
    <row r="4082" spans="1:24">
      <c r="A4082" s="7" t="s">
        <v>451</v>
      </c>
      <c r="B4082" s="13" t="s">
        <v>447</v>
      </c>
      <c r="C4082">
        <v>123437516.58709726</v>
      </c>
      <c r="D4082">
        <v>143007278.89134863</v>
      </c>
      <c r="E4082">
        <v>1981981.9819819829</v>
      </c>
      <c r="F4082">
        <v>350990.99099099101</v>
      </c>
      <c r="G4082">
        <v>14</v>
      </c>
      <c r="H4082">
        <v>23</v>
      </c>
      <c r="I4082">
        <v>0</v>
      </c>
      <c r="J4082">
        <v>0</v>
      </c>
      <c r="M4082">
        <v>18</v>
      </c>
      <c r="N4082">
        <v>23</v>
      </c>
      <c r="O4082">
        <v>5964414.4144144151</v>
      </c>
      <c r="P4082">
        <v>5170450.450450452</v>
      </c>
      <c r="R4082">
        <v>41</v>
      </c>
      <c r="S4082">
        <v>28900585.58558559</v>
      </c>
      <c r="T4082">
        <v>30994734.234234232</v>
      </c>
      <c r="U4082">
        <v>4716666.666666667</v>
      </c>
      <c r="V4082">
        <v>6497747.74774775</v>
      </c>
      <c r="W4082">
        <v>2754.2380952399999</v>
      </c>
      <c r="X4082">
        <v>2713.6666666669998</v>
      </c>
    </row>
    <row r="4083" spans="1:24">
      <c r="A4083" s="7" t="s">
        <v>452</v>
      </c>
      <c r="B4083" s="13" t="s">
        <v>447</v>
      </c>
      <c r="C4083">
        <v>45745637.107444867</v>
      </c>
      <c r="D4083">
        <v>50905231.962030977</v>
      </c>
      <c r="E4083">
        <v>373963.96396396402</v>
      </c>
      <c r="F4083">
        <v>32283783.783783782</v>
      </c>
      <c r="G4083">
        <v>3</v>
      </c>
      <c r="H4083">
        <v>9</v>
      </c>
      <c r="I4083">
        <v>0</v>
      </c>
      <c r="J4083">
        <v>0</v>
      </c>
      <c r="M4083">
        <v>3</v>
      </c>
      <c r="N4083">
        <v>9</v>
      </c>
      <c r="O4083">
        <v>4384774.7747747749</v>
      </c>
      <c r="P4083">
        <v>4574234.2342342371</v>
      </c>
      <c r="R4083">
        <v>2</v>
      </c>
      <c r="S4083">
        <v>10792941.441441441</v>
      </c>
      <c r="T4083">
        <v>11113761.261261262</v>
      </c>
      <c r="U4083">
        <v>4164954.9549549529</v>
      </c>
      <c r="V4083">
        <v>3769909.9099099119</v>
      </c>
      <c r="W4083">
        <v>1465.2857142820001</v>
      </c>
      <c r="X4083">
        <v>1496.285714289</v>
      </c>
    </row>
    <row r="4084" spans="1:24">
      <c r="A4084" s="7" t="s">
        <v>453</v>
      </c>
      <c r="B4084" s="13" t="s">
        <v>447</v>
      </c>
      <c r="C4084">
        <v>472015339.56451941</v>
      </c>
      <c r="D4084">
        <v>592066707.68247819</v>
      </c>
      <c r="E4084">
        <v>117232264.86486486</v>
      </c>
      <c r="F4084">
        <v>138198749.54954955</v>
      </c>
      <c r="G4084">
        <v>351</v>
      </c>
      <c r="H4084">
        <v>179</v>
      </c>
      <c r="I4084">
        <v>14</v>
      </c>
      <c r="J4084">
        <v>10</v>
      </c>
      <c r="K4084">
        <v>6</v>
      </c>
      <c r="M4084">
        <v>468</v>
      </c>
      <c r="N4084">
        <v>249</v>
      </c>
      <c r="O4084">
        <v>132592595.4954955</v>
      </c>
      <c r="P4084">
        <v>140338712.61261261</v>
      </c>
      <c r="Q4084">
        <v>140</v>
      </c>
      <c r="R4084">
        <v>252</v>
      </c>
      <c r="S4084">
        <v>147331846.84684685</v>
      </c>
      <c r="T4084">
        <v>142174123.42342344</v>
      </c>
      <c r="U4084">
        <v>122455945.94594595</v>
      </c>
      <c r="V4084">
        <v>123106936.93693694</v>
      </c>
      <c r="W4084">
        <v>19659.761904767998</v>
      </c>
      <c r="X4084">
        <v>19808.523809524999</v>
      </c>
    </row>
    <row r="4085" spans="1:24">
      <c r="A4085" s="7" t="s">
        <v>5227</v>
      </c>
      <c r="B4085" s="13" t="s">
        <v>1601</v>
      </c>
      <c r="C4085">
        <v>2012191.757992195</v>
      </c>
      <c r="D4085">
        <v>1772695.5955652918</v>
      </c>
      <c r="S4085">
        <v>801351.35135135101</v>
      </c>
      <c r="T4085">
        <v>996729.72972973005</v>
      </c>
      <c r="W4085">
        <v>184.285714283</v>
      </c>
      <c r="X4085">
        <v>195.66666666699999</v>
      </c>
    </row>
    <row r="4086" spans="1:24">
      <c r="A4086" s="7" t="s">
        <v>454</v>
      </c>
      <c r="B4086" s="13" t="s">
        <v>241</v>
      </c>
      <c r="C4086">
        <v>600461697.51324916</v>
      </c>
      <c r="D4086">
        <v>679315954.06558681</v>
      </c>
      <c r="E4086">
        <v>873162.16216216504</v>
      </c>
      <c r="F4086">
        <v>1107297.297297298</v>
      </c>
      <c r="G4086">
        <v>60</v>
      </c>
      <c r="H4086">
        <v>113</v>
      </c>
      <c r="I4086">
        <v>4</v>
      </c>
      <c r="J4086">
        <v>0</v>
      </c>
      <c r="M4086">
        <v>88</v>
      </c>
      <c r="N4086">
        <v>170</v>
      </c>
      <c r="O4086">
        <v>79783072.072072059</v>
      </c>
      <c r="P4086">
        <v>85305315.315315321</v>
      </c>
      <c r="Q4086">
        <v>45</v>
      </c>
      <c r="R4086">
        <v>141</v>
      </c>
      <c r="S4086">
        <v>180474250.45045045</v>
      </c>
      <c r="T4086">
        <v>184772058.55855858</v>
      </c>
      <c r="U4086">
        <v>78051351.351351351</v>
      </c>
      <c r="V4086">
        <v>87102432.432432428</v>
      </c>
      <c r="W4086">
        <v>13141.190476184</v>
      </c>
      <c r="X4086">
        <v>12949.428571427001</v>
      </c>
    </row>
    <row r="4087" spans="1:24">
      <c r="A4087" s="7" t="s">
        <v>455</v>
      </c>
      <c r="B4087" s="13" t="s">
        <v>456</v>
      </c>
      <c r="C4087">
        <v>31254583.240319431</v>
      </c>
      <c r="D4087">
        <v>88558584.634754926</v>
      </c>
      <c r="E4087">
        <v>37387.387387387003</v>
      </c>
      <c r="F4087">
        <v>534234.23423423397</v>
      </c>
      <c r="G4087">
        <v>11</v>
      </c>
      <c r="H4087">
        <v>15</v>
      </c>
      <c r="I4087">
        <v>0</v>
      </c>
      <c r="J4087">
        <v>0</v>
      </c>
      <c r="M4087">
        <v>16</v>
      </c>
      <c r="N4087">
        <v>31</v>
      </c>
      <c r="O4087">
        <v>16612612.612612613</v>
      </c>
      <c r="P4087">
        <v>22340990.990990989</v>
      </c>
      <c r="S4087">
        <v>14836673.873873875</v>
      </c>
      <c r="T4087">
        <v>20725207.207207207</v>
      </c>
      <c r="U4087">
        <v>16542702.702702701</v>
      </c>
      <c r="V4087">
        <v>22594594.594594598</v>
      </c>
      <c r="W4087">
        <v>943.99999999900001</v>
      </c>
      <c r="X4087">
        <v>1569.7619047610001</v>
      </c>
    </row>
    <row r="4088" spans="1:24">
      <c r="A4088" s="7" t="s">
        <v>5228</v>
      </c>
      <c r="B4088" s="13" t="s">
        <v>735</v>
      </c>
      <c r="C4088">
        <v>150091947.93929821</v>
      </c>
      <c r="D4088">
        <v>241065205.1231339</v>
      </c>
      <c r="E4088">
        <v>1942342.342342342</v>
      </c>
      <c r="F4088">
        <v>2001801.8018018019</v>
      </c>
      <c r="G4088">
        <v>58</v>
      </c>
      <c r="H4088">
        <v>71</v>
      </c>
      <c r="I4088">
        <v>5</v>
      </c>
      <c r="J4088">
        <v>4</v>
      </c>
      <c r="K4088">
        <v>2</v>
      </c>
      <c r="M4088">
        <v>94</v>
      </c>
      <c r="N4088">
        <v>118</v>
      </c>
      <c r="O4088">
        <v>21343963.963963963</v>
      </c>
      <c r="P4088">
        <v>18294684.684684683</v>
      </c>
      <c r="Q4088">
        <v>102</v>
      </c>
      <c r="S4088">
        <v>59453163.063063063</v>
      </c>
      <c r="T4088">
        <v>63278576.576576583</v>
      </c>
      <c r="U4088">
        <v>21275045.045045044</v>
      </c>
      <c r="V4088">
        <v>14768108.108108107</v>
      </c>
      <c r="W4088">
        <v>6669.6190476169995</v>
      </c>
      <c r="X4088">
        <v>6882.5238095189998</v>
      </c>
    </row>
    <row r="4089" spans="1:24">
      <c r="A4089" s="7" t="s">
        <v>457</v>
      </c>
      <c r="B4089" s="13" t="s">
        <v>1337</v>
      </c>
      <c r="C4089">
        <v>316387806.12669337</v>
      </c>
      <c r="D4089">
        <v>374223663.42383385</v>
      </c>
      <c r="E4089">
        <v>57550868.468468472</v>
      </c>
      <c r="F4089">
        <v>1917567.567567568</v>
      </c>
      <c r="G4089">
        <v>47</v>
      </c>
      <c r="H4089">
        <v>60</v>
      </c>
      <c r="I4089">
        <v>2</v>
      </c>
      <c r="J4089">
        <v>7</v>
      </c>
      <c r="M4089">
        <v>69</v>
      </c>
      <c r="N4089">
        <v>82</v>
      </c>
      <c r="O4089">
        <v>23961981.981981982</v>
      </c>
      <c r="P4089">
        <v>31992792.79279279</v>
      </c>
      <c r="Q4089">
        <v>46</v>
      </c>
      <c r="R4089">
        <v>126</v>
      </c>
      <c r="S4089">
        <v>133073824.32432432</v>
      </c>
      <c r="T4089">
        <v>138272968.46846849</v>
      </c>
      <c r="U4089">
        <v>23481261.261261262</v>
      </c>
      <c r="V4089">
        <v>34974144.144144148</v>
      </c>
      <c r="W4089">
        <v>6598.4761904779998</v>
      </c>
      <c r="X4089">
        <v>6594.1904761790001</v>
      </c>
    </row>
    <row r="4090" spans="1:24">
      <c r="A4090" s="7" t="s">
        <v>5229</v>
      </c>
      <c r="B4090" s="13" t="s">
        <v>2689</v>
      </c>
      <c r="C4090">
        <v>11306778.908814289</v>
      </c>
      <c r="D4090">
        <v>15195712.565332696</v>
      </c>
      <c r="E4090">
        <v>426090.09009009</v>
      </c>
      <c r="F4090">
        <v>149549.54954954999</v>
      </c>
      <c r="G4090">
        <v>8</v>
      </c>
      <c r="H4090">
        <v>4</v>
      </c>
      <c r="I4090">
        <v>0</v>
      </c>
      <c r="J4090">
        <v>0</v>
      </c>
      <c r="K4090">
        <v>1</v>
      </c>
      <c r="M4090">
        <v>8</v>
      </c>
      <c r="N4090">
        <v>5</v>
      </c>
      <c r="O4090">
        <v>2154234.2342342329</v>
      </c>
      <c r="P4090">
        <v>3675225.225225226</v>
      </c>
      <c r="Q4090">
        <v>74</v>
      </c>
      <c r="R4090">
        <v>37</v>
      </c>
      <c r="S4090">
        <v>7583585.5855855849</v>
      </c>
      <c r="T4090">
        <v>7860306.3063063063</v>
      </c>
      <c r="U4090">
        <v>1853153.1531531522</v>
      </c>
      <c r="V4090">
        <v>3877657.6576576568</v>
      </c>
      <c r="W4090">
        <v>392.42857143200001</v>
      </c>
      <c r="X4090">
        <v>378.285714283</v>
      </c>
    </row>
    <row r="4091" spans="1:24">
      <c r="A4091" s="7" t="s">
        <v>5230</v>
      </c>
      <c r="B4091" s="13" t="s">
        <v>3564</v>
      </c>
      <c r="C4091">
        <v>88962730.148617595</v>
      </c>
      <c r="D4091">
        <v>248862048.09305751</v>
      </c>
      <c r="E4091">
        <v>157731914.41441444</v>
      </c>
      <c r="F4091">
        <v>71210157.657657668</v>
      </c>
      <c r="G4091">
        <v>45</v>
      </c>
      <c r="H4091">
        <v>55</v>
      </c>
      <c r="I4091">
        <v>19</v>
      </c>
      <c r="J4091">
        <v>13</v>
      </c>
      <c r="K4091">
        <v>5</v>
      </c>
      <c r="M4091">
        <v>150</v>
      </c>
      <c r="N4091">
        <v>128</v>
      </c>
      <c r="O4091">
        <v>26619369.369369365</v>
      </c>
      <c r="P4091">
        <v>24333018.018018022</v>
      </c>
      <c r="Q4091">
        <v>199</v>
      </c>
      <c r="R4091">
        <v>5</v>
      </c>
      <c r="S4091">
        <v>73196481.981981978</v>
      </c>
      <c r="T4091">
        <v>70647406.306306303</v>
      </c>
      <c r="U4091">
        <v>25937657.657657661</v>
      </c>
      <c r="V4091">
        <v>23973854.054054052</v>
      </c>
      <c r="W4091">
        <v>4818.7619047690005</v>
      </c>
      <c r="X4091">
        <v>4881.4285714289999</v>
      </c>
    </row>
    <row r="4092" spans="1:24">
      <c r="A4092" s="7" t="s">
        <v>5231</v>
      </c>
      <c r="B4092" s="13" t="s">
        <v>692</v>
      </c>
      <c r="C4092">
        <v>9570869.0989308283</v>
      </c>
      <c r="D4092">
        <v>41698456.87187463</v>
      </c>
      <c r="E4092">
        <v>9009.0090090100002</v>
      </c>
      <c r="G4092">
        <v>3</v>
      </c>
      <c r="I4092">
        <v>0</v>
      </c>
      <c r="J4092">
        <v>0</v>
      </c>
      <c r="M4092">
        <v>9</v>
      </c>
      <c r="N4092">
        <v>7</v>
      </c>
      <c r="O4092">
        <v>1912612.612612613</v>
      </c>
      <c r="P4092">
        <v>1872072.072072072</v>
      </c>
      <c r="Q4092">
        <v>13</v>
      </c>
      <c r="S4092">
        <v>9699369.369369369</v>
      </c>
      <c r="T4092">
        <v>9719869.3693693709</v>
      </c>
      <c r="U4092">
        <v>1725225.225225226</v>
      </c>
      <c r="V4092">
        <v>2363963.963963965</v>
      </c>
      <c r="W4092">
        <v>1069.2857142809999</v>
      </c>
      <c r="X4092">
        <v>1003.04761905</v>
      </c>
    </row>
    <row r="4093" spans="1:24">
      <c r="A4093" s="7" t="s">
        <v>5232</v>
      </c>
      <c r="B4093" s="13" t="s">
        <v>5233</v>
      </c>
      <c r="C4093">
        <v>477683707.69513333</v>
      </c>
      <c r="D4093">
        <v>509745922.64325041</v>
      </c>
      <c r="E4093">
        <v>100388840.54054055</v>
      </c>
      <c r="F4093">
        <v>22871858.558558561</v>
      </c>
      <c r="G4093">
        <v>89</v>
      </c>
      <c r="H4093">
        <v>77</v>
      </c>
      <c r="I4093">
        <v>9</v>
      </c>
      <c r="J4093">
        <v>3</v>
      </c>
      <c r="M4093">
        <v>101</v>
      </c>
      <c r="N4093">
        <v>84</v>
      </c>
      <c r="O4093">
        <v>110090720.72072072</v>
      </c>
      <c r="P4093">
        <v>21323423.423423424</v>
      </c>
      <c r="Q4093">
        <v>1</v>
      </c>
      <c r="R4093">
        <v>44</v>
      </c>
      <c r="S4093">
        <v>69774935.135135144</v>
      </c>
      <c r="T4093">
        <v>68846972.972972974</v>
      </c>
      <c r="U4093">
        <v>99553873.873873875</v>
      </c>
      <c r="V4093">
        <v>19844504.504504506</v>
      </c>
      <c r="W4093">
        <v>11474.238095242999</v>
      </c>
      <c r="X4093">
        <v>11710.333333336999</v>
      </c>
    </row>
    <row r="4094" spans="1:24">
      <c r="A4094" s="7" t="s">
        <v>458</v>
      </c>
      <c r="B4094" s="13" t="s">
        <v>447</v>
      </c>
      <c r="C4094">
        <v>26292491.704690546</v>
      </c>
      <c r="D4094">
        <v>31706687.084883653</v>
      </c>
      <c r="E4094">
        <v>8108.1081081080001</v>
      </c>
      <c r="F4094">
        <v>26576.576576577001</v>
      </c>
      <c r="G4094">
        <v>4</v>
      </c>
      <c r="H4094">
        <v>6</v>
      </c>
      <c r="I4094">
        <v>0</v>
      </c>
      <c r="J4094">
        <v>1</v>
      </c>
      <c r="M4094">
        <v>4</v>
      </c>
      <c r="N4094">
        <v>8</v>
      </c>
      <c r="O4094">
        <v>909009.00900900899</v>
      </c>
      <c r="P4094">
        <v>936486.48648648709</v>
      </c>
      <c r="R4094">
        <v>3</v>
      </c>
      <c r="S4094">
        <v>3856378.3783783792</v>
      </c>
      <c r="T4094">
        <v>4374554.0540540535</v>
      </c>
      <c r="U4094">
        <v>859459.45945945999</v>
      </c>
      <c r="V4094">
        <v>1181261.2612612611</v>
      </c>
      <c r="W4094">
        <v>668.85714285799997</v>
      </c>
      <c r="X4094">
        <v>673.28571428800001</v>
      </c>
    </row>
    <row r="4095" spans="1:24">
      <c r="A4095" s="7" t="s">
        <v>5234</v>
      </c>
      <c r="B4095" s="13" t="s">
        <v>985</v>
      </c>
      <c r="C4095">
        <v>31698129.744490944</v>
      </c>
      <c r="D4095">
        <v>44314819.638963044</v>
      </c>
      <c r="E4095">
        <v>8477.4774774779999</v>
      </c>
      <c r="F4095">
        <v>36036.036036035999</v>
      </c>
      <c r="G4095">
        <v>12</v>
      </c>
      <c r="H4095">
        <v>22</v>
      </c>
      <c r="I4095">
        <v>1</v>
      </c>
      <c r="J4095">
        <v>0</v>
      </c>
      <c r="M4095">
        <v>58</v>
      </c>
      <c r="N4095">
        <v>85</v>
      </c>
      <c r="O4095">
        <v>1527846.846846848</v>
      </c>
      <c r="P4095">
        <v>2158558.558558559</v>
      </c>
      <c r="Q4095">
        <v>3</v>
      </c>
      <c r="R4095">
        <v>54</v>
      </c>
      <c r="S4095">
        <v>5814049.5495495498</v>
      </c>
      <c r="T4095">
        <v>6715927.9279279262</v>
      </c>
      <c r="U4095">
        <v>1124414.4144144149</v>
      </c>
      <c r="V4095">
        <v>1560540.5405405411</v>
      </c>
      <c r="W4095">
        <v>1021.857142863</v>
      </c>
      <c r="X4095">
        <v>1007.857142854</v>
      </c>
    </row>
    <row r="4096" spans="1:24">
      <c r="A4096" s="7" t="s">
        <v>5235</v>
      </c>
      <c r="B4096" s="13" t="s">
        <v>1601</v>
      </c>
      <c r="C4096">
        <v>236627.030670184</v>
      </c>
      <c r="D4096">
        <v>181382.053534876</v>
      </c>
      <c r="G4096">
        <v>1</v>
      </c>
      <c r="M4096">
        <v>1</v>
      </c>
      <c r="S4096">
        <v>4504.5045045050001</v>
      </c>
      <c r="W4096">
        <v>28.857142854999999</v>
      </c>
      <c r="X4096">
        <v>34.761904758</v>
      </c>
    </row>
    <row r="4097" spans="1:24">
      <c r="A4097" s="7" t="s">
        <v>5236</v>
      </c>
      <c r="B4097" s="13" t="s">
        <v>2326</v>
      </c>
      <c r="C4097">
        <v>14728696.313301284</v>
      </c>
      <c r="D4097">
        <v>17556570.537189763</v>
      </c>
      <c r="G4097">
        <v>1</v>
      </c>
      <c r="H4097">
        <v>4</v>
      </c>
      <c r="I4097">
        <v>0</v>
      </c>
      <c r="J4097">
        <v>0</v>
      </c>
      <c r="M4097">
        <v>2</v>
      </c>
      <c r="N4097">
        <v>4</v>
      </c>
      <c r="P4097">
        <v>47927.927927928002</v>
      </c>
      <c r="S4097">
        <v>5292351.3513513505</v>
      </c>
      <c r="T4097">
        <v>5448680.1801801799</v>
      </c>
      <c r="W4097">
        <v>329.19047619200001</v>
      </c>
      <c r="X4097">
        <v>311.52380952300001</v>
      </c>
    </row>
    <row r="4098" spans="1:24">
      <c r="A4098" s="7" t="s">
        <v>5237</v>
      </c>
      <c r="B4098" s="13" t="s">
        <v>900</v>
      </c>
      <c r="C4098">
        <v>285614956.70434999</v>
      </c>
      <c r="D4098">
        <v>448660759.1029017</v>
      </c>
      <c r="E4098">
        <v>37869236.936936937</v>
      </c>
      <c r="F4098">
        <v>41553378.378378376</v>
      </c>
      <c r="G4098">
        <v>57</v>
      </c>
      <c r="H4098">
        <v>50</v>
      </c>
      <c r="I4098">
        <v>6</v>
      </c>
      <c r="J4098">
        <v>7</v>
      </c>
      <c r="M4098">
        <v>99</v>
      </c>
      <c r="N4098">
        <v>94</v>
      </c>
      <c r="O4098">
        <v>21293873.873873875</v>
      </c>
      <c r="P4098">
        <v>14871781.081081077</v>
      </c>
      <c r="Q4098">
        <v>267</v>
      </c>
      <c r="R4098">
        <v>146</v>
      </c>
      <c r="S4098">
        <v>55927454.954954959</v>
      </c>
      <c r="T4098">
        <v>57181045.945945948</v>
      </c>
      <c r="U4098">
        <v>17582882.882882886</v>
      </c>
      <c r="V4098">
        <v>14641711.711711712</v>
      </c>
      <c r="W4098">
        <v>8750.142857144001</v>
      </c>
      <c r="X4098">
        <v>8835.4285714260004</v>
      </c>
    </row>
    <row r="4099" spans="1:24">
      <c r="A4099" s="7" t="s">
        <v>5238</v>
      </c>
      <c r="B4099" s="13" t="s">
        <v>729</v>
      </c>
      <c r="C4099">
        <v>34030898.178404257</v>
      </c>
      <c r="D4099">
        <v>96423769.031531617</v>
      </c>
      <c r="E4099">
        <v>31531.531531532</v>
      </c>
      <c r="F4099">
        <v>49549.549549550997</v>
      </c>
      <c r="G4099">
        <v>45</v>
      </c>
      <c r="H4099">
        <v>27</v>
      </c>
      <c r="I4099">
        <v>3</v>
      </c>
      <c r="J4099">
        <v>8</v>
      </c>
      <c r="M4099">
        <v>85</v>
      </c>
      <c r="N4099">
        <v>53</v>
      </c>
      <c r="O4099">
        <v>9838288.2882882878</v>
      </c>
      <c r="P4099">
        <v>16003468.46846847</v>
      </c>
      <c r="Q4099">
        <v>5</v>
      </c>
      <c r="R4099">
        <v>12</v>
      </c>
      <c r="S4099">
        <v>42995468.468468465</v>
      </c>
      <c r="T4099">
        <v>45928342.342342347</v>
      </c>
      <c r="U4099">
        <v>8867207.2072072066</v>
      </c>
      <c r="V4099">
        <v>17142072.072072078</v>
      </c>
      <c r="W4099">
        <v>3071.4285714309999</v>
      </c>
      <c r="X4099">
        <v>3084.0476190509999</v>
      </c>
    </row>
    <row r="4100" spans="1:24">
      <c r="A4100" s="7" t="s">
        <v>5239</v>
      </c>
      <c r="B4100" s="13" t="s">
        <v>2890</v>
      </c>
      <c r="C4100">
        <v>3441144101.8359804</v>
      </c>
      <c r="D4100">
        <v>4769215979.5281811</v>
      </c>
      <c r="E4100">
        <v>2596774880.1801805</v>
      </c>
      <c r="F4100">
        <v>4579660235.1351347</v>
      </c>
      <c r="G4100">
        <v>826</v>
      </c>
      <c r="H4100">
        <v>816</v>
      </c>
      <c r="I4100">
        <v>33</v>
      </c>
      <c r="J4100">
        <v>49</v>
      </c>
      <c r="K4100">
        <v>14</v>
      </c>
      <c r="M4100">
        <v>1507</v>
      </c>
      <c r="N4100">
        <v>1410</v>
      </c>
      <c r="O4100">
        <v>353925855.85585582</v>
      </c>
      <c r="P4100">
        <v>447756463.96396399</v>
      </c>
      <c r="Q4100">
        <v>2196</v>
      </c>
      <c r="R4100">
        <v>1150</v>
      </c>
      <c r="S4100">
        <v>788075348.64864862</v>
      </c>
      <c r="T4100">
        <v>765487638.73873878</v>
      </c>
      <c r="U4100">
        <v>328685675.67567569</v>
      </c>
      <c r="V4100">
        <v>382362225.22522521</v>
      </c>
      <c r="W4100">
        <v>116119.619047607</v>
      </c>
      <c r="X4100">
        <v>115945.19047617601</v>
      </c>
    </row>
    <row r="4101" spans="1:24">
      <c r="A4101" s="7" t="s">
        <v>5240</v>
      </c>
      <c r="B4101" s="13" t="s">
        <v>2490</v>
      </c>
      <c r="C4101">
        <v>342376083.88139218</v>
      </c>
      <c r="D4101">
        <v>570516747.66513658</v>
      </c>
      <c r="E4101">
        <v>1562088835.1351352</v>
      </c>
      <c r="F4101">
        <v>400061782.88288295</v>
      </c>
      <c r="G4101">
        <v>164</v>
      </c>
      <c r="H4101">
        <v>176</v>
      </c>
      <c r="I4101">
        <v>8</v>
      </c>
      <c r="J4101">
        <v>35</v>
      </c>
      <c r="M4101">
        <v>284</v>
      </c>
      <c r="N4101">
        <v>299</v>
      </c>
      <c r="O4101">
        <v>669551940.54054058</v>
      </c>
      <c r="P4101">
        <v>982454209.009009</v>
      </c>
      <c r="Q4101">
        <v>107</v>
      </c>
      <c r="R4101">
        <v>536</v>
      </c>
      <c r="S4101">
        <v>108807630.63063064</v>
      </c>
      <c r="T4101">
        <v>112808639.63963965</v>
      </c>
      <c r="U4101">
        <v>345467747.74774772</v>
      </c>
      <c r="V4101">
        <v>925547477.47747755</v>
      </c>
      <c r="W4101">
        <v>19192.809523807999</v>
      </c>
      <c r="X4101">
        <v>19392.142857144001</v>
      </c>
    </row>
    <row r="4102" spans="1:24">
      <c r="A4102" s="7" t="s">
        <v>5241</v>
      </c>
      <c r="B4102" s="13" t="s">
        <v>2026</v>
      </c>
      <c r="C4102">
        <v>514376978.41937709</v>
      </c>
      <c r="D4102">
        <v>812695197.58374882</v>
      </c>
      <c r="E4102">
        <v>4886486.4864864862</v>
      </c>
      <c r="F4102">
        <v>745012.61261261499</v>
      </c>
      <c r="G4102">
        <v>165</v>
      </c>
      <c r="H4102">
        <v>130</v>
      </c>
      <c r="I4102">
        <v>18</v>
      </c>
      <c r="J4102">
        <v>15</v>
      </c>
      <c r="K4102">
        <v>9</v>
      </c>
      <c r="M4102">
        <v>249</v>
      </c>
      <c r="N4102">
        <v>228</v>
      </c>
      <c r="O4102">
        <v>98546396.396396399</v>
      </c>
      <c r="P4102">
        <v>130733040.54054055</v>
      </c>
      <c r="Q4102">
        <v>200</v>
      </c>
      <c r="R4102">
        <v>446</v>
      </c>
      <c r="S4102">
        <v>120513288.2882883</v>
      </c>
      <c r="T4102">
        <v>125697243.24324323</v>
      </c>
      <c r="U4102">
        <v>93090250.45045045</v>
      </c>
      <c r="V4102">
        <v>120307367.56756756</v>
      </c>
      <c r="W4102">
        <v>17156.190476182001</v>
      </c>
      <c r="X4102">
        <v>16900.238095238001</v>
      </c>
    </row>
    <row r="4103" spans="1:24">
      <c r="A4103" s="7" t="s">
        <v>5242</v>
      </c>
      <c r="B4103" s="13" t="s">
        <v>1209</v>
      </c>
      <c r="C4103">
        <v>59301126.201124325</v>
      </c>
      <c r="D4103">
        <v>83992199.083836198</v>
      </c>
      <c r="E4103">
        <v>420720.720720721</v>
      </c>
      <c r="F4103">
        <v>21981.981981982</v>
      </c>
      <c r="G4103">
        <v>24</v>
      </c>
      <c r="H4103">
        <v>25</v>
      </c>
      <c r="I4103">
        <v>1</v>
      </c>
      <c r="J4103">
        <v>4</v>
      </c>
      <c r="M4103">
        <v>32</v>
      </c>
      <c r="N4103">
        <v>39</v>
      </c>
      <c r="O4103">
        <v>1407207.2072072071</v>
      </c>
      <c r="P4103">
        <v>1481421.621621622</v>
      </c>
      <c r="Q4103">
        <v>7</v>
      </c>
      <c r="R4103">
        <v>28</v>
      </c>
      <c r="S4103">
        <v>10919819.819819819</v>
      </c>
      <c r="T4103">
        <v>11961576.576576572</v>
      </c>
      <c r="U4103">
        <v>1478198.1981981981</v>
      </c>
      <c r="V4103">
        <v>1881981.9819819829</v>
      </c>
      <c r="W4103">
        <v>2905.9047619100002</v>
      </c>
      <c r="X4103">
        <v>3064.571428573</v>
      </c>
    </row>
    <row r="4104" spans="1:24">
      <c r="A4104" s="7" t="s">
        <v>5243</v>
      </c>
      <c r="B4104" s="13" t="s">
        <v>1498</v>
      </c>
      <c r="C4104">
        <v>148814318.88154459</v>
      </c>
      <c r="D4104">
        <v>161642928.28002769</v>
      </c>
      <c r="E4104">
        <v>763738.73873873905</v>
      </c>
      <c r="F4104">
        <v>62162.162162164001</v>
      </c>
      <c r="G4104">
        <v>128</v>
      </c>
      <c r="H4104">
        <v>193</v>
      </c>
      <c r="I4104">
        <v>5</v>
      </c>
      <c r="J4104">
        <v>6</v>
      </c>
      <c r="K4104">
        <v>1</v>
      </c>
      <c r="M4104">
        <v>139</v>
      </c>
      <c r="N4104">
        <v>215</v>
      </c>
      <c r="O4104">
        <v>10020720.72072072</v>
      </c>
      <c r="P4104">
        <v>7179279.2792792767</v>
      </c>
      <c r="Q4104">
        <v>95</v>
      </c>
      <c r="R4104">
        <v>98</v>
      </c>
      <c r="S4104">
        <v>36037527.027027033</v>
      </c>
      <c r="T4104">
        <v>41120599.0990991</v>
      </c>
      <c r="U4104">
        <v>8379729.7297297288</v>
      </c>
      <c r="V4104">
        <v>6187207.2072072066</v>
      </c>
      <c r="W4104">
        <v>5839.0952380970002</v>
      </c>
      <c r="X4104">
        <v>5982.8571428530004</v>
      </c>
    </row>
    <row r="4105" spans="1:24">
      <c r="A4105" s="7" t="s">
        <v>5244</v>
      </c>
      <c r="B4105" s="13" t="s">
        <v>877</v>
      </c>
      <c r="C4105">
        <v>13890341.483626703</v>
      </c>
      <c r="D4105">
        <v>31910013.601347294</v>
      </c>
      <c r="E4105">
        <v>38522.522522523002</v>
      </c>
      <c r="F4105">
        <v>12612.612612613</v>
      </c>
      <c r="G4105">
        <v>2</v>
      </c>
      <c r="H4105">
        <v>7</v>
      </c>
      <c r="I4105">
        <v>3</v>
      </c>
      <c r="J4105">
        <v>1</v>
      </c>
      <c r="M4105">
        <v>5</v>
      </c>
      <c r="N4105">
        <v>76</v>
      </c>
      <c r="O4105">
        <v>4894828.8288288284</v>
      </c>
      <c r="P4105">
        <v>4779279.2792792795</v>
      </c>
      <c r="Q4105">
        <v>58</v>
      </c>
      <c r="R4105">
        <v>40</v>
      </c>
      <c r="S4105">
        <v>7570315.3153153136</v>
      </c>
      <c r="T4105">
        <v>9037828.8288288303</v>
      </c>
      <c r="U4105">
        <v>4375675.6756756753</v>
      </c>
      <c r="V4105">
        <v>5012522.5225225231</v>
      </c>
      <c r="W4105">
        <v>1540.714285715</v>
      </c>
      <c r="X4105">
        <v>1553.2380952369999</v>
      </c>
    </row>
    <row r="4106" spans="1:24">
      <c r="A4106" s="7" t="s">
        <v>5245</v>
      </c>
      <c r="B4106" s="13" t="s">
        <v>4531</v>
      </c>
      <c r="C4106">
        <v>123662617.03228892</v>
      </c>
      <c r="D4106">
        <v>141433347.48492715</v>
      </c>
      <c r="E4106">
        <v>11571515.315315323</v>
      </c>
      <c r="F4106">
        <v>17223563.963963967</v>
      </c>
      <c r="G4106">
        <v>75</v>
      </c>
      <c r="H4106">
        <v>67</v>
      </c>
      <c r="I4106">
        <v>12</v>
      </c>
      <c r="J4106">
        <v>5</v>
      </c>
      <c r="M4106">
        <v>105</v>
      </c>
      <c r="N4106">
        <v>118</v>
      </c>
      <c r="O4106">
        <v>6656036.0360360369</v>
      </c>
      <c r="P4106">
        <v>16053333.333333332</v>
      </c>
      <c r="Q4106">
        <v>27</v>
      </c>
      <c r="R4106">
        <v>100</v>
      </c>
      <c r="S4106">
        <v>34131247.747747749</v>
      </c>
      <c r="T4106">
        <v>34599594.59459459</v>
      </c>
      <c r="U4106">
        <v>5447387.3873873875</v>
      </c>
      <c r="V4106">
        <v>15109369.369369369</v>
      </c>
      <c r="W4106">
        <v>8793.4285714279995</v>
      </c>
      <c r="X4106">
        <v>8793.0952380899998</v>
      </c>
    </row>
    <row r="4107" spans="1:24">
      <c r="A4107" s="7" t="s">
        <v>5246</v>
      </c>
      <c r="B4107" s="13" t="s">
        <v>1828</v>
      </c>
      <c r="C4107">
        <v>91129579.863356233</v>
      </c>
      <c r="D4107">
        <v>115524446.80688053</v>
      </c>
      <c r="E4107">
        <v>1579502.7027027039</v>
      </c>
      <c r="F4107">
        <v>132465750.45045045</v>
      </c>
      <c r="G4107">
        <v>32</v>
      </c>
      <c r="H4107">
        <v>23</v>
      </c>
      <c r="I4107">
        <v>2</v>
      </c>
      <c r="J4107">
        <v>5</v>
      </c>
      <c r="M4107">
        <v>42</v>
      </c>
      <c r="N4107">
        <v>38</v>
      </c>
      <c r="O4107">
        <v>12782882.882882884</v>
      </c>
      <c r="P4107">
        <v>18178355.855855852</v>
      </c>
      <c r="R4107">
        <v>8</v>
      </c>
      <c r="S4107">
        <v>57309223.423423424</v>
      </c>
      <c r="T4107">
        <v>57418103.603603601</v>
      </c>
      <c r="U4107">
        <v>14758558.558558561</v>
      </c>
      <c r="V4107">
        <v>17943423.423423424</v>
      </c>
      <c r="W4107">
        <v>2739.2857142860003</v>
      </c>
      <c r="X4107">
        <v>2749.1428571430001</v>
      </c>
    </row>
    <row r="4108" spans="1:24">
      <c r="A4108" s="7" t="s">
        <v>5247</v>
      </c>
      <c r="B4108" s="13" t="s">
        <v>1198</v>
      </c>
      <c r="C4108">
        <v>107091776.37250702</v>
      </c>
      <c r="D4108">
        <v>165949209.81877658</v>
      </c>
      <c r="E4108">
        <v>18160180.180180181</v>
      </c>
      <c r="F4108">
        <v>88630630.630630627</v>
      </c>
      <c r="G4108">
        <v>48</v>
      </c>
      <c r="H4108">
        <v>52</v>
      </c>
      <c r="I4108">
        <v>6</v>
      </c>
      <c r="J4108">
        <v>6</v>
      </c>
      <c r="M4108">
        <v>93</v>
      </c>
      <c r="N4108">
        <v>112</v>
      </c>
      <c r="O4108">
        <v>7586486.4864864852</v>
      </c>
      <c r="P4108">
        <v>8419819.8198198192</v>
      </c>
      <c r="Q4108">
        <v>56</v>
      </c>
      <c r="R4108">
        <v>115</v>
      </c>
      <c r="S4108">
        <v>75807090.090090096</v>
      </c>
      <c r="T4108">
        <v>75775328.828828827</v>
      </c>
      <c r="U4108">
        <v>5426126.1261261255</v>
      </c>
      <c r="V4108">
        <v>6259639.6396396402</v>
      </c>
      <c r="W4108">
        <v>9618.7619047549997</v>
      </c>
      <c r="X4108">
        <v>9674.952380955001</v>
      </c>
    </row>
    <row r="4109" spans="1:24">
      <c r="A4109" s="7" t="s">
        <v>5248</v>
      </c>
      <c r="B4109" s="13" t="s">
        <v>2578</v>
      </c>
      <c r="C4109">
        <v>6094073.976366587</v>
      </c>
      <c r="D4109">
        <v>8612157.5600523558</v>
      </c>
      <c r="H4109">
        <v>5</v>
      </c>
      <c r="M4109">
        <v>2</v>
      </c>
      <c r="N4109">
        <v>6</v>
      </c>
      <c r="O4109">
        <v>450450.45045045001</v>
      </c>
      <c r="S4109">
        <v>1534747.747747747</v>
      </c>
      <c r="T4109">
        <v>1540504.5045045051</v>
      </c>
      <c r="U4109">
        <v>247747.74774774801</v>
      </c>
      <c r="V4109">
        <v>247747.74774774801</v>
      </c>
      <c r="W4109">
        <v>357.66666666699996</v>
      </c>
      <c r="X4109">
        <v>352.09523809500001</v>
      </c>
    </row>
    <row r="4110" spans="1:24">
      <c r="A4110" s="7" t="s">
        <v>5249</v>
      </c>
      <c r="B4110" s="13" t="s">
        <v>1221</v>
      </c>
      <c r="C4110">
        <v>249353213.44938129</v>
      </c>
      <c r="D4110">
        <v>279597626.14351195</v>
      </c>
      <c r="E4110">
        <v>683783.78378378495</v>
      </c>
      <c r="F4110">
        <v>797297.29729729902</v>
      </c>
      <c r="G4110">
        <v>97</v>
      </c>
      <c r="H4110">
        <v>124</v>
      </c>
      <c r="I4110">
        <v>3</v>
      </c>
      <c r="J4110">
        <v>4</v>
      </c>
      <c r="M4110">
        <v>206</v>
      </c>
      <c r="N4110">
        <v>152</v>
      </c>
      <c r="O4110">
        <v>3975675.6756756762</v>
      </c>
      <c r="P4110">
        <v>5746711.7117117122</v>
      </c>
      <c r="Q4110">
        <v>89</v>
      </c>
      <c r="R4110">
        <v>68</v>
      </c>
      <c r="S4110">
        <v>53608809.009009011</v>
      </c>
      <c r="T4110">
        <v>55862810.810810812</v>
      </c>
      <c r="U4110">
        <v>3944504.504504506</v>
      </c>
      <c r="V4110">
        <v>5538108.108108107</v>
      </c>
      <c r="W4110">
        <v>10450.476190477</v>
      </c>
      <c r="X4110">
        <v>10560.904761906</v>
      </c>
    </row>
    <row r="4111" spans="1:24">
      <c r="A4111" s="7" t="s">
        <v>5250</v>
      </c>
      <c r="B4111" s="13" t="s">
        <v>1187</v>
      </c>
      <c r="C4111">
        <v>849588082.88946867</v>
      </c>
      <c r="D4111">
        <v>904009967.79403532</v>
      </c>
      <c r="E4111">
        <v>40028632.432432443</v>
      </c>
      <c r="F4111">
        <v>96039189.189189196</v>
      </c>
      <c r="G4111">
        <v>204</v>
      </c>
      <c r="H4111">
        <v>267</v>
      </c>
      <c r="I4111">
        <v>8</v>
      </c>
      <c r="J4111">
        <v>6</v>
      </c>
      <c r="M4111">
        <v>299</v>
      </c>
      <c r="N4111">
        <v>351</v>
      </c>
      <c r="O4111">
        <v>43638452.252252251</v>
      </c>
      <c r="P4111">
        <v>110989736.03603603</v>
      </c>
      <c r="Q4111">
        <v>161</v>
      </c>
      <c r="R4111">
        <v>416</v>
      </c>
      <c r="S4111">
        <v>255674781.98198196</v>
      </c>
      <c r="T4111">
        <v>254491505.4054054</v>
      </c>
      <c r="U4111">
        <v>36228018.018018015</v>
      </c>
      <c r="V4111">
        <v>104548558.55855857</v>
      </c>
      <c r="W4111">
        <v>37210.857142861001</v>
      </c>
      <c r="X4111">
        <v>36936.476190481</v>
      </c>
    </row>
    <row r="4112" spans="1:24">
      <c r="A4112" s="7" t="s">
        <v>5251</v>
      </c>
      <c r="B4112" s="13" t="s">
        <v>861</v>
      </c>
      <c r="C4112">
        <v>143434945.27359363</v>
      </c>
      <c r="D4112">
        <v>216154542.46922493</v>
      </c>
      <c r="E4112">
        <v>2138018.0180180199</v>
      </c>
      <c r="F4112">
        <v>375675.675675679</v>
      </c>
      <c r="G4112">
        <v>70</v>
      </c>
      <c r="H4112">
        <v>64</v>
      </c>
      <c r="I4112">
        <v>8</v>
      </c>
      <c r="J4112">
        <v>6</v>
      </c>
      <c r="K4112">
        <v>8</v>
      </c>
      <c r="M4112">
        <v>174</v>
      </c>
      <c r="N4112">
        <v>116</v>
      </c>
      <c r="O4112">
        <v>36188018.018018015</v>
      </c>
      <c r="P4112">
        <v>25955653.153153151</v>
      </c>
      <c r="Q4112">
        <v>72</v>
      </c>
      <c r="R4112">
        <v>177</v>
      </c>
      <c r="S4112">
        <v>89968977.477477476</v>
      </c>
      <c r="T4112">
        <v>89394626.126126125</v>
      </c>
      <c r="U4112">
        <v>33667747.747747749</v>
      </c>
      <c r="V4112">
        <v>28008018.018018018</v>
      </c>
      <c r="W4112">
        <v>10563.047619052999</v>
      </c>
      <c r="X4112">
        <v>10416.809523811</v>
      </c>
    </row>
    <row r="4113" spans="1:24">
      <c r="A4113" s="7" t="s">
        <v>5252</v>
      </c>
      <c r="B4113" s="13" t="s">
        <v>2416</v>
      </c>
      <c r="C4113">
        <v>42534313.325750262</v>
      </c>
      <c r="D4113">
        <v>59841674.739824474</v>
      </c>
      <c r="E4113">
        <v>81948074.774774775</v>
      </c>
      <c r="F4113">
        <v>128619822.52252252</v>
      </c>
      <c r="G4113">
        <v>28</v>
      </c>
      <c r="H4113">
        <v>7</v>
      </c>
      <c r="I4113">
        <v>3</v>
      </c>
      <c r="J4113">
        <v>7</v>
      </c>
      <c r="M4113">
        <v>38</v>
      </c>
      <c r="N4113">
        <v>22</v>
      </c>
      <c r="O4113">
        <v>23786576.576576579</v>
      </c>
      <c r="P4113">
        <v>66172432.432432435</v>
      </c>
      <c r="Q4113">
        <v>1</v>
      </c>
      <c r="R4113">
        <v>112</v>
      </c>
      <c r="S4113">
        <v>11637216.216216218</v>
      </c>
      <c r="T4113">
        <v>11497522.52252252</v>
      </c>
      <c r="U4113">
        <v>18702634.234234232</v>
      </c>
      <c r="V4113">
        <v>40466428.828828834</v>
      </c>
      <c r="W4113">
        <v>1850.7619047600001</v>
      </c>
      <c r="X4113">
        <v>1901.80952381</v>
      </c>
    </row>
    <row r="4114" spans="1:24">
      <c r="A4114" s="7" t="s">
        <v>5253</v>
      </c>
      <c r="B4114" s="13" t="s">
        <v>5014</v>
      </c>
      <c r="C4114">
        <v>396133629.54124212</v>
      </c>
      <c r="D4114">
        <v>408145580.80534673</v>
      </c>
      <c r="E4114">
        <v>329245981.08108109</v>
      </c>
      <c r="F4114">
        <v>4208783.7837837851</v>
      </c>
      <c r="G4114">
        <v>87</v>
      </c>
      <c r="H4114">
        <v>158</v>
      </c>
      <c r="I4114">
        <v>11</v>
      </c>
      <c r="J4114">
        <v>12</v>
      </c>
      <c r="M4114">
        <v>157</v>
      </c>
      <c r="N4114">
        <v>189</v>
      </c>
      <c r="O4114">
        <v>135197297.2972973</v>
      </c>
      <c r="P4114">
        <v>141065675.67567569</v>
      </c>
      <c r="Q4114">
        <v>338</v>
      </c>
      <c r="R4114">
        <v>402</v>
      </c>
      <c r="S4114">
        <v>172904000</v>
      </c>
      <c r="T4114">
        <v>174808472.97297299</v>
      </c>
      <c r="U4114">
        <v>91271981.981981978</v>
      </c>
      <c r="V4114">
        <v>104347477.47747749</v>
      </c>
      <c r="W4114">
        <v>10207.666666674</v>
      </c>
      <c r="X4114">
        <v>10085.380952378</v>
      </c>
    </row>
    <row r="4115" spans="1:24">
      <c r="A4115" s="7" t="s">
        <v>5254</v>
      </c>
      <c r="B4115" s="13" t="s">
        <v>2064</v>
      </c>
      <c r="C4115">
        <v>957903180.09487593</v>
      </c>
      <c r="D4115">
        <v>1003686379.7397342</v>
      </c>
      <c r="E4115">
        <v>709301.80180180504</v>
      </c>
      <c r="F4115">
        <v>962796.39639639796</v>
      </c>
      <c r="G4115">
        <v>191</v>
      </c>
      <c r="H4115">
        <v>242</v>
      </c>
      <c r="I4115">
        <v>9</v>
      </c>
      <c r="J4115">
        <v>12</v>
      </c>
      <c r="K4115">
        <v>2</v>
      </c>
      <c r="M4115">
        <v>263</v>
      </c>
      <c r="N4115">
        <v>368</v>
      </c>
      <c r="O4115">
        <v>35777406.306306303</v>
      </c>
      <c r="P4115">
        <v>43761824.324324325</v>
      </c>
      <c r="Q4115">
        <v>203</v>
      </c>
      <c r="R4115">
        <v>267</v>
      </c>
      <c r="S4115">
        <v>211954803.6036036</v>
      </c>
      <c r="T4115">
        <v>221792258.55855855</v>
      </c>
      <c r="U4115">
        <v>33939772.972972974</v>
      </c>
      <c r="V4115">
        <v>37543243.243243247</v>
      </c>
      <c r="W4115">
        <v>25985.047619047</v>
      </c>
      <c r="X4115">
        <v>26775.190476192001</v>
      </c>
    </row>
    <row r="4116" spans="1:24">
      <c r="A4116" s="7" t="s">
        <v>5255</v>
      </c>
      <c r="B4116" s="13" t="s">
        <v>2400</v>
      </c>
      <c r="C4116">
        <v>139656259.76690051</v>
      </c>
      <c r="D4116">
        <v>183927080.82417232</v>
      </c>
      <c r="E4116">
        <v>2014414.414414417</v>
      </c>
      <c r="F4116">
        <v>445945.94594594702</v>
      </c>
      <c r="G4116">
        <v>62</v>
      </c>
      <c r="H4116">
        <v>48</v>
      </c>
      <c r="I4116">
        <v>6</v>
      </c>
      <c r="J4116">
        <v>5</v>
      </c>
      <c r="M4116">
        <v>95</v>
      </c>
      <c r="N4116">
        <v>74</v>
      </c>
      <c r="O4116">
        <v>17423423.423423424</v>
      </c>
      <c r="P4116">
        <v>17643243.243243244</v>
      </c>
      <c r="Q4116">
        <v>23</v>
      </c>
      <c r="R4116">
        <v>32</v>
      </c>
      <c r="S4116">
        <v>51583779.279279277</v>
      </c>
      <c r="T4116">
        <v>49484622.522522524</v>
      </c>
      <c r="U4116">
        <v>15041981.981981983</v>
      </c>
      <c r="V4116">
        <v>20179549.54954955</v>
      </c>
      <c r="W4116">
        <v>3538.8571428529999</v>
      </c>
      <c r="X4116">
        <v>3408.1904761860001</v>
      </c>
    </row>
    <row r="4117" spans="1:24">
      <c r="A4117" s="7" t="s">
        <v>5256</v>
      </c>
      <c r="B4117" s="13" t="s">
        <v>1680</v>
      </c>
      <c r="C4117">
        <v>483340332.8462407</v>
      </c>
      <c r="D4117">
        <v>736122598.25252295</v>
      </c>
      <c r="E4117">
        <v>256649168.46846849</v>
      </c>
      <c r="F4117">
        <v>7289309.0090090204</v>
      </c>
      <c r="G4117">
        <v>301</v>
      </c>
      <c r="H4117">
        <v>226</v>
      </c>
      <c r="I4117">
        <v>20</v>
      </c>
      <c r="J4117">
        <v>20</v>
      </c>
      <c r="K4117">
        <v>1</v>
      </c>
      <c r="M4117">
        <v>561</v>
      </c>
      <c r="N4117">
        <v>401</v>
      </c>
      <c r="O4117">
        <v>33212972.972972967</v>
      </c>
      <c r="P4117">
        <v>40955135.135135129</v>
      </c>
      <c r="Q4117">
        <v>225</v>
      </c>
      <c r="R4117">
        <v>262</v>
      </c>
      <c r="S4117">
        <v>201869182.88288289</v>
      </c>
      <c r="T4117">
        <v>202987599.0990991</v>
      </c>
      <c r="U4117">
        <v>31430944.14414414</v>
      </c>
      <c r="V4117">
        <v>41371891.891891889</v>
      </c>
      <c r="W4117">
        <v>22372.238095234003</v>
      </c>
      <c r="X4117">
        <v>22425.619047628003</v>
      </c>
    </row>
    <row r="4118" spans="1:24">
      <c r="A4118" s="7" t="s">
        <v>5257</v>
      </c>
      <c r="B4118" s="13" t="s">
        <v>2032</v>
      </c>
      <c r="C4118">
        <v>226086188.76348016</v>
      </c>
      <c r="D4118">
        <v>367542586.60381579</v>
      </c>
      <c r="E4118">
        <v>25302657.657657657</v>
      </c>
      <c r="F4118">
        <v>249279.279279279</v>
      </c>
      <c r="G4118">
        <v>129</v>
      </c>
      <c r="H4118">
        <v>98</v>
      </c>
      <c r="I4118">
        <v>8</v>
      </c>
      <c r="J4118">
        <v>7</v>
      </c>
      <c r="K4118">
        <v>1</v>
      </c>
      <c r="M4118">
        <v>242</v>
      </c>
      <c r="N4118">
        <v>160</v>
      </c>
      <c r="O4118">
        <v>33749549.54954955</v>
      </c>
      <c r="P4118">
        <v>42961621.621621624</v>
      </c>
      <c r="Q4118">
        <v>314</v>
      </c>
      <c r="R4118">
        <v>143</v>
      </c>
      <c r="S4118">
        <v>113476013.51351351</v>
      </c>
      <c r="T4118">
        <v>114815959.45945947</v>
      </c>
      <c r="U4118">
        <v>34538828.828828827</v>
      </c>
      <c r="V4118">
        <v>42940720.720720723</v>
      </c>
      <c r="W4118">
        <v>12981.666666659999</v>
      </c>
      <c r="X4118">
        <v>13120.714285713999</v>
      </c>
    </row>
    <row r="4119" spans="1:24">
      <c r="A4119" s="7" t="s">
        <v>5258</v>
      </c>
      <c r="B4119" s="13" t="s">
        <v>4676</v>
      </c>
      <c r="C4119">
        <v>37611427.612041667</v>
      </c>
      <c r="D4119">
        <v>40260234.980659001</v>
      </c>
      <c r="F4119">
        <v>8108.1081081089997</v>
      </c>
      <c r="G4119">
        <v>7</v>
      </c>
      <c r="H4119">
        <v>16</v>
      </c>
      <c r="I4119">
        <v>0</v>
      </c>
      <c r="J4119">
        <v>1</v>
      </c>
      <c r="M4119">
        <v>8</v>
      </c>
      <c r="N4119">
        <v>21</v>
      </c>
      <c r="O4119">
        <v>2216216.2162162149</v>
      </c>
      <c r="P4119">
        <v>3494594.594594595</v>
      </c>
      <c r="Q4119">
        <v>1</v>
      </c>
      <c r="R4119">
        <v>27</v>
      </c>
      <c r="S4119">
        <v>9397225.2252252251</v>
      </c>
      <c r="T4119">
        <v>10583054.054054055</v>
      </c>
      <c r="U4119">
        <v>1216756.7567567569</v>
      </c>
      <c r="V4119">
        <v>3353423.4234234244</v>
      </c>
      <c r="W4119">
        <v>897.142857144</v>
      </c>
      <c r="X4119">
        <v>887.76190476099998</v>
      </c>
    </row>
    <row r="4120" spans="1:24">
      <c r="A4120" s="7" t="s">
        <v>5259</v>
      </c>
      <c r="B4120" s="13" t="s">
        <v>5260</v>
      </c>
      <c r="C4120">
        <v>173873516.98852977</v>
      </c>
      <c r="D4120">
        <v>210113158.87546605</v>
      </c>
      <c r="E4120">
        <v>39559840.540540546</v>
      </c>
      <c r="F4120">
        <v>10248799.099099101</v>
      </c>
      <c r="G4120">
        <v>64</v>
      </c>
      <c r="H4120">
        <v>71</v>
      </c>
      <c r="I4120">
        <v>5</v>
      </c>
      <c r="J4120">
        <v>7</v>
      </c>
      <c r="M4120">
        <v>98</v>
      </c>
      <c r="N4120">
        <v>96</v>
      </c>
      <c r="O4120">
        <v>23168918.918918919</v>
      </c>
      <c r="P4120">
        <v>17500608.108108107</v>
      </c>
      <c r="Q4120">
        <v>60</v>
      </c>
      <c r="R4120">
        <v>149</v>
      </c>
      <c r="S4120">
        <v>59059423.423423424</v>
      </c>
      <c r="T4120">
        <v>62716585.585585579</v>
      </c>
      <c r="U4120">
        <v>17366846.846846849</v>
      </c>
      <c r="V4120">
        <v>17833423.423423424</v>
      </c>
      <c r="W4120">
        <v>8949.8571428560008</v>
      </c>
      <c r="X4120">
        <v>9081.2857142819994</v>
      </c>
    </row>
    <row r="4121" spans="1:24">
      <c r="A4121" s="7" t="s">
        <v>5261</v>
      </c>
      <c r="B4121" s="13" t="s">
        <v>2651</v>
      </c>
      <c r="C4121">
        <v>817429577.79539871</v>
      </c>
      <c r="D4121">
        <v>901303329.0223335</v>
      </c>
      <c r="E4121">
        <v>3841779.2792792819</v>
      </c>
      <c r="F4121">
        <v>1411486.486486488</v>
      </c>
      <c r="G4121">
        <v>322</v>
      </c>
      <c r="H4121">
        <v>316</v>
      </c>
      <c r="I4121">
        <v>19</v>
      </c>
      <c r="J4121">
        <v>16</v>
      </c>
      <c r="M4121">
        <v>541</v>
      </c>
      <c r="N4121">
        <v>459</v>
      </c>
      <c r="O4121">
        <v>956101351.35135138</v>
      </c>
      <c r="P4121">
        <v>360094054.05405402</v>
      </c>
      <c r="Q4121">
        <v>1292</v>
      </c>
      <c r="R4121">
        <v>855</v>
      </c>
      <c r="S4121">
        <v>238006470.27027029</v>
      </c>
      <c r="T4121">
        <v>249121846.84684685</v>
      </c>
      <c r="U4121">
        <v>862322432.43243241</v>
      </c>
      <c r="V4121">
        <v>258361441.44144145</v>
      </c>
      <c r="W4121">
        <v>37275.619047610999</v>
      </c>
      <c r="X4121">
        <v>37518.095238100002</v>
      </c>
    </row>
    <row r="4122" spans="1:24">
      <c r="A4122" s="7" t="s">
        <v>5262</v>
      </c>
      <c r="B4122" s="13" t="s">
        <v>663</v>
      </c>
      <c r="C4122">
        <v>28966987.575687703</v>
      </c>
      <c r="D4122">
        <v>65293627.455448054</v>
      </c>
      <c r="E4122">
        <v>300000</v>
      </c>
      <c r="F4122">
        <v>1801.801801802</v>
      </c>
      <c r="G4122">
        <v>8</v>
      </c>
      <c r="H4122">
        <v>65</v>
      </c>
      <c r="I4122">
        <v>2</v>
      </c>
      <c r="J4122">
        <v>3</v>
      </c>
      <c r="M4122">
        <v>20</v>
      </c>
      <c r="N4122">
        <v>144</v>
      </c>
      <c r="O4122">
        <v>5345945.9459459465</v>
      </c>
      <c r="P4122">
        <v>4481981.9819819815</v>
      </c>
      <c r="Q4122">
        <v>1</v>
      </c>
      <c r="R4122">
        <v>6</v>
      </c>
      <c r="S4122">
        <v>18107171.17117117</v>
      </c>
      <c r="T4122">
        <v>21588031.531531531</v>
      </c>
      <c r="U4122">
        <v>5307657.6576576577</v>
      </c>
      <c r="V4122">
        <v>6213063.0630630646</v>
      </c>
      <c r="W4122">
        <v>1181.0476190479999</v>
      </c>
      <c r="X4122">
        <v>1245.2380952399999</v>
      </c>
    </row>
    <row r="4123" spans="1:24">
      <c r="A4123" s="7" t="s">
        <v>5263</v>
      </c>
      <c r="B4123" s="13" t="s">
        <v>680</v>
      </c>
      <c r="C4123">
        <v>134769780.72797433</v>
      </c>
      <c r="D4123">
        <v>244271957.43477866</v>
      </c>
      <c r="E4123">
        <v>46838151.351351351</v>
      </c>
      <c r="F4123">
        <v>109958188.2882883</v>
      </c>
      <c r="G4123">
        <v>48</v>
      </c>
      <c r="H4123">
        <v>32</v>
      </c>
      <c r="I4123">
        <v>9</v>
      </c>
      <c r="J4123">
        <v>11</v>
      </c>
      <c r="M4123">
        <v>164</v>
      </c>
      <c r="N4123">
        <v>113</v>
      </c>
      <c r="O4123">
        <v>1899645123.4234235</v>
      </c>
      <c r="P4123">
        <v>1818598096.3963964</v>
      </c>
      <c r="Q4123">
        <v>838</v>
      </c>
      <c r="R4123">
        <v>586</v>
      </c>
      <c r="S4123">
        <v>69089754.954954952</v>
      </c>
      <c r="T4123">
        <v>57426322.522522524</v>
      </c>
      <c r="U4123">
        <v>1869199502.7027028</v>
      </c>
      <c r="V4123">
        <v>1736401711.7117116</v>
      </c>
      <c r="W4123">
        <v>7002.2380952429994</v>
      </c>
      <c r="X4123">
        <v>6478.8571428579999</v>
      </c>
    </row>
    <row r="4124" spans="1:24">
      <c r="A4124" s="7" t="s">
        <v>5264</v>
      </c>
      <c r="B4124" s="13" t="s">
        <v>1227</v>
      </c>
      <c r="C4124">
        <v>129642081.13096647</v>
      </c>
      <c r="D4124">
        <v>149815426.10986632</v>
      </c>
      <c r="E4124">
        <v>7086036.036036036</v>
      </c>
      <c r="F4124">
        <v>1903351.3513513519</v>
      </c>
      <c r="G4124">
        <v>73</v>
      </c>
      <c r="H4124">
        <v>72</v>
      </c>
      <c r="I4124">
        <v>4</v>
      </c>
      <c r="J4124">
        <v>4</v>
      </c>
      <c r="M4124">
        <v>111</v>
      </c>
      <c r="N4124">
        <v>105</v>
      </c>
      <c r="O4124">
        <v>15775315.315315314</v>
      </c>
      <c r="P4124">
        <v>13034102.702702703</v>
      </c>
      <c r="Q4124">
        <v>104</v>
      </c>
      <c r="R4124">
        <v>50</v>
      </c>
      <c r="S4124">
        <v>34746543.243243247</v>
      </c>
      <c r="T4124">
        <v>33421980.180180181</v>
      </c>
      <c r="U4124">
        <v>13428558.558558559</v>
      </c>
      <c r="V4124">
        <v>12041711.711711714</v>
      </c>
      <c r="W4124">
        <v>7038.1428571510005</v>
      </c>
      <c r="X4124">
        <v>7089.333333345</v>
      </c>
    </row>
    <row r="4125" spans="1:24">
      <c r="A4125" s="7" t="s">
        <v>5265</v>
      </c>
      <c r="B4125" s="13" t="s">
        <v>2001</v>
      </c>
      <c r="C4125">
        <v>327539450.11919016</v>
      </c>
      <c r="D4125">
        <v>533217951.36257422</v>
      </c>
      <c r="E4125">
        <v>75744594.594594613</v>
      </c>
      <c r="F4125">
        <v>11656414.414414423</v>
      </c>
      <c r="G4125">
        <v>287</v>
      </c>
      <c r="H4125">
        <v>110</v>
      </c>
      <c r="I4125">
        <v>16</v>
      </c>
      <c r="J4125">
        <v>15</v>
      </c>
      <c r="K4125">
        <v>1</v>
      </c>
      <c r="M4125">
        <v>371</v>
      </c>
      <c r="N4125">
        <v>174</v>
      </c>
      <c r="O4125">
        <v>32405855.85585586</v>
      </c>
      <c r="P4125">
        <v>34184722.522522524</v>
      </c>
      <c r="Q4125">
        <v>321</v>
      </c>
      <c r="R4125">
        <v>413</v>
      </c>
      <c r="S4125">
        <v>116377436.93693694</v>
      </c>
      <c r="T4125">
        <v>107634265.76576577</v>
      </c>
      <c r="U4125">
        <v>30950360.360360365</v>
      </c>
      <c r="V4125">
        <v>35228108.108108103</v>
      </c>
      <c r="W4125">
        <v>13967.666666661</v>
      </c>
      <c r="X4125">
        <v>14000.095238097001</v>
      </c>
    </row>
    <row r="4126" spans="1:24">
      <c r="A4126" s="7" t="s">
        <v>5266</v>
      </c>
      <c r="B4126" s="13" t="s">
        <v>1207</v>
      </c>
      <c r="C4126">
        <v>71390888.395463079</v>
      </c>
      <c r="D4126">
        <v>129751911.40443315</v>
      </c>
      <c r="E4126">
        <v>6306.3063063070003</v>
      </c>
      <c r="F4126">
        <v>37279.279279278002</v>
      </c>
      <c r="G4126">
        <v>18</v>
      </c>
      <c r="H4126">
        <v>19</v>
      </c>
      <c r="I4126">
        <v>3</v>
      </c>
      <c r="J4126">
        <v>2</v>
      </c>
      <c r="M4126">
        <v>39</v>
      </c>
      <c r="N4126">
        <v>52</v>
      </c>
      <c r="O4126">
        <v>3856396.3963963939</v>
      </c>
      <c r="P4126">
        <v>4567972.9729729732</v>
      </c>
      <c r="Q4126">
        <v>41</v>
      </c>
      <c r="R4126">
        <v>30</v>
      </c>
      <c r="S4126">
        <v>29708765.765765771</v>
      </c>
      <c r="T4126">
        <v>29632360.360360362</v>
      </c>
      <c r="U4126">
        <v>3910360.3603603598</v>
      </c>
      <c r="V4126">
        <v>3925675.6756756748</v>
      </c>
      <c r="W4126">
        <v>4969.76190477</v>
      </c>
      <c r="X4126">
        <v>4893.9523809530001</v>
      </c>
    </row>
    <row r="4127" spans="1:24">
      <c r="A4127" s="7" t="s">
        <v>5267</v>
      </c>
      <c r="B4127" s="13" t="s">
        <v>2026</v>
      </c>
      <c r="C4127">
        <v>161112564.56988484</v>
      </c>
      <c r="D4127">
        <v>438356870.56395501</v>
      </c>
      <c r="E4127">
        <v>1905405.4054054089</v>
      </c>
      <c r="F4127">
        <v>43783.783783785999</v>
      </c>
      <c r="G4127">
        <v>139</v>
      </c>
      <c r="H4127">
        <v>55</v>
      </c>
      <c r="I4127">
        <v>6</v>
      </c>
      <c r="J4127">
        <v>16</v>
      </c>
      <c r="K4127">
        <v>1</v>
      </c>
      <c r="M4127">
        <v>379</v>
      </c>
      <c r="N4127">
        <v>194</v>
      </c>
      <c r="O4127">
        <v>113301351.35135135</v>
      </c>
      <c r="P4127">
        <v>129286690.0900901</v>
      </c>
      <c r="Q4127">
        <v>119</v>
      </c>
      <c r="R4127">
        <v>364</v>
      </c>
      <c r="S4127">
        <v>86371549.54954955</v>
      </c>
      <c r="T4127">
        <v>81346127.927927926</v>
      </c>
      <c r="U4127">
        <v>104331981.98198199</v>
      </c>
      <c r="V4127">
        <v>108362072.07207206</v>
      </c>
      <c r="W4127">
        <v>13692.142857146</v>
      </c>
      <c r="X4127">
        <v>13639.047619044</v>
      </c>
    </row>
    <row r="4128" spans="1:24">
      <c r="A4128" s="7" t="s">
        <v>5268</v>
      </c>
      <c r="B4128" s="13" t="s">
        <v>968</v>
      </c>
      <c r="C4128">
        <v>881462726.93938839</v>
      </c>
      <c r="D4128">
        <v>1718760040.8990037</v>
      </c>
      <c r="E4128">
        <v>288726289.1891892</v>
      </c>
      <c r="F4128">
        <v>7418613.5135135269</v>
      </c>
      <c r="G4128">
        <v>401</v>
      </c>
      <c r="H4128">
        <v>272</v>
      </c>
      <c r="I4128">
        <v>20</v>
      </c>
      <c r="J4128">
        <v>26</v>
      </c>
      <c r="K4128">
        <v>5</v>
      </c>
      <c r="M4128">
        <v>927</v>
      </c>
      <c r="N4128">
        <v>594</v>
      </c>
      <c r="O4128">
        <v>66244504.504504502</v>
      </c>
      <c r="P4128">
        <v>59992162.16216217</v>
      </c>
      <c r="Q4128">
        <v>616</v>
      </c>
      <c r="R4128">
        <v>468</v>
      </c>
      <c r="S4128">
        <v>322693218.91891891</v>
      </c>
      <c r="T4128">
        <v>309180721.62162161</v>
      </c>
      <c r="U4128">
        <v>67443556.756756753</v>
      </c>
      <c r="V4128">
        <v>54985225.225225225</v>
      </c>
      <c r="W4128">
        <v>50391.095238082002</v>
      </c>
      <c r="X4128">
        <v>50893.047619053003</v>
      </c>
    </row>
    <row r="4129" spans="1:24">
      <c r="A4129" s="7" t="s">
        <v>5269</v>
      </c>
      <c r="B4129" s="13" t="s">
        <v>1225</v>
      </c>
      <c r="C4129">
        <v>231473615.54652524</v>
      </c>
      <c r="D4129">
        <v>379685978.87119722</v>
      </c>
      <c r="E4129">
        <v>1817117.1171171181</v>
      </c>
      <c r="F4129">
        <v>1013513.513513515</v>
      </c>
      <c r="G4129">
        <v>176</v>
      </c>
      <c r="H4129">
        <v>79</v>
      </c>
      <c r="I4129">
        <v>10</v>
      </c>
      <c r="J4129">
        <v>13</v>
      </c>
      <c r="M4129">
        <v>332</v>
      </c>
      <c r="N4129">
        <v>318</v>
      </c>
      <c r="O4129">
        <v>19233351.351351351</v>
      </c>
      <c r="P4129">
        <v>26410147.747747749</v>
      </c>
      <c r="Q4129">
        <v>151</v>
      </c>
      <c r="R4129">
        <v>212</v>
      </c>
      <c r="S4129">
        <v>76042364.864864856</v>
      </c>
      <c r="T4129">
        <v>75597202.702702701</v>
      </c>
      <c r="U4129">
        <v>24763600</v>
      </c>
      <c r="V4129">
        <v>32883736.936936937</v>
      </c>
      <c r="W4129">
        <v>11354.476190478999</v>
      </c>
      <c r="X4129">
        <v>11601.666666669</v>
      </c>
    </row>
    <row r="4130" spans="1:24">
      <c r="A4130" s="7" t="s">
        <v>5270</v>
      </c>
      <c r="B4130" s="13" t="s">
        <v>1856</v>
      </c>
      <c r="C4130">
        <v>125651549.92279424</v>
      </c>
      <c r="D4130">
        <v>159931752.35387912</v>
      </c>
      <c r="E4130">
        <v>1172072.072072075</v>
      </c>
      <c r="F4130">
        <v>1206306.3063063079</v>
      </c>
      <c r="G4130">
        <v>94</v>
      </c>
      <c r="H4130">
        <v>49</v>
      </c>
      <c r="I4130">
        <v>12</v>
      </c>
      <c r="J4130">
        <v>5</v>
      </c>
      <c r="M4130">
        <v>116</v>
      </c>
      <c r="N4130">
        <v>61</v>
      </c>
      <c r="O4130">
        <v>32879279.279279277</v>
      </c>
      <c r="P4130">
        <v>12620855.855855856</v>
      </c>
      <c r="Q4130">
        <v>73</v>
      </c>
      <c r="R4130">
        <v>160</v>
      </c>
      <c r="S4130">
        <v>32005700.9009009</v>
      </c>
      <c r="T4130">
        <v>33457959.459459458</v>
      </c>
      <c r="U4130">
        <v>32606486.486486491</v>
      </c>
      <c r="V4130">
        <v>50589439.639639638</v>
      </c>
      <c r="W4130">
        <v>6286.7619047600001</v>
      </c>
      <c r="X4130">
        <v>6224.2380952399999</v>
      </c>
    </row>
    <row r="4131" spans="1:24">
      <c r="A4131" s="7" t="s">
        <v>5271</v>
      </c>
      <c r="B4131" s="13" t="s">
        <v>5272</v>
      </c>
      <c r="C4131">
        <v>237321429.12426239</v>
      </c>
      <c r="D4131">
        <v>310287387.52712923</v>
      </c>
      <c r="E4131">
        <v>22839278.37837838</v>
      </c>
      <c r="F4131">
        <v>53527151.351351351</v>
      </c>
      <c r="G4131">
        <v>137</v>
      </c>
      <c r="H4131">
        <v>85</v>
      </c>
      <c r="I4131">
        <v>7</v>
      </c>
      <c r="J4131">
        <v>8</v>
      </c>
      <c r="M4131">
        <v>213</v>
      </c>
      <c r="N4131">
        <v>157</v>
      </c>
      <c r="O4131">
        <v>24833818.018018022</v>
      </c>
      <c r="P4131">
        <v>40247665.765765771</v>
      </c>
      <c r="Q4131">
        <v>113</v>
      </c>
      <c r="R4131">
        <v>155</v>
      </c>
      <c r="S4131">
        <v>75779414.414414421</v>
      </c>
      <c r="T4131">
        <v>76886995.495495498</v>
      </c>
      <c r="U4131">
        <v>19607567.567567565</v>
      </c>
      <c r="V4131">
        <v>34682522.522522524</v>
      </c>
      <c r="W4131">
        <v>12163.714285710001</v>
      </c>
      <c r="X4131">
        <v>12017.904761902999</v>
      </c>
    </row>
    <row r="4132" spans="1:24">
      <c r="A4132" s="7" t="s">
        <v>5273</v>
      </c>
      <c r="B4132" s="13" t="s">
        <v>2112</v>
      </c>
      <c r="C4132">
        <v>777967907.31052637</v>
      </c>
      <c r="D4132">
        <v>1437941138.0139306</v>
      </c>
      <c r="E4132">
        <v>1984234.234234235</v>
      </c>
      <c r="F4132">
        <v>10674898.198198205</v>
      </c>
      <c r="G4132">
        <v>213</v>
      </c>
      <c r="H4132">
        <v>217</v>
      </c>
      <c r="I4132">
        <v>20</v>
      </c>
      <c r="J4132">
        <v>32</v>
      </c>
      <c r="K4132">
        <v>1</v>
      </c>
      <c r="M4132">
        <v>440</v>
      </c>
      <c r="N4132">
        <v>476</v>
      </c>
      <c r="O4132">
        <v>79427477.477477476</v>
      </c>
      <c r="P4132">
        <v>127220675.67567569</v>
      </c>
      <c r="Q4132">
        <v>401</v>
      </c>
      <c r="R4132">
        <v>1282</v>
      </c>
      <c r="S4132">
        <v>296707698.1981982</v>
      </c>
      <c r="T4132">
        <v>304098801.8018018</v>
      </c>
      <c r="U4132">
        <v>78198468.468468472</v>
      </c>
      <c r="V4132">
        <v>119142792.79279281</v>
      </c>
      <c r="W4132">
        <v>42141.476190476998</v>
      </c>
      <c r="X4132">
        <v>42132.095238087</v>
      </c>
    </row>
    <row r="4133" spans="1:24">
      <c r="A4133" s="7" t="s">
        <v>5274</v>
      </c>
      <c r="B4133" s="13" t="s">
        <v>2527</v>
      </c>
      <c r="C4133">
        <v>318905423.13049185</v>
      </c>
      <c r="D4133">
        <v>353468263.44615722</v>
      </c>
      <c r="E4133">
        <v>222522.522522524</v>
      </c>
      <c r="F4133">
        <v>1262612.612612617</v>
      </c>
      <c r="G4133">
        <v>114</v>
      </c>
      <c r="H4133">
        <v>113</v>
      </c>
      <c r="I4133">
        <v>5</v>
      </c>
      <c r="J4133">
        <v>12</v>
      </c>
      <c r="M4133">
        <v>180</v>
      </c>
      <c r="N4133">
        <v>194</v>
      </c>
      <c r="O4133">
        <v>17971621.621621624</v>
      </c>
      <c r="P4133">
        <v>19517574.774774775</v>
      </c>
      <c r="Q4133">
        <v>102</v>
      </c>
      <c r="R4133">
        <v>147</v>
      </c>
      <c r="S4133">
        <v>102830523.42342341</v>
      </c>
      <c r="T4133">
        <v>101565218.91891891</v>
      </c>
      <c r="U4133">
        <v>15629639.63963964</v>
      </c>
      <c r="V4133">
        <v>18089592.79279279</v>
      </c>
      <c r="W4133">
        <v>17427.952380954001</v>
      </c>
      <c r="X4133">
        <v>17543.952380953</v>
      </c>
    </row>
    <row r="4134" spans="1:24">
      <c r="A4134" s="7" t="s">
        <v>5275</v>
      </c>
      <c r="B4134" s="13" t="s">
        <v>1766</v>
      </c>
      <c r="C4134">
        <v>648666722.13181555</v>
      </c>
      <c r="D4134">
        <v>1284037332.0299039</v>
      </c>
      <c r="E4134">
        <v>223562996.3963964</v>
      </c>
      <c r="F4134">
        <v>14020990.990991049</v>
      </c>
      <c r="G4134">
        <v>1536</v>
      </c>
      <c r="H4134">
        <v>787</v>
      </c>
      <c r="I4134">
        <v>19</v>
      </c>
      <c r="J4134">
        <v>74</v>
      </c>
      <c r="K4134">
        <v>1</v>
      </c>
      <c r="M4134">
        <v>2232</v>
      </c>
      <c r="N4134">
        <v>2393</v>
      </c>
      <c r="O4134">
        <v>267796306.30630627</v>
      </c>
      <c r="P4134">
        <v>133165405.4054054</v>
      </c>
      <c r="Q4134">
        <v>450</v>
      </c>
      <c r="R4134">
        <v>928</v>
      </c>
      <c r="S4134">
        <v>314006094.5945946</v>
      </c>
      <c r="T4134">
        <v>326639272.97297299</v>
      </c>
      <c r="U4134">
        <v>219472972.97297299</v>
      </c>
      <c r="V4134">
        <v>156816558.55855858</v>
      </c>
      <c r="W4134">
        <v>43661.095238098998</v>
      </c>
      <c r="X4134">
        <v>43995.714285715003</v>
      </c>
    </row>
    <row r="4135" spans="1:24">
      <c r="A4135" s="7" t="s">
        <v>5276</v>
      </c>
      <c r="B4135" s="13" t="s">
        <v>4407</v>
      </c>
      <c r="C4135">
        <v>114823971.33632942</v>
      </c>
      <c r="D4135">
        <v>146269491.82450122</v>
      </c>
      <c r="E4135">
        <v>778378.37837837904</v>
      </c>
      <c r="F4135">
        <v>2363063.0630630641</v>
      </c>
      <c r="G4135">
        <v>29</v>
      </c>
      <c r="H4135">
        <v>29</v>
      </c>
      <c r="I4135">
        <v>0</v>
      </c>
      <c r="J4135">
        <v>2</v>
      </c>
      <c r="M4135">
        <v>41</v>
      </c>
      <c r="N4135">
        <v>65</v>
      </c>
      <c r="O4135">
        <v>9245945.9459459484</v>
      </c>
      <c r="P4135">
        <v>12564159.459459458</v>
      </c>
      <c r="Q4135">
        <v>95</v>
      </c>
      <c r="R4135">
        <v>96</v>
      </c>
      <c r="S4135">
        <v>67151936.936936945</v>
      </c>
      <c r="T4135">
        <v>65329481.981981978</v>
      </c>
      <c r="U4135">
        <v>8209009.0090090074</v>
      </c>
      <c r="V4135">
        <v>13620720.720720721</v>
      </c>
      <c r="W4135">
        <v>3393.7619047600001</v>
      </c>
      <c r="X4135">
        <v>3362.2380952349999</v>
      </c>
    </row>
    <row r="4136" spans="1:24">
      <c r="A4136" s="7" t="s">
        <v>5277</v>
      </c>
      <c r="B4136" s="13" t="s">
        <v>5278</v>
      </c>
      <c r="C4136">
        <v>381429202.10360199</v>
      </c>
      <c r="D4136">
        <v>458916766.24590063</v>
      </c>
      <c r="E4136">
        <v>66459086.486486487</v>
      </c>
      <c r="F4136">
        <v>88168652.252252251</v>
      </c>
      <c r="G4136">
        <v>207</v>
      </c>
      <c r="H4136">
        <v>175</v>
      </c>
      <c r="I4136">
        <v>5</v>
      </c>
      <c r="J4136">
        <v>5</v>
      </c>
      <c r="M4136">
        <v>287</v>
      </c>
      <c r="N4136">
        <v>260</v>
      </c>
      <c r="O4136">
        <v>65839639.639639638</v>
      </c>
      <c r="P4136">
        <v>98064018.018018022</v>
      </c>
      <c r="Q4136">
        <v>61</v>
      </c>
      <c r="R4136">
        <v>567</v>
      </c>
      <c r="S4136">
        <v>125136146.84684685</v>
      </c>
      <c r="T4136">
        <v>126409534.23423424</v>
      </c>
      <c r="U4136">
        <v>51430763.963963963</v>
      </c>
      <c r="V4136">
        <v>68949909.909909904</v>
      </c>
      <c r="W4136">
        <v>24928.666666665998</v>
      </c>
      <c r="X4136">
        <v>25400.285714280999</v>
      </c>
    </row>
    <row r="4137" spans="1:24">
      <c r="A4137" s="7" t="s">
        <v>5279</v>
      </c>
      <c r="B4137" s="13" t="s">
        <v>1006</v>
      </c>
      <c r="C4137">
        <v>237500030.26201746</v>
      </c>
      <c r="D4137">
        <v>322062980.7793054</v>
      </c>
      <c r="E4137">
        <v>651314.41441441595</v>
      </c>
      <c r="F4137">
        <v>955405.405405408</v>
      </c>
      <c r="G4137">
        <v>38</v>
      </c>
      <c r="H4137">
        <v>61</v>
      </c>
      <c r="I4137">
        <v>8</v>
      </c>
      <c r="J4137">
        <v>13</v>
      </c>
      <c r="M4137">
        <v>81</v>
      </c>
      <c r="N4137">
        <v>102</v>
      </c>
      <c r="O4137">
        <v>6953116.2162162149</v>
      </c>
      <c r="P4137">
        <v>13994144.144144144</v>
      </c>
      <c r="Q4137">
        <v>92</v>
      </c>
      <c r="R4137">
        <v>160</v>
      </c>
      <c r="S4137">
        <v>97790139.639639646</v>
      </c>
      <c r="T4137">
        <v>101810507.2072072</v>
      </c>
      <c r="U4137">
        <v>7113693.6936936919</v>
      </c>
      <c r="V4137">
        <v>12426576.576576576</v>
      </c>
      <c r="W4137">
        <v>10223.142857139001</v>
      </c>
      <c r="X4137">
        <v>10165.238095236</v>
      </c>
    </row>
    <row r="4138" spans="1:24">
      <c r="A4138" s="7" t="s">
        <v>5280</v>
      </c>
      <c r="B4138" s="13" t="s">
        <v>2272</v>
      </c>
      <c r="C4138">
        <v>185583662.17284191</v>
      </c>
      <c r="D4138">
        <v>194662841.41607243</v>
      </c>
      <c r="E4138">
        <v>122522.522522523</v>
      </c>
      <c r="F4138">
        <v>1496396.3963963981</v>
      </c>
      <c r="G4138">
        <v>145</v>
      </c>
      <c r="H4138">
        <v>110</v>
      </c>
      <c r="I4138">
        <v>15</v>
      </c>
      <c r="J4138">
        <v>12</v>
      </c>
      <c r="K4138">
        <v>1</v>
      </c>
      <c r="M4138">
        <v>187</v>
      </c>
      <c r="N4138">
        <v>171</v>
      </c>
      <c r="O4138">
        <v>30415405.405405402</v>
      </c>
      <c r="P4138">
        <v>43459279.279279284</v>
      </c>
      <c r="Q4138">
        <v>278</v>
      </c>
      <c r="R4138">
        <v>107</v>
      </c>
      <c r="S4138">
        <v>96536238.738738731</v>
      </c>
      <c r="T4138">
        <v>89368318.018018022</v>
      </c>
      <c r="U4138">
        <v>33849052.252252251</v>
      </c>
      <c r="V4138">
        <v>44160216.216216221</v>
      </c>
      <c r="W4138">
        <v>12016.857142860999</v>
      </c>
      <c r="X4138">
        <v>11875.523809521999</v>
      </c>
    </row>
    <row r="4139" spans="1:24">
      <c r="A4139" s="7" t="s">
        <v>5281</v>
      </c>
      <c r="B4139" s="13" t="s">
        <v>759</v>
      </c>
      <c r="C4139">
        <v>197080050.52400151</v>
      </c>
      <c r="D4139">
        <v>211616556.48273709</v>
      </c>
      <c r="E4139">
        <v>5151351.3513513524</v>
      </c>
      <c r="F4139">
        <v>1533558.5585585581</v>
      </c>
      <c r="G4139">
        <v>82</v>
      </c>
      <c r="H4139">
        <v>66</v>
      </c>
      <c r="I4139">
        <v>9</v>
      </c>
      <c r="J4139">
        <v>6</v>
      </c>
      <c r="K4139">
        <v>2</v>
      </c>
      <c r="M4139">
        <v>121</v>
      </c>
      <c r="N4139">
        <v>90</v>
      </c>
      <c r="O4139">
        <v>20386885.585585583</v>
      </c>
      <c r="P4139">
        <v>23119478.37837838</v>
      </c>
      <c r="Q4139">
        <v>213</v>
      </c>
      <c r="R4139">
        <v>421</v>
      </c>
      <c r="S4139">
        <v>54462864.864864863</v>
      </c>
      <c r="T4139">
        <v>56909054.054054052</v>
      </c>
      <c r="U4139">
        <v>18357027.02702703</v>
      </c>
      <c r="V4139">
        <v>21922072.072072074</v>
      </c>
      <c r="W4139">
        <v>8000.0000000029995</v>
      </c>
      <c r="X4139">
        <v>8112.0952380959998</v>
      </c>
    </row>
    <row r="4140" spans="1:24">
      <c r="A4140" s="7" t="s">
        <v>5282</v>
      </c>
      <c r="B4140" s="13" t="s">
        <v>3046</v>
      </c>
      <c r="C4140">
        <v>365033721.3378548</v>
      </c>
      <c r="D4140">
        <v>567112389.21550214</v>
      </c>
      <c r="E4140">
        <v>2887117.1171171172</v>
      </c>
      <c r="F4140">
        <v>8789639.639639644</v>
      </c>
      <c r="G4140">
        <v>128</v>
      </c>
      <c r="H4140">
        <v>148</v>
      </c>
      <c r="I4140">
        <v>11</v>
      </c>
      <c r="J4140">
        <v>11</v>
      </c>
      <c r="K4140">
        <v>1</v>
      </c>
      <c r="M4140">
        <v>225</v>
      </c>
      <c r="N4140">
        <v>290</v>
      </c>
      <c r="O4140">
        <v>380183545.04504502</v>
      </c>
      <c r="P4140">
        <v>471247771.17117113</v>
      </c>
      <c r="Q4140">
        <v>152</v>
      </c>
      <c r="R4140">
        <v>327</v>
      </c>
      <c r="S4140">
        <v>121847905.4054054</v>
      </c>
      <c r="T4140">
        <v>122554426.12612614</v>
      </c>
      <c r="U4140">
        <v>19358828.828828827</v>
      </c>
      <c r="V4140">
        <v>26255225.225225225</v>
      </c>
      <c r="W4140">
        <v>20553.333333338</v>
      </c>
      <c r="X4140">
        <v>20934.285714281999</v>
      </c>
    </row>
    <row r="4141" spans="1:24">
      <c r="A4141" s="7" t="s">
        <v>5283</v>
      </c>
      <c r="B4141" s="13" t="s">
        <v>3046</v>
      </c>
      <c r="C4141">
        <v>659596586.86374915</v>
      </c>
      <c r="D4141">
        <v>992455134.54431915</v>
      </c>
      <c r="E4141">
        <v>3821888122.5225224</v>
      </c>
      <c r="F4141">
        <v>56321249.549549572</v>
      </c>
      <c r="G4141">
        <v>435</v>
      </c>
      <c r="H4141">
        <v>411</v>
      </c>
      <c r="I4141">
        <v>27</v>
      </c>
      <c r="J4141">
        <v>26</v>
      </c>
      <c r="K4141">
        <v>11</v>
      </c>
      <c r="M4141">
        <v>750</v>
      </c>
      <c r="N4141">
        <v>809</v>
      </c>
      <c r="O4141">
        <v>39673419.819819823</v>
      </c>
      <c r="P4141">
        <v>42428983.783783779</v>
      </c>
      <c r="Q4141">
        <v>635</v>
      </c>
      <c r="R4141">
        <v>801</v>
      </c>
      <c r="S4141">
        <v>227868585.58558559</v>
      </c>
      <c r="T4141">
        <v>229384031.53153151</v>
      </c>
      <c r="U4141">
        <v>35400270.270270266</v>
      </c>
      <c r="V4141">
        <v>38780090.090090096</v>
      </c>
      <c r="W4141">
        <v>32482.809523807999</v>
      </c>
      <c r="X4141">
        <v>32146.714285720001</v>
      </c>
    </row>
    <row r="4142" spans="1:24">
      <c r="A4142" s="7" t="s">
        <v>5284</v>
      </c>
      <c r="B4142" s="13" t="s">
        <v>3046</v>
      </c>
      <c r="C4142">
        <v>1396772121.3923104</v>
      </c>
      <c r="D4142">
        <v>2356828881.4895053</v>
      </c>
      <c r="E4142">
        <v>5669369.3693693718</v>
      </c>
      <c r="F4142">
        <v>2374774.7747747791</v>
      </c>
      <c r="G4142">
        <v>307</v>
      </c>
      <c r="H4142">
        <v>178</v>
      </c>
      <c r="I4142">
        <v>19</v>
      </c>
      <c r="J4142">
        <v>17</v>
      </c>
      <c r="K4142">
        <v>3</v>
      </c>
      <c r="M4142">
        <v>800</v>
      </c>
      <c r="N4142">
        <v>373</v>
      </c>
      <c r="O4142">
        <v>508837790.990991</v>
      </c>
      <c r="P4142">
        <v>640400483.78378379</v>
      </c>
      <c r="Q4142">
        <v>381</v>
      </c>
      <c r="R4142">
        <v>639</v>
      </c>
      <c r="S4142">
        <v>926967981.98198199</v>
      </c>
      <c r="T4142">
        <v>1560544547.7477479</v>
      </c>
      <c r="U4142">
        <v>142980540.54054055</v>
      </c>
      <c r="V4142">
        <v>180378198.1981982</v>
      </c>
      <c r="W4142">
        <v>28026.999999999</v>
      </c>
      <c r="X4142">
        <v>27949.66666667</v>
      </c>
    </row>
    <row r="4143" spans="1:24">
      <c r="A4143" s="7" t="s">
        <v>5285</v>
      </c>
      <c r="B4143" s="13" t="s">
        <v>1450</v>
      </c>
      <c r="C4143">
        <v>667776918.64690685</v>
      </c>
      <c r="D4143">
        <v>1035169882.6624124</v>
      </c>
      <c r="E4143">
        <v>84256538.738738745</v>
      </c>
      <c r="F4143">
        <v>11827567.567567602</v>
      </c>
      <c r="G4143">
        <v>320</v>
      </c>
      <c r="H4143">
        <v>281</v>
      </c>
      <c r="I4143">
        <v>31</v>
      </c>
      <c r="J4143">
        <v>24</v>
      </c>
      <c r="K4143">
        <v>1</v>
      </c>
      <c r="M4143">
        <v>493</v>
      </c>
      <c r="N4143">
        <v>517</v>
      </c>
      <c r="O4143">
        <v>1079528857.6576576</v>
      </c>
      <c r="P4143">
        <v>488784746.84684688</v>
      </c>
      <c r="Q4143">
        <v>499</v>
      </c>
      <c r="R4143">
        <v>801</v>
      </c>
      <c r="S4143">
        <v>168797364.86486486</v>
      </c>
      <c r="T4143">
        <v>175304100</v>
      </c>
      <c r="U4143">
        <v>1000722702.7027028</v>
      </c>
      <c r="V4143">
        <v>49526259.459459469</v>
      </c>
      <c r="W4143">
        <v>32837.142857145001</v>
      </c>
      <c r="X4143">
        <v>33937.095238096001</v>
      </c>
    </row>
    <row r="4144" spans="1:24">
      <c r="A4144" s="7" t="s">
        <v>5286</v>
      </c>
      <c r="B4144" s="13" t="s">
        <v>1810</v>
      </c>
      <c r="C4144">
        <v>413424357.51626414</v>
      </c>
      <c r="D4144">
        <v>562917427.292081</v>
      </c>
      <c r="E4144">
        <v>1286936.936936938</v>
      </c>
      <c r="F4144">
        <v>365315.315315318</v>
      </c>
      <c r="G4144">
        <v>174</v>
      </c>
      <c r="H4144">
        <v>184</v>
      </c>
      <c r="I4144">
        <v>6</v>
      </c>
      <c r="J4144">
        <v>11</v>
      </c>
      <c r="M4144">
        <v>343</v>
      </c>
      <c r="N4144">
        <v>438</v>
      </c>
      <c r="O4144">
        <v>13013333.333333336</v>
      </c>
      <c r="P4144">
        <v>27674954.954954952</v>
      </c>
      <c r="Q4144">
        <v>131</v>
      </c>
      <c r="R4144">
        <v>414</v>
      </c>
      <c r="S4144">
        <v>94264171.171171173</v>
      </c>
      <c r="T4144">
        <v>97920401.801801801</v>
      </c>
      <c r="U4144">
        <v>12607477.477477476</v>
      </c>
      <c r="V4144">
        <v>28489729.729729731</v>
      </c>
      <c r="W4144">
        <v>21170.952380950999</v>
      </c>
      <c r="X4144">
        <v>21140.714285720998</v>
      </c>
    </row>
    <row r="4145" spans="1:24">
      <c r="A4145" s="7" t="s">
        <v>5287</v>
      </c>
      <c r="B4145" s="13" t="s">
        <v>1006</v>
      </c>
      <c r="C4145">
        <v>529434957.58022857</v>
      </c>
      <c r="D4145">
        <v>920798785.05335712</v>
      </c>
      <c r="E4145">
        <v>159919446.84684685</v>
      </c>
      <c r="F4145">
        <v>502089277.47747749</v>
      </c>
      <c r="G4145">
        <v>312</v>
      </c>
      <c r="H4145">
        <v>543</v>
      </c>
      <c r="I4145">
        <v>26</v>
      </c>
      <c r="J4145">
        <v>33</v>
      </c>
      <c r="M4145">
        <v>886</v>
      </c>
      <c r="N4145">
        <v>1055</v>
      </c>
      <c r="O4145">
        <v>116022136.93693694</v>
      </c>
      <c r="P4145">
        <v>792675236.93693697</v>
      </c>
      <c r="Q4145">
        <v>404</v>
      </c>
      <c r="R4145">
        <v>316</v>
      </c>
      <c r="S4145">
        <v>296394727.92792797</v>
      </c>
      <c r="T4145">
        <v>290420271.17117119</v>
      </c>
      <c r="U4145">
        <v>97523776.576576576</v>
      </c>
      <c r="V4145">
        <v>88200619.819819823</v>
      </c>
      <c r="W4145">
        <v>27160.952380953</v>
      </c>
      <c r="X4145">
        <v>27853.428571431003</v>
      </c>
    </row>
    <row r="4146" spans="1:24">
      <c r="A4146" s="7" t="s">
        <v>5288</v>
      </c>
      <c r="B4146" s="13" t="s">
        <v>1800</v>
      </c>
      <c r="C4146">
        <v>151703349.51850274</v>
      </c>
      <c r="D4146">
        <v>184615006.34255496</v>
      </c>
      <c r="E4146">
        <v>2713513.5135135148</v>
      </c>
      <c r="F4146">
        <v>919144.14414414496</v>
      </c>
      <c r="G4146">
        <v>50</v>
      </c>
      <c r="H4146">
        <v>45</v>
      </c>
      <c r="I4146">
        <v>10</v>
      </c>
      <c r="J4146">
        <v>7</v>
      </c>
      <c r="M4146">
        <v>71</v>
      </c>
      <c r="N4146">
        <v>59</v>
      </c>
      <c r="O4146">
        <v>22137837.837837838</v>
      </c>
      <c r="P4146">
        <v>18914414.414414417</v>
      </c>
      <c r="Q4146">
        <v>108</v>
      </c>
      <c r="R4146">
        <v>122</v>
      </c>
      <c r="S4146">
        <v>32108306.306306306</v>
      </c>
      <c r="T4146">
        <v>35977869.369369365</v>
      </c>
      <c r="U4146">
        <v>20493693.69369369</v>
      </c>
      <c r="V4146">
        <v>14665315.315315315</v>
      </c>
      <c r="W4146">
        <v>6848.5238095240002</v>
      </c>
      <c r="X4146">
        <v>6914.6190476169995</v>
      </c>
    </row>
    <row r="4147" spans="1:24">
      <c r="A4147" s="7" t="s">
        <v>5289</v>
      </c>
      <c r="B4147" s="13" t="s">
        <v>2573</v>
      </c>
      <c r="C4147">
        <v>83273504.031875804</v>
      </c>
      <c r="D4147">
        <v>100411005.54846001</v>
      </c>
      <c r="E4147">
        <v>460810.810810811</v>
      </c>
      <c r="F4147">
        <v>60360.360360361003</v>
      </c>
      <c r="G4147">
        <v>31</v>
      </c>
      <c r="H4147">
        <v>36</v>
      </c>
      <c r="I4147">
        <v>6</v>
      </c>
      <c r="J4147">
        <v>2</v>
      </c>
      <c r="M4147">
        <v>41</v>
      </c>
      <c r="N4147">
        <v>44</v>
      </c>
      <c r="O4147">
        <v>4845585.5855855849</v>
      </c>
      <c r="P4147">
        <v>5943243.2432432408</v>
      </c>
      <c r="Q4147">
        <v>31</v>
      </c>
      <c r="R4147">
        <v>58</v>
      </c>
      <c r="S4147">
        <v>35140238.738738738</v>
      </c>
      <c r="T4147">
        <v>35075736.936936937</v>
      </c>
      <c r="U4147">
        <v>3607567.5675675669</v>
      </c>
      <c r="V4147">
        <v>5156936.9369369373</v>
      </c>
      <c r="W4147">
        <v>3594.428571426</v>
      </c>
      <c r="X4147">
        <v>3495.7619047600001</v>
      </c>
    </row>
    <row r="4148" spans="1:24">
      <c r="A4148" s="7" t="s">
        <v>5290</v>
      </c>
      <c r="B4148" s="13" t="s">
        <v>2599</v>
      </c>
      <c r="C4148">
        <v>882541058.98315966</v>
      </c>
      <c r="D4148">
        <v>924932050.21862161</v>
      </c>
      <c r="E4148">
        <v>3985585.5855855872</v>
      </c>
      <c r="F4148">
        <v>2646846.8468468478</v>
      </c>
      <c r="G4148">
        <v>337</v>
      </c>
      <c r="H4148">
        <v>293</v>
      </c>
      <c r="I4148">
        <v>14</v>
      </c>
      <c r="J4148">
        <v>21</v>
      </c>
      <c r="M4148">
        <v>542</v>
      </c>
      <c r="N4148">
        <v>473</v>
      </c>
      <c r="O4148">
        <v>54646846.846846849</v>
      </c>
      <c r="P4148">
        <v>402721711.7117117</v>
      </c>
      <c r="Q4148">
        <v>2339</v>
      </c>
      <c r="R4148">
        <v>624</v>
      </c>
      <c r="S4148">
        <v>259100308.1081081</v>
      </c>
      <c r="T4148">
        <v>237850851.35135135</v>
      </c>
      <c r="U4148">
        <v>58385942.342342339</v>
      </c>
      <c r="V4148">
        <v>254197203.6036036</v>
      </c>
      <c r="W4148">
        <v>45748.238095241999</v>
      </c>
      <c r="X4148">
        <v>45124.571428570998</v>
      </c>
    </row>
    <row r="4149" spans="1:24">
      <c r="A4149" s="7" t="s">
        <v>5291</v>
      </c>
      <c r="B4149" s="13" t="s">
        <v>1599</v>
      </c>
      <c r="C4149">
        <v>42191380.515001394</v>
      </c>
      <c r="D4149">
        <v>103030819.14539185</v>
      </c>
      <c r="E4149">
        <v>10399774.774774777</v>
      </c>
      <c r="F4149">
        <v>551072.07207207195</v>
      </c>
      <c r="G4149">
        <v>15</v>
      </c>
      <c r="H4149">
        <v>20</v>
      </c>
      <c r="I4149">
        <v>1</v>
      </c>
      <c r="J4149">
        <v>1</v>
      </c>
      <c r="M4149">
        <v>48</v>
      </c>
      <c r="N4149">
        <v>63</v>
      </c>
      <c r="O4149">
        <v>10966666.666666668</v>
      </c>
      <c r="P4149">
        <v>13360270.270270269</v>
      </c>
      <c r="Q4149">
        <v>20</v>
      </c>
      <c r="R4149">
        <v>21</v>
      </c>
      <c r="S4149">
        <v>33808081.081081085</v>
      </c>
      <c r="T4149">
        <v>30585391.891891893</v>
      </c>
      <c r="U4149">
        <v>10989189.189189186</v>
      </c>
      <c r="V4149">
        <v>5530630.6306306291</v>
      </c>
      <c r="W4149">
        <v>4893.4761904749994</v>
      </c>
      <c r="X4149">
        <v>5083.8571428550003</v>
      </c>
    </row>
    <row r="4150" spans="1:24">
      <c r="A4150" s="7" t="s">
        <v>5292</v>
      </c>
      <c r="B4150" s="13" t="s">
        <v>1599</v>
      </c>
      <c r="C4150">
        <v>110920490.89895369</v>
      </c>
      <c r="D4150">
        <v>193501196.22973028</v>
      </c>
      <c r="E4150">
        <v>929729.72972973005</v>
      </c>
      <c r="F4150">
        <v>930874.77477477596</v>
      </c>
      <c r="G4150">
        <v>57</v>
      </c>
      <c r="H4150">
        <v>36</v>
      </c>
      <c r="I4150">
        <v>2</v>
      </c>
      <c r="J4150">
        <v>4</v>
      </c>
      <c r="K4150">
        <v>1</v>
      </c>
      <c r="M4150">
        <v>90</v>
      </c>
      <c r="N4150">
        <v>74</v>
      </c>
      <c r="O4150">
        <v>5345045.0450450452</v>
      </c>
      <c r="P4150">
        <v>6953445.9459459446</v>
      </c>
      <c r="Q4150">
        <v>70</v>
      </c>
      <c r="R4150">
        <v>93</v>
      </c>
      <c r="S4150">
        <v>36473112.612612605</v>
      </c>
      <c r="T4150">
        <v>34320358.558558561</v>
      </c>
      <c r="U4150">
        <v>4761351.3513513524</v>
      </c>
      <c r="V4150">
        <v>6586756.7567567583</v>
      </c>
      <c r="W4150">
        <v>6245.9047619100002</v>
      </c>
      <c r="X4150">
        <v>6371.2380952429994</v>
      </c>
    </row>
    <row r="4151" spans="1:24">
      <c r="A4151" s="7" t="s">
        <v>5293</v>
      </c>
      <c r="B4151" s="13" t="s">
        <v>1885</v>
      </c>
      <c r="C4151">
        <v>17233921.598162856</v>
      </c>
      <c r="D4151">
        <v>24501209.311048456</v>
      </c>
      <c r="E4151">
        <v>1283.783783784</v>
      </c>
      <c r="G4151">
        <v>6</v>
      </c>
      <c r="H4151">
        <v>4</v>
      </c>
      <c r="J4151">
        <v>1</v>
      </c>
      <c r="M4151">
        <v>34</v>
      </c>
      <c r="N4151">
        <v>10</v>
      </c>
      <c r="O4151">
        <v>1592342.3423423441</v>
      </c>
      <c r="P4151">
        <v>459459.459459459</v>
      </c>
      <c r="Q4151">
        <v>39</v>
      </c>
      <c r="R4151">
        <v>14</v>
      </c>
      <c r="S4151">
        <v>4363504.5045045055</v>
      </c>
      <c r="T4151">
        <v>4718337.8378378376</v>
      </c>
      <c r="U4151">
        <v>1576576.576576577</v>
      </c>
      <c r="V4151">
        <v>460900.900900901</v>
      </c>
      <c r="W4151">
        <v>442.71428571600001</v>
      </c>
      <c r="X4151">
        <v>463.90476190699997</v>
      </c>
    </row>
    <row r="4152" spans="1:24">
      <c r="A4152" s="7" t="s">
        <v>5294</v>
      </c>
      <c r="B4152" s="13" t="s">
        <v>1492</v>
      </c>
      <c r="C4152">
        <v>30864883.699641664</v>
      </c>
      <c r="D4152">
        <v>102087712.04472193</v>
      </c>
      <c r="E4152">
        <v>2527927.927927928</v>
      </c>
      <c r="G4152">
        <v>2</v>
      </c>
      <c r="H4152">
        <v>6</v>
      </c>
      <c r="I4152">
        <v>0</v>
      </c>
      <c r="J4152">
        <v>1</v>
      </c>
      <c r="M4152">
        <v>11</v>
      </c>
      <c r="N4152">
        <v>25</v>
      </c>
      <c r="O4152">
        <v>20816216.216216218</v>
      </c>
      <c r="P4152">
        <v>26286396.396396399</v>
      </c>
      <c r="R4152">
        <v>6</v>
      </c>
      <c r="S4152">
        <v>56513576.576576576</v>
      </c>
      <c r="T4152">
        <v>55077554.054054052</v>
      </c>
      <c r="U4152">
        <v>21452953.153153151</v>
      </c>
      <c r="V4152">
        <v>24353513.513513513</v>
      </c>
      <c r="W4152">
        <v>1939.904761903</v>
      </c>
      <c r="X4152">
        <v>1948.285714286</v>
      </c>
    </row>
    <row r="4153" spans="1:24">
      <c r="A4153" s="7" t="s">
        <v>5295</v>
      </c>
      <c r="B4153" s="13" t="s">
        <v>2073</v>
      </c>
      <c r="C4153">
        <v>152665977.24746454</v>
      </c>
      <c r="D4153">
        <v>187884477.05055887</v>
      </c>
      <c r="E4153">
        <v>824324.32432432403</v>
      </c>
      <c r="F4153">
        <v>190360.360360361</v>
      </c>
      <c r="G4153">
        <v>50</v>
      </c>
      <c r="H4153">
        <v>59</v>
      </c>
      <c r="I4153">
        <v>4</v>
      </c>
      <c r="J4153">
        <v>2</v>
      </c>
      <c r="K4153">
        <v>1</v>
      </c>
      <c r="M4153">
        <v>64</v>
      </c>
      <c r="N4153">
        <v>75</v>
      </c>
      <c r="O4153">
        <v>3871621.6216216208</v>
      </c>
      <c r="P4153">
        <v>3185855.8558558561</v>
      </c>
      <c r="Q4153">
        <v>90</v>
      </c>
      <c r="R4153">
        <v>12</v>
      </c>
      <c r="S4153">
        <v>26579292.792792793</v>
      </c>
      <c r="T4153">
        <v>31433657.657657661</v>
      </c>
      <c r="U4153">
        <v>3844234.2342342343</v>
      </c>
      <c r="V4153">
        <v>3131351.3513513505</v>
      </c>
      <c r="W4153">
        <v>4773.8571428599998</v>
      </c>
      <c r="X4153">
        <v>5229.0476190480003</v>
      </c>
    </row>
    <row r="4154" spans="1:24">
      <c r="A4154" s="7" t="s">
        <v>5296</v>
      </c>
      <c r="B4154" s="13" t="s">
        <v>1163</v>
      </c>
      <c r="C4154">
        <v>22446166.473701704</v>
      </c>
      <c r="D4154">
        <v>26626733.778082389</v>
      </c>
      <c r="E4154">
        <v>1801.801801802</v>
      </c>
      <c r="F4154">
        <v>5405.4054054059998</v>
      </c>
      <c r="G4154">
        <v>14</v>
      </c>
      <c r="H4154">
        <v>19</v>
      </c>
      <c r="I4154">
        <v>0</v>
      </c>
      <c r="J4154">
        <v>0</v>
      </c>
      <c r="M4154">
        <v>48</v>
      </c>
      <c r="N4154">
        <v>26</v>
      </c>
      <c r="O4154">
        <v>2025225.225225226</v>
      </c>
      <c r="P4154">
        <v>2573423.423423423</v>
      </c>
      <c r="Q4154">
        <v>33</v>
      </c>
      <c r="R4154">
        <v>13</v>
      </c>
      <c r="S4154">
        <v>7787279.2792792795</v>
      </c>
      <c r="T4154">
        <v>8854243.2432432435</v>
      </c>
      <c r="U4154">
        <v>2099549.5495495489</v>
      </c>
      <c r="V4154">
        <v>2025045.045045045</v>
      </c>
      <c r="W4154">
        <v>1971.4285714279999</v>
      </c>
      <c r="X4154">
        <v>2099.428571427</v>
      </c>
    </row>
    <row r="4155" spans="1:24">
      <c r="A4155" s="7" t="s">
        <v>5297</v>
      </c>
      <c r="B4155" s="13" t="s">
        <v>1120</v>
      </c>
      <c r="C4155">
        <v>129027609.45974137</v>
      </c>
      <c r="D4155">
        <v>135008525.4441734</v>
      </c>
      <c r="E4155">
        <v>752252.25225225301</v>
      </c>
      <c r="F4155">
        <v>1779279.27927928</v>
      </c>
      <c r="G4155">
        <v>37</v>
      </c>
      <c r="H4155">
        <v>31</v>
      </c>
      <c r="I4155">
        <v>4</v>
      </c>
      <c r="J4155">
        <v>3</v>
      </c>
      <c r="M4155">
        <v>43</v>
      </c>
      <c r="N4155">
        <v>54</v>
      </c>
      <c r="O4155">
        <v>14911891.891891893</v>
      </c>
      <c r="P4155">
        <v>20310990.990990989</v>
      </c>
      <c r="Q4155">
        <v>12</v>
      </c>
      <c r="R4155">
        <v>27</v>
      </c>
      <c r="S4155">
        <v>47846018.018018015</v>
      </c>
      <c r="T4155">
        <v>48860513.513513513</v>
      </c>
      <c r="U4155">
        <v>14026306.306306306</v>
      </c>
      <c r="V4155">
        <v>18507657.657657657</v>
      </c>
      <c r="W4155">
        <v>4917.761904766</v>
      </c>
      <c r="X4155">
        <v>4943.809523805</v>
      </c>
    </row>
    <row r="4156" spans="1:24">
      <c r="A4156" s="7" t="s">
        <v>5298</v>
      </c>
      <c r="B4156" s="13" t="s">
        <v>4157</v>
      </c>
      <c r="C4156">
        <v>120434425.44446406</v>
      </c>
      <c r="D4156">
        <v>165644260.94521737</v>
      </c>
      <c r="E4156">
        <v>46464423.423423424</v>
      </c>
      <c r="F4156">
        <v>87930455.855855852</v>
      </c>
      <c r="G4156">
        <v>34</v>
      </c>
      <c r="H4156">
        <v>38</v>
      </c>
      <c r="I4156">
        <v>5</v>
      </c>
      <c r="J4156">
        <v>6</v>
      </c>
      <c r="M4156">
        <v>39</v>
      </c>
      <c r="N4156">
        <v>50</v>
      </c>
      <c r="O4156">
        <v>57557290.990990989</v>
      </c>
      <c r="P4156">
        <v>84993194.594594583</v>
      </c>
      <c r="Q4156">
        <v>45</v>
      </c>
      <c r="R4156">
        <v>47</v>
      </c>
      <c r="S4156">
        <v>27922684.684684683</v>
      </c>
      <c r="T4156">
        <v>30934617.117117122</v>
      </c>
      <c r="U4156">
        <v>46153603.603603594</v>
      </c>
      <c r="V4156">
        <v>65665041.441441447</v>
      </c>
      <c r="W4156">
        <v>3118.619047617</v>
      </c>
      <c r="X4156">
        <v>3205.0476190489999</v>
      </c>
    </row>
    <row r="4157" spans="1:24">
      <c r="A4157" s="7" t="s">
        <v>459</v>
      </c>
      <c r="B4157" s="13" t="s">
        <v>80</v>
      </c>
      <c r="C4157">
        <v>272963918.22137183</v>
      </c>
      <c r="D4157">
        <v>308338408.15760595</v>
      </c>
      <c r="E4157">
        <v>553513.51351351396</v>
      </c>
      <c r="F4157">
        <v>372972.97297297302</v>
      </c>
      <c r="G4157">
        <v>242</v>
      </c>
      <c r="H4157">
        <v>157</v>
      </c>
      <c r="I4157">
        <v>8</v>
      </c>
      <c r="J4157">
        <v>12</v>
      </c>
      <c r="K4157">
        <v>1</v>
      </c>
      <c r="M4157">
        <v>335</v>
      </c>
      <c r="N4157">
        <v>261</v>
      </c>
      <c r="O4157">
        <v>27034594.594594594</v>
      </c>
      <c r="P4157">
        <v>23609163.963963963</v>
      </c>
      <c r="Q4157">
        <v>150</v>
      </c>
      <c r="R4157">
        <v>54</v>
      </c>
      <c r="S4157">
        <v>122080133.33333333</v>
      </c>
      <c r="T4157">
        <v>115579526.12612613</v>
      </c>
      <c r="U4157">
        <v>28559279.27927928</v>
      </c>
      <c r="V4157">
        <v>23690720.72072072</v>
      </c>
      <c r="W4157">
        <v>10054.428571425</v>
      </c>
      <c r="X4157">
        <v>10179.000000003</v>
      </c>
    </row>
    <row r="4158" spans="1:24">
      <c r="A4158" s="7" t="s">
        <v>460</v>
      </c>
      <c r="B4158" s="13" t="s">
        <v>80</v>
      </c>
      <c r="C4158">
        <v>280426993.65809089</v>
      </c>
      <c r="D4158">
        <v>311323082.84432602</v>
      </c>
      <c r="E4158">
        <v>416065986.48648643</v>
      </c>
      <c r="F4158">
        <v>321445009.9099099</v>
      </c>
      <c r="G4158">
        <v>291</v>
      </c>
      <c r="H4158">
        <v>321</v>
      </c>
      <c r="I4158">
        <v>8</v>
      </c>
      <c r="J4158">
        <v>11</v>
      </c>
      <c r="K4158">
        <v>5</v>
      </c>
      <c r="M4158">
        <v>550</v>
      </c>
      <c r="N4158">
        <v>654</v>
      </c>
      <c r="O4158">
        <v>368576056.75675678</v>
      </c>
      <c r="P4158">
        <v>76132708.108108103</v>
      </c>
      <c r="Q4158">
        <v>289</v>
      </c>
      <c r="R4158">
        <v>413</v>
      </c>
      <c r="S4158">
        <v>124008921.62162162</v>
      </c>
      <c r="T4158">
        <v>114081561.26126125</v>
      </c>
      <c r="U4158">
        <v>83062522.522522524</v>
      </c>
      <c r="V4158">
        <v>66468061.261261262</v>
      </c>
      <c r="W4158">
        <v>10463.666666663999</v>
      </c>
      <c r="X4158">
        <v>10240.999999997999</v>
      </c>
    </row>
    <row r="4159" spans="1:24">
      <c r="A4159" s="7" t="s">
        <v>5299</v>
      </c>
      <c r="B4159" s="13" t="s">
        <v>657</v>
      </c>
      <c r="C4159">
        <v>145292367.35462707</v>
      </c>
      <c r="D4159">
        <v>268881371.21547925</v>
      </c>
      <c r="E4159">
        <v>33815.315315316002</v>
      </c>
      <c r="F4159">
        <v>349549.54954955197</v>
      </c>
      <c r="G4159">
        <v>51</v>
      </c>
      <c r="H4159">
        <v>110</v>
      </c>
      <c r="I4159">
        <v>3</v>
      </c>
      <c r="J4159">
        <v>13</v>
      </c>
      <c r="M4159">
        <v>94</v>
      </c>
      <c r="N4159">
        <v>168</v>
      </c>
      <c r="O4159">
        <v>24609040.540540539</v>
      </c>
      <c r="P4159">
        <v>21115765.765765768</v>
      </c>
      <c r="Q4159">
        <v>218</v>
      </c>
      <c r="R4159">
        <v>84</v>
      </c>
      <c r="S4159">
        <v>54396229.729729727</v>
      </c>
      <c r="T4159">
        <v>57527753.153153151</v>
      </c>
      <c r="U4159">
        <v>31750540.540540535</v>
      </c>
      <c r="V4159">
        <v>35781621.621621624</v>
      </c>
      <c r="W4159">
        <v>6374.9047618959994</v>
      </c>
      <c r="X4159">
        <v>6500.333333343</v>
      </c>
    </row>
    <row r="4160" spans="1:24">
      <c r="A4160" s="7" t="s">
        <v>5300</v>
      </c>
      <c r="B4160" s="13" t="s">
        <v>2455</v>
      </c>
      <c r="C4160">
        <v>107608771.64320473</v>
      </c>
      <c r="D4160">
        <v>110835166.9590195</v>
      </c>
      <c r="E4160">
        <v>289132800.9009009</v>
      </c>
      <c r="F4160">
        <v>299972822.52252257</v>
      </c>
      <c r="G4160">
        <v>36</v>
      </c>
      <c r="H4160">
        <v>105</v>
      </c>
      <c r="I4160">
        <v>4</v>
      </c>
      <c r="J4160">
        <v>5</v>
      </c>
      <c r="K4160">
        <v>5</v>
      </c>
      <c r="M4160">
        <v>38</v>
      </c>
      <c r="N4160">
        <v>112</v>
      </c>
      <c r="O4160">
        <v>304281981.98198193</v>
      </c>
      <c r="P4160">
        <v>323545495.4954955</v>
      </c>
      <c r="Q4160">
        <v>33</v>
      </c>
      <c r="R4160">
        <v>139</v>
      </c>
      <c r="S4160">
        <v>41300031.531531528</v>
      </c>
      <c r="T4160">
        <v>44937211.711711712</v>
      </c>
      <c r="U4160">
        <v>299607117.11711711</v>
      </c>
      <c r="V4160">
        <v>289005585.58558559</v>
      </c>
      <c r="W4160">
        <v>2881.000000002</v>
      </c>
      <c r="X4160">
        <v>2933.5714285710001</v>
      </c>
    </row>
    <row r="4161" spans="1:24">
      <c r="A4161" s="7" t="s">
        <v>5301</v>
      </c>
      <c r="B4161" s="13" t="s">
        <v>4398</v>
      </c>
      <c r="C4161">
        <v>37132817.932524338</v>
      </c>
      <c r="D4161">
        <v>67949418.928552806</v>
      </c>
      <c r="E4161">
        <v>214414.41441441301</v>
      </c>
      <c r="F4161">
        <v>476801.80180180102</v>
      </c>
      <c r="G4161">
        <v>33</v>
      </c>
      <c r="H4161">
        <v>37</v>
      </c>
      <c r="I4161">
        <v>7</v>
      </c>
      <c r="J4161">
        <v>7</v>
      </c>
      <c r="M4161">
        <v>57</v>
      </c>
      <c r="N4161">
        <v>58</v>
      </c>
      <c r="O4161">
        <v>14683783.783783779</v>
      </c>
      <c r="P4161">
        <v>14115765.765765764</v>
      </c>
      <c r="Q4161">
        <v>10</v>
      </c>
      <c r="R4161">
        <v>59</v>
      </c>
      <c r="S4161">
        <v>14472315.315315315</v>
      </c>
      <c r="T4161">
        <v>16392531.531531531</v>
      </c>
      <c r="U4161">
        <v>13042072.072072072</v>
      </c>
      <c r="V4161">
        <v>14227027.02702703</v>
      </c>
      <c r="W4161">
        <v>1814.809523808</v>
      </c>
      <c r="X4161">
        <v>1815.285714287</v>
      </c>
    </row>
    <row r="4162" spans="1:24">
      <c r="A4162" s="7" t="s">
        <v>5302</v>
      </c>
      <c r="B4162" s="13" t="s">
        <v>2014</v>
      </c>
      <c r="C4162">
        <v>46229329.926484331</v>
      </c>
      <c r="D4162">
        <v>51767300.26182624</v>
      </c>
      <c r="E4162">
        <v>9875765.7657657657</v>
      </c>
      <c r="F4162">
        <v>21621.621621621998</v>
      </c>
      <c r="G4162">
        <v>24</v>
      </c>
      <c r="H4162">
        <v>30</v>
      </c>
      <c r="I4162">
        <v>2</v>
      </c>
      <c r="J4162">
        <v>3</v>
      </c>
      <c r="M4162">
        <v>26</v>
      </c>
      <c r="N4162">
        <v>32</v>
      </c>
      <c r="O4162">
        <v>740180.18018018</v>
      </c>
      <c r="P4162">
        <v>1787387.387387387</v>
      </c>
      <c r="Q4162">
        <v>6</v>
      </c>
      <c r="R4162">
        <v>21</v>
      </c>
      <c r="S4162">
        <v>7111126.1261261264</v>
      </c>
      <c r="T4162">
        <v>8079594.5945945941</v>
      </c>
      <c r="U4162">
        <v>1689459.459459458</v>
      </c>
      <c r="V4162">
        <v>1905225.2252252239</v>
      </c>
      <c r="W4162">
        <v>1021</v>
      </c>
      <c r="X4162">
        <v>1026</v>
      </c>
    </row>
    <row r="4163" spans="1:24">
      <c r="A4163" s="7" t="s">
        <v>5302</v>
      </c>
      <c r="B4163" s="13" t="s">
        <v>3763</v>
      </c>
      <c r="D4163">
        <v>70264707.781616926</v>
      </c>
      <c r="M4163">
        <v>47</v>
      </c>
      <c r="N4163">
        <v>73</v>
      </c>
      <c r="O4163">
        <v>624324.32432432403</v>
      </c>
      <c r="P4163">
        <v>435135.13513513497</v>
      </c>
      <c r="Q4163">
        <v>90</v>
      </c>
      <c r="R4163">
        <v>14</v>
      </c>
      <c r="S4163">
        <v>8870936.9369369373</v>
      </c>
      <c r="T4163">
        <v>9491144.1441441439</v>
      </c>
      <c r="U4163">
        <v>487387.38738738699</v>
      </c>
      <c r="V4163">
        <v>311711.71171171102</v>
      </c>
      <c r="W4163">
        <v>1229.2380952349999</v>
      </c>
      <c r="X4163">
        <v>1335.6666666650001</v>
      </c>
    </row>
    <row r="4164" spans="1:24">
      <c r="A4164" s="7" t="s">
        <v>5303</v>
      </c>
      <c r="B4164" s="13" t="s">
        <v>692</v>
      </c>
      <c r="C4164">
        <v>14601444.237173432</v>
      </c>
      <c r="D4164">
        <v>63996575.885625705</v>
      </c>
      <c r="E4164">
        <v>3603.603603604</v>
      </c>
      <c r="G4164">
        <v>3</v>
      </c>
      <c r="H4164">
        <v>1</v>
      </c>
      <c r="I4164">
        <v>0</v>
      </c>
      <c r="J4164">
        <v>0</v>
      </c>
      <c r="M4164">
        <v>18</v>
      </c>
      <c r="N4164">
        <v>6</v>
      </c>
      <c r="O4164">
        <v>824324.32432432496</v>
      </c>
      <c r="P4164">
        <v>45945.945945945998</v>
      </c>
      <c r="S4164">
        <v>15801054.054054055</v>
      </c>
      <c r="T4164">
        <v>16319815.315315315</v>
      </c>
      <c r="U4164">
        <v>819819.81981982</v>
      </c>
      <c r="V4164">
        <v>404504.50450450397</v>
      </c>
      <c r="W4164">
        <v>1465.000000001</v>
      </c>
      <c r="X4164">
        <v>1425.809523808</v>
      </c>
    </row>
    <row r="4165" spans="1:24">
      <c r="A4165" s="7" t="s">
        <v>5304</v>
      </c>
      <c r="B4165" s="13" t="s">
        <v>947</v>
      </c>
      <c r="C4165">
        <v>19772747.121698201</v>
      </c>
      <c r="D4165">
        <v>37510786.390984759</v>
      </c>
      <c r="E4165">
        <v>180180.18018018</v>
      </c>
      <c r="F4165">
        <v>201801.80180180201</v>
      </c>
      <c r="H4165">
        <v>3</v>
      </c>
      <c r="I4165">
        <v>0</v>
      </c>
      <c r="J4165">
        <v>0</v>
      </c>
      <c r="M4165">
        <v>3</v>
      </c>
      <c r="N4165">
        <v>5</v>
      </c>
      <c r="O4165">
        <v>2184504.5045045028</v>
      </c>
      <c r="P4165">
        <v>3047747.7477477482</v>
      </c>
      <c r="Q4165">
        <v>12</v>
      </c>
      <c r="S4165">
        <v>9705342.3423423413</v>
      </c>
      <c r="T4165">
        <v>10082653.153153153</v>
      </c>
      <c r="U4165">
        <v>1709549.5495495489</v>
      </c>
      <c r="V4165">
        <v>2023513.5135135138</v>
      </c>
      <c r="W4165">
        <v>717.85714286000007</v>
      </c>
      <c r="X4165">
        <v>766.90476190599998</v>
      </c>
    </row>
    <row r="4166" spans="1:24">
      <c r="A4166" s="7" t="s">
        <v>5305</v>
      </c>
      <c r="B4166" s="13" t="s">
        <v>2473</v>
      </c>
      <c r="C4166">
        <v>899982113.99861407</v>
      </c>
      <c r="D4166">
        <v>1751026630.5557156</v>
      </c>
      <c r="E4166">
        <v>3649508823.4234238</v>
      </c>
      <c r="F4166">
        <v>138065500.00000003</v>
      </c>
      <c r="G4166">
        <v>225</v>
      </c>
      <c r="H4166">
        <v>224</v>
      </c>
      <c r="I4166">
        <v>13</v>
      </c>
      <c r="J4166">
        <v>21</v>
      </c>
      <c r="K4166">
        <v>13</v>
      </c>
      <c r="M4166">
        <v>481</v>
      </c>
      <c r="N4166">
        <v>510</v>
      </c>
      <c r="O4166">
        <v>20965315.315315317</v>
      </c>
      <c r="P4166">
        <v>39343445.945945948</v>
      </c>
      <c r="Q4166">
        <v>44</v>
      </c>
      <c r="R4166">
        <v>377</v>
      </c>
      <c r="S4166">
        <v>226478908.1081081</v>
      </c>
      <c r="T4166">
        <v>213557285.58558559</v>
      </c>
      <c r="U4166">
        <v>20752792.792792793</v>
      </c>
      <c r="V4166">
        <v>39719279.279279277</v>
      </c>
      <c r="W4166">
        <v>33613.142857152001</v>
      </c>
      <c r="X4166">
        <v>33490.761904761996</v>
      </c>
    </row>
    <row r="4167" spans="1:24">
      <c r="A4167" s="7" t="s">
        <v>5306</v>
      </c>
      <c r="B4167" s="13" t="s">
        <v>1039</v>
      </c>
      <c r="C4167">
        <v>47503898.294208825</v>
      </c>
      <c r="D4167">
        <v>70414683.822521955</v>
      </c>
      <c r="E4167">
        <v>3022972.9729729728</v>
      </c>
      <c r="F4167">
        <v>3399099.0990991001</v>
      </c>
      <c r="G4167">
        <v>10</v>
      </c>
      <c r="H4167">
        <v>7</v>
      </c>
      <c r="I4167">
        <v>0</v>
      </c>
      <c r="J4167">
        <v>0</v>
      </c>
      <c r="M4167">
        <v>14</v>
      </c>
      <c r="N4167">
        <v>11</v>
      </c>
      <c r="O4167">
        <v>15103234.234234236</v>
      </c>
      <c r="P4167">
        <v>24614234.234234232</v>
      </c>
      <c r="R4167">
        <v>106</v>
      </c>
      <c r="S4167">
        <v>14997009.009009011</v>
      </c>
      <c r="T4167">
        <v>15075905.405405406</v>
      </c>
      <c r="U4167">
        <v>15603063.063063063</v>
      </c>
      <c r="V4167">
        <v>23867207.207207203</v>
      </c>
      <c r="W4167">
        <v>1683.523809523</v>
      </c>
      <c r="X4167">
        <v>1662.904761901</v>
      </c>
    </row>
    <row r="4168" spans="1:24">
      <c r="A4168" s="7" t="s">
        <v>5307</v>
      </c>
      <c r="B4168" s="13" t="s">
        <v>5308</v>
      </c>
      <c r="C4168">
        <v>286237876.06658852</v>
      </c>
      <c r="D4168">
        <v>381852766.43951464</v>
      </c>
      <c r="E4168">
        <v>6716216.2162162177</v>
      </c>
      <c r="F4168">
        <v>446513.51351351303</v>
      </c>
      <c r="G4168">
        <v>61</v>
      </c>
      <c r="H4168">
        <v>73</v>
      </c>
      <c r="I4168">
        <v>4</v>
      </c>
      <c r="J4168">
        <v>3</v>
      </c>
      <c r="M4168">
        <v>79</v>
      </c>
      <c r="N4168">
        <v>103</v>
      </c>
      <c r="O4168">
        <v>17453333.333333332</v>
      </c>
      <c r="P4168">
        <v>14955225.225225223</v>
      </c>
      <c r="Q4168">
        <v>21</v>
      </c>
      <c r="R4168">
        <v>21</v>
      </c>
      <c r="S4168">
        <v>66906716.216216214</v>
      </c>
      <c r="T4168">
        <v>71934903.603603601</v>
      </c>
      <c r="U4168">
        <v>14538918.918918917</v>
      </c>
      <c r="V4168">
        <v>12569322.522522522</v>
      </c>
      <c r="W4168">
        <v>9505.3809523780001</v>
      </c>
      <c r="X4168">
        <v>9620.190476189</v>
      </c>
    </row>
    <row r="4169" spans="1:24">
      <c r="A4169" s="7" t="s">
        <v>5309</v>
      </c>
      <c r="B4169" s="13" t="s">
        <v>3888</v>
      </c>
      <c r="C4169">
        <v>129717841.80282858</v>
      </c>
      <c r="D4169">
        <v>249504441.77315781</v>
      </c>
      <c r="E4169">
        <v>13598873.873873873</v>
      </c>
      <c r="F4169">
        <v>2628405.405405405</v>
      </c>
      <c r="G4169">
        <v>47</v>
      </c>
      <c r="H4169">
        <v>60</v>
      </c>
      <c r="I4169">
        <v>5</v>
      </c>
      <c r="J4169">
        <v>7</v>
      </c>
      <c r="M4169">
        <v>94</v>
      </c>
      <c r="N4169">
        <v>168</v>
      </c>
      <c r="O4169">
        <v>31068918.918918915</v>
      </c>
      <c r="P4169">
        <v>32253783.783783786</v>
      </c>
      <c r="Q4169">
        <v>67</v>
      </c>
      <c r="R4169">
        <v>91</v>
      </c>
      <c r="S4169">
        <v>73982369.369369373</v>
      </c>
      <c r="T4169">
        <v>74042261.261261269</v>
      </c>
      <c r="U4169">
        <v>30561981.981981985</v>
      </c>
      <c r="V4169">
        <v>33511081.081081085</v>
      </c>
      <c r="W4169">
        <v>8305.9523809519997</v>
      </c>
      <c r="X4169">
        <v>8486.1904761900005</v>
      </c>
    </row>
    <row r="4170" spans="1:24">
      <c r="A4170" s="7" t="s">
        <v>5310</v>
      </c>
      <c r="B4170" s="13" t="s">
        <v>2006</v>
      </c>
      <c r="C4170">
        <v>106075065.63939384</v>
      </c>
      <c r="D4170">
        <v>218360350.98308456</v>
      </c>
      <c r="E4170">
        <v>454054.05405405402</v>
      </c>
      <c r="F4170">
        <v>117576.57657657799</v>
      </c>
      <c r="G4170">
        <v>47</v>
      </c>
      <c r="H4170">
        <v>40</v>
      </c>
      <c r="I4170">
        <v>6</v>
      </c>
      <c r="J4170">
        <v>5</v>
      </c>
      <c r="K4170">
        <v>1</v>
      </c>
      <c r="M4170">
        <v>99</v>
      </c>
      <c r="N4170">
        <v>122</v>
      </c>
      <c r="O4170">
        <v>14336036.036036029</v>
      </c>
      <c r="P4170">
        <v>13678153.153153155</v>
      </c>
      <c r="Q4170">
        <v>397</v>
      </c>
      <c r="R4170">
        <v>91</v>
      </c>
      <c r="S4170">
        <v>38512828.828828827</v>
      </c>
      <c r="T4170">
        <v>39010193.693693697</v>
      </c>
      <c r="U4170">
        <v>15236756.756756756</v>
      </c>
      <c r="V4170">
        <v>13241441.441441443</v>
      </c>
      <c r="W4170">
        <v>8886.5238095189998</v>
      </c>
      <c r="X4170">
        <v>9082.0476190490008</v>
      </c>
    </row>
    <row r="4171" spans="1:24">
      <c r="A4171" s="7" t="s">
        <v>5311</v>
      </c>
      <c r="B4171" s="13" t="s">
        <v>2137</v>
      </c>
      <c r="C4171">
        <v>1494040389.5553741</v>
      </c>
      <c r="D4171">
        <v>2162010606.7607303</v>
      </c>
      <c r="E4171">
        <v>7032882.8828828828</v>
      </c>
      <c r="F4171">
        <v>1191671.1711711721</v>
      </c>
      <c r="G4171">
        <v>614</v>
      </c>
      <c r="H4171">
        <v>712</v>
      </c>
      <c r="I4171">
        <v>27</v>
      </c>
      <c r="J4171">
        <v>29</v>
      </c>
      <c r="K4171">
        <v>1</v>
      </c>
      <c r="M4171">
        <v>1064</v>
      </c>
      <c r="N4171">
        <v>1217</v>
      </c>
      <c r="O4171">
        <v>68691441.441441432</v>
      </c>
      <c r="P4171">
        <v>76960618.918918908</v>
      </c>
      <c r="Q4171">
        <v>556</v>
      </c>
      <c r="R4171">
        <v>2116</v>
      </c>
      <c r="S4171">
        <v>484128781.98198199</v>
      </c>
      <c r="T4171">
        <v>489408331.53153151</v>
      </c>
      <c r="U4171">
        <v>65192592.792792782</v>
      </c>
      <c r="V4171">
        <v>77424504.504504502</v>
      </c>
      <c r="W4171">
        <v>91132.476190476009</v>
      </c>
      <c r="X4171">
        <v>91295.571428575</v>
      </c>
    </row>
    <row r="4172" spans="1:24">
      <c r="A4172" s="7" t="s">
        <v>5312</v>
      </c>
      <c r="B4172" s="13" t="s">
        <v>1370</v>
      </c>
      <c r="C4172">
        <v>11341109.613419108</v>
      </c>
      <c r="D4172">
        <v>39560953.429916501</v>
      </c>
      <c r="E4172">
        <v>272972.97297297302</v>
      </c>
      <c r="F4172">
        <v>270270.27027027</v>
      </c>
      <c r="G4172">
        <v>5</v>
      </c>
      <c r="H4172">
        <v>5</v>
      </c>
      <c r="I4172">
        <v>1</v>
      </c>
      <c r="J4172">
        <v>0</v>
      </c>
      <c r="M4172">
        <v>12</v>
      </c>
      <c r="N4172">
        <v>17</v>
      </c>
      <c r="O4172">
        <v>1778378.378378378</v>
      </c>
      <c r="P4172">
        <v>791261.26126126107</v>
      </c>
      <c r="Q4172">
        <v>8</v>
      </c>
      <c r="R4172">
        <v>6</v>
      </c>
      <c r="S4172">
        <v>13818301.801801804</v>
      </c>
      <c r="T4172">
        <v>13597941.441441443</v>
      </c>
      <c r="U4172">
        <v>1884234.234234235</v>
      </c>
      <c r="V4172">
        <v>621351.35135135101</v>
      </c>
      <c r="W4172">
        <v>659.95238095299999</v>
      </c>
      <c r="X4172">
        <v>692.857142856</v>
      </c>
    </row>
    <row r="4173" spans="1:24">
      <c r="A4173" s="7" t="s">
        <v>5313</v>
      </c>
      <c r="B4173" s="13" t="s">
        <v>1221</v>
      </c>
      <c r="C4173">
        <v>310993627.09570342</v>
      </c>
      <c r="D4173">
        <v>457029447.55673593</v>
      </c>
      <c r="E4173">
        <v>197554329.72972971</v>
      </c>
      <c r="F4173">
        <v>3033403.6036036238</v>
      </c>
      <c r="G4173">
        <v>226</v>
      </c>
      <c r="H4173">
        <v>103</v>
      </c>
      <c r="I4173">
        <v>9</v>
      </c>
      <c r="J4173">
        <v>15</v>
      </c>
      <c r="M4173">
        <v>343</v>
      </c>
      <c r="N4173">
        <v>154</v>
      </c>
      <c r="O4173">
        <v>11332798.198198201</v>
      </c>
      <c r="P4173">
        <v>11431531.531531531</v>
      </c>
      <c r="Q4173">
        <v>304</v>
      </c>
      <c r="R4173">
        <v>94</v>
      </c>
      <c r="S4173">
        <v>101310570.27027027</v>
      </c>
      <c r="T4173">
        <v>101154202.7027027</v>
      </c>
      <c r="U4173">
        <v>13886396.396396397</v>
      </c>
      <c r="V4173">
        <v>11811351.351351352</v>
      </c>
      <c r="W4173">
        <v>17868.285714285001</v>
      </c>
      <c r="X4173">
        <v>17761.761904760999</v>
      </c>
    </row>
    <row r="4174" spans="1:24">
      <c r="A4174" s="7" t="s">
        <v>5314</v>
      </c>
      <c r="B4174" s="13" t="s">
        <v>1379</v>
      </c>
      <c r="C4174">
        <v>218704795.48584494</v>
      </c>
      <c r="D4174">
        <v>260187891.45732135</v>
      </c>
      <c r="E4174">
        <v>3845945.9459459488</v>
      </c>
      <c r="F4174">
        <v>241441.441441445</v>
      </c>
      <c r="G4174">
        <v>67</v>
      </c>
      <c r="H4174">
        <v>71</v>
      </c>
      <c r="I4174">
        <v>4</v>
      </c>
      <c r="J4174">
        <v>3</v>
      </c>
      <c r="M4174">
        <v>82</v>
      </c>
      <c r="N4174">
        <v>107</v>
      </c>
      <c r="O4174">
        <v>15148648.648648646</v>
      </c>
      <c r="P4174">
        <v>18874324.324324321</v>
      </c>
      <c r="Q4174">
        <v>43</v>
      </c>
      <c r="R4174">
        <v>214</v>
      </c>
      <c r="S4174">
        <v>84028085.585585594</v>
      </c>
      <c r="T4174">
        <v>84494837.83783783</v>
      </c>
      <c r="U4174">
        <v>15600360.360360362</v>
      </c>
      <c r="V4174">
        <v>16918648.648648649</v>
      </c>
      <c r="W4174">
        <v>10918.238095241</v>
      </c>
      <c r="X4174">
        <v>11188.047619041999</v>
      </c>
    </row>
    <row r="4175" spans="1:24">
      <c r="A4175" s="7" t="s">
        <v>5315</v>
      </c>
      <c r="B4175" s="13" t="s">
        <v>1194</v>
      </c>
      <c r="C4175">
        <v>76365815.368273765</v>
      </c>
      <c r="D4175">
        <v>121242797.07937023</v>
      </c>
      <c r="E4175">
        <v>900900.90090090095</v>
      </c>
      <c r="F4175">
        <v>1038738.738738739</v>
      </c>
      <c r="G4175">
        <v>16</v>
      </c>
      <c r="H4175">
        <v>12</v>
      </c>
      <c r="I4175">
        <v>0</v>
      </c>
      <c r="J4175">
        <v>0</v>
      </c>
      <c r="M4175">
        <v>82</v>
      </c>
      <c r="N4175">
        <v>122</v>
      </c>
      <c r="O4175">
        <v>9540540.5405405406</v>
      </c>
      <c r="P4175">
        <v>3800000</v>
      </c>
      <c r="Q4175">
        <v>58</v>
      </c>
      <c r="S4175">
        <v>32933315.315315317</v>
      </c>
      <c r="T4175">
        <v>33887139.639639638</v>
      </c>
      <c r="U4175">
        <v>9640270.2702702694</v>
      </c>
      <c r="V4175">
        <v>4571531.5315315342</v>
      </c>
      <c r="W4175">
        <v>3168.428571419</v>
      </c>
      <c r="X4175">
        <v>3191.5714285710001</v>
      </c>
    </row>
    <row r="4176" spans="1:24">
      <c r="A4176" s="7" t="s">
        <v>5316</v>
      </c>
      <c r="B4176" s="13" t="s">
        <v>1194</v>
      </c>
      <c r="C4176">
        <v>83197659.405928075</v>
      </c>
      <c r="D4176">
        <v>104660220.66630888</v>
      </c>
      <c r="E4176">
        <v>15781306.306306306</v>
      </c>
      <c r="F4176">
        <v>3490990.9909909922</v>
      </c>
      <c r="G4176">
        <v>9</v>
      </c>
      <c r="H4176">
        <v>9</v>
      </c>
      <c r="I4176">
        <v>0</v>
      </c>
      <c r="J4176">
        <v>0</v>
      </c>
      <c r="M4176">
        <v>13</v>
      </c>
      <c r="N4176">
        <v>16</v>
      </c>
      <c r="O4176">
        <v>4207207.2072072066</v>
      </c>
      <c r="P4176">
        <v>5378558.5585585581</v>
      </c>
      <c r="Q4176">
        <v>10</v>
      </c>
      <c r="S4176">
        <v>22485612.612612613</v>
      </c>
      <c r="T4176">
        <v>21471891.891891893</v>
      </c>
      <c r="U4176">
        <v>4035585.5855855839</v>
      </c>
      <c r="V4176">
        <v>4514144.144144142</v>
      </c>
      <c r="W4176">
        <v>2442.9523809550001</v>
      </c>
      <c r="X4176">
        <v>2489.619047617</v>
      </c>
    </row>
    <row r="4177" spans="1:24">
      <c r="A4177" s="7" t="s">
        <v>5317</v>
      </c>
      <c r="B4177" s="13" t="s">
        <v>1194</v>
      </c>
      <c r="C4177">
        <v>74584318.613448992</v>
      </c>
      <c r="D4177">
        <v>163972362.35370016</v>
      </c>
      <c r="E4177">
        <v>2025270.2702702731</v>
      </c>
      <c r="F4177">
        <v>1841441.4414414431</v>
      </c>
      <c r="G4177">
        <v>19</v>
      </c>
      <c r="H4177">
        <v>61</v>
      </c>
      <c r="I4177">
        <v>10</v>
      </c>
      <c r="J4177">
        <v>15</v>
      </c>
      <c r="M4177">
        <v>38</v>
      </c>
      <c r="N4177">
        <v>128</v>
      </c>
      <c r="O4177">
        <v>110612081.08108106</v>
      </c>
      <c r="P4177">
        <v>89795360.360360354</v>
      </c>
      <c r="Q4177">
        <v>112</v>
      </c>
      <c r="R4177">
        <v>154</v>
      </c>
      <c r="S4177">
        <v>33534995.495495494</v>
      </c>
      <c r="T4177">
        <v>34992099.0990991</v>
      </c>
      <c r="U4177">
        <v>108515045.04504505</v>
      </c>
      <c r="V4177">
        <v>90180630.630630642</v>
      </c>
      <c r="W4177">
        <v>3744.0476190509999</v>
      </c>
      <c r="X4177">
        <v>3586.809523812</v>
      </c>
    </row>
    <row r="4178" spans="1:24">
      <c r="A4178" s="7" t="s">
        <v>5318</v>
      </c>
      <c r="B4178" s="13" t="s">
        <v>1500</v>
      </c>
      <c r="C4178">
        <v>535422139.97608715</v>
      </c>
      <c r="D4178">
        <v>607708344.28729677</v>
      </c>
      <c r="E4178">
        <v>5300900.9009009013</v>
      </c>
      <c r="F4178">
        <v>51490990.990990989</v>
      </c>
      <c r="G4178">
        <v>120</v>
      </c>
      <c r="H4178">
        <v>159</v>
      </c>
      <c r="I4178">
        <v>3</v>
      </c>
      <c r="J4178">
        <v>13</v>
      </c>
      <c r="K4178">
        <v>1</v>
      </c>
      <c r="M4178">
        <v>141</v>
      </c>
      <c r="N4178">
        <v>182</v>
      </c>
      <c r="O4178">
        <v>45830900.9009009</v>
      </c>
      <c r="P4178">
        <v>29478378.37837838</v>
      </c>
      <c r="Q4178">
        <v>56</v>
      </c>
      <c r="R4178">
        <v>137</v>
      </c>
      <c r="S4178">
        <v>120414714.41441441</v>
      </c>
      <c r="T4178">
        <v>124724254.95495495</v>
      </c>
      <c r="U4178">
        <v>44317747.747747742</v>
      </c>
      <c r="V4178">
        <v>30076306.30630631</v>
      </c>
      <c r="W4178">
        <v>10005.904761903999</v>
      </c>
      <c r="X4178">
        <v>6475.0952380950002</v>
      </c>
    </row>
    <row r="4179" spans="1:24">
      <c r="A4179" s="7" t="s">
        <v>5319</v>
      </c>
      <c r="B4179" s="13" t="s">
        <v>1933</v>
      </c>
      <c r="C4179">
        <v>49800502.606687963</v>
      </c>
      <c r="D4179">
        <v>51633818.498554654</v>
      </c>
      <c r="E4179">
        <v>699774.77477477398</v>
      </c>
      <c r="F4179">
        <v>25225.225225226</v>
      </c>
      <c r="G4179">
        <v>12</v>
      </c>
      <c r="H4179">
        <v>12</v>
      </c>
      <c r="I4179">
        <v>0</v>
      </c>
      <c r="J4179">
        <v>1</v>
      </c>
      <c r="M4179">
        <v>14</v>
      </c>
      <c r="N4179">
        <v>12</v>
      </c>
      <c r="O4179">
        <v>10130630.630630633</v>
      </c>
      <c r="P4179">
        <v>1624279.27927928</v>
      </c>
      <c r="Q4179">
        <v>27</v>
      </c>
      <c r="R4179">
        <v>33</v>
      </c>
      <c r="S4179">
        <v>10879081.081081081</v>
      </c>
      <c r="T4179">
        <v>10655450.45045045</v>
      </c>
      <c r="U4179">
        <v>10486396.396396397</v>
      </c>
      <c r="V4179">
        <v>1664234.2342342341</v>
      </c>
      <c r="W4179">
        <v>1003.238095237</v>
      </c>
      <c r="X4179">
        <v>1033.6666666650001</v>
      </c>
    </row>
    <row r="4180" spans="1:24">
      <c r="A4180" s="7" t="s">
        <v>5320</v>
      </c>
      <c r="B4180" s="13" t="s">
        <v>3974</v>
      </c>
      <c r="C4180">
        <v>87094037.312085778</v>
      </c>
      <c r="D4180">
        <v>90929159.713507712</v>
      </c>
      <c r="E4180">
        <v>5228828.8288288293</v>
      </c>
      <c r="F4180">
        <v>4820720.7207207214</v>
      </c>
      <c r="G4180">
        <v>24</v>
      </c>
      <c r="H4180">
        <v>28</v>
      </c>
      <c r="I4180">
        <v>0</v>
      </c>
      <c r="J4180">
        <v>0</v>
      </c>
      <c r="M4180">
        <v>26</v>
      </c>
      <c r="N4180">
        <v>29</v>
      </c>
      <c r="O4180">
        <v>6790900.9009009013</v>
      </c>
      <c r="P4180">
        <v>11676576.576576576</v>
      </c>
      <c r="Q4180">
        <v>3</v>
      </c>
      <c r="R4180">
        <v>42</v>
      </c>
      <c r="S4180">
        <v>20840576.576576579</v>
      </c>
      <c r="T4180">
        <v>21511396.396396395</v>
      </c>
      <c r="U4180">
        <v>6475225.2252252251</v>
      </c>
      <c r="V4180">
        <v>12151891.891891891</v>
      </c>
      <c r="W4180">
        <v>1530.619047618</v>
      </c>
      <c r="X4180">
        <v>1542.0476190479999</v>
      </c>
    </row>
    <row r="4181" spans="1:24">
      <c r="A4181" s="7" t="s">
        <v>5321</v>
      </c>
      <c r="B4181" s="13" t="s">
        <v>1500</v>
      </c>
      <c r="C4181">
        <v>298111885.09858561</v>
      </c>
      <c r="D4181">
        <v>329123062.91047788</v>
      </c>
      <c r="E4181">
        <v>2895495.4954954949</v>
      </c>
      <c r="F4181">
        <v>1050450.450450452</v>
      </c>
      <c r="G4181">
        <v>87</v>
      </c>
      <c r="H4181">
        <v>241</v>
      </c>
      <c r="I4181">
        <v>1</v>
      </c>
      <c r="J4181">
        <v>9</v>
      </c>
      <c r="M4181">
        <v>91</v>
      </c>
      <c r="N4181">
        <v>278</v>
      </c>
      <c r="O4181">
        <v>38449729.729729734</v>
      </c>
      <c r="P4181">
        <v>18579279.279279284</v>
      </c>
      <c r="Q4181">
        <v>480</v>
      </c>
      <c r="R4181">
        <v>112</v>
      </c>
      <c r="S4181">
        <v>85104824.324324325</v>
      </c>
      <c r="T4181">
        <v>87812833.333333328</v>
      </c>
      <c r="U4181">
        <v>40595045.045045041</v>
      </c>
      <c r="V4181">
        <v>16459009.009009006</v>
      </c>
      <c r="W4181">
        <v>6808.2380952390004</v>
      </c>
      <c r="X4181">
        <v>7078.3809523800001</v>
      </c>
    </row>
    <row r="4182" spans="1:24">
      <c r="A4182" s="7" t="s">
        <v>5322</v>
      </c>
      <c r="B4182" s="13" t="s">
        <v>5323</v>
      </c>
      <c r="C4182">
        <v>146447263.95377243</v>
      </c>
      <c r="D4182">
        <v>268697481.09257662</v>
      </c>
      <c r="E4182">
        <v>87186445.945945948</v>
      </c>
      <c r="F4182">
        <v>36349597.297297299</v>
      </c>
      <c r="G4182">
        <v>217</v>
      </c>
      <c r="H4182">
        <v>135</v>
      </c>
      <c r="I4182">
        <v>6</v>
      </c>
      <c r="J4182">
        <v>6</v>
      </c>
      <c r="K4182">
        <v>2</v>
      </c>
      <c r="M4182">
        <v>281</v>
      </c>
      <c r="N4182">
        <v>190</v>
      </c>
      <c r="O4182">
        <v>83548423.423423424</v>
      </c>
      <c r="P4182">
        <v>130553693.69369368</v>
      </c>
      <c r="Q4182">
        <v>229</v>
      </c>
      <c r="R4182">
        <v>34</v>
      </c>
      <c r="S4182">
        <v>116628011.7117117</v>
      </c>
      <c r="T4182">
        <v>104976972.97297296</v>
      </c>
      <c r="U4182">
        <v>76856396.396396399</v>
      </c>
      <c r="V4182">
        <v>139426486.48648649</v>
      </c>
      <c r="W4182">
        <v>5707.4761904779998</v>
      </c>
      <c r="X4182">
        <v>5712.8571428550003</v>
      </c>
    </row>
    <row r="4183" spans="1:24">
      <c r="A4183" s="7" t="s">
        <v>5324</v>
      </c>
      <c r="B4183" s="13" t="s">
        <v>763</v>
      </c>
      <c r="C4183">
        <v>193064423.32159674</v>
      </c>
      <c r="D4183">
        <v>297772183.58902365</v>
      </c>
      <c r="E4183">
        <v>56239639.639639646</v>
      </c>
      <c r="F4183">
        <v>8619594.5945946034</v>
      </c>
      <c r="G4183">
        <v>272</v>
      </c>
      <c r="H4183">
        <v>142</v>
      </c>
      <c r="I4183">
        <v>22</v>
      </c>
      <c r="J4183">
        <v>22</v>
      </c>
      <c r="M4183">
        <v>587</v>
      </c>
      <c r="N4183">
        <v>268</v>
      </c>
      <c r="O4183">
        <v>54336936.936936937</v>
      </c>
      <c r="P4183">
        <v>62132882.882882886</v>
      </c>
      <c r="Q4183">
        <v>181</v>
      </c>
      <c r="R4183">
        <v>288</v>
      </c>
      <c r="S4183">
        <v>99818220.720720708</v>
      </c>
      <c r="T4183">
        <v>103124900.9009009</v>
      </c>
      <c r="U4183">
        <v>53026036.036036044</v>
      </c>
      <c r="V4183">
        <v>53371621.621621624</v>
      </c>
      <c r="W4183">
        <v>17523.095238099999</v>
      </c>
      <c r="X4183">
        <v>18043.380952378</v>
      </c>
    </row>
    <row r="4184" spans="1:24">
      <c r="A4184" s="7" t="s">
        <v>5325</v>
      </c>
      <c r="B4184" s="13" t="s">
        <v>1268</v>
      </c>
      <c r="C4184">
        <v>539452467.55716681</v>
      </c>
      <c r="D4184">
        <v>1148662648.3667283</v>
      </c>
      <c r="E4184">
        <v>1577227104.5045044</v>
      </c>
      <c r="F4184">
        <v>9155315.3153153434</v>
      </c>
      <c r="G4184">
        <v>201</v>
      </c>
      <c r="H4184">
        <v>154</v>
      </c>
      <c r="I4184">
        <v>29</v>
      </c>
      <c r="J4184">
        <v>29</v>
      </c>
      <c r="K4184">
        <v>4</v>
      </c>
      <c r="M4184">
        <v>472</v>
      </c>
      <c r="N4184">
        <v>454</v>
      </c>
      <c r="O4184">
        <v>40188134.234234244</v>
      </c>
      <c r="P4184">
        <v>107293243.24324326</v>
      </c>
      <c r="Q4184">
        <v>754</v>
      </c>
      <c r="R4184">
        <v>1852</v>
      </c>
      <c r="S4184">
        <v>291820554.95495498</v>
      </c>
      <c r="T4184">
        <v>284004092.7927928</v>
      </c>
      <c r="U4184">
        <v>35771351.351351351</v>
      </c>
      <c r="V4184">
        <v>106145405.4054054</v>
      </c>
      <c r="W4184">
        <v>27320.428571422999</v>
      </c>
      <c r="X4184">
        <v>26864.952380939001</v>
      </c>
    </row>
    <row r="4185" spans="1:24">
      <c r="A4185" s="7" t="s">
        <v>5326</v>
      </c>
      <c r="B4185" s="13" t="s">
        <v>1028</v>
      </c>
      <c r="C4185">
        <v>117560218.24782012</v>
      </c>
      <c r="D4185">
        <v>248358063.13449967</v>
      </c>
      <c r="E4185">
        <v>233990518.01801801</v>
      </c>
      <c r="F4185">
        <v>138967117.11711714</v>
      </c>
      <c r="G4185">
        <v>55</v>
      </c>
      <c r="H4185">
        <v>130</v>
      </c>
      <c r="I4185">
        <v>9</v>
      </c>
      <c r="J4185">
        <v>19</v>
      </c>
      <c r="M4185">
        <v>1686</v>
      </c>
      <c r="N4185">
        <v>896</v>
      </c>
      <c r="O4185">
        <v>129626126.12612614</v>
      </c>
      <c r="P4185">
        <v>55376644.144144148</v>
      </c>
      <c r="Q4185">
        <v>329</v>
      </c>
      <c r="R4185">
        <v>244</v>
      </c>
      <c r="S4185">
        <v>114448985.58558559</v>
      </c>
      <c r="T4185">
        <v>98923301.801801801</v>
      </c>
      <c r="U4185">
        <v>116582342.34234235</v>
      </c>
      <c r="V4185">
        <v>43824954.954954952</v>
      </c>
      <c r="W4185">
        <v>6715.8571428550003</v>
      </c>
      <c r="X4185">
        <v>6610.2857142840003</v>
      </c>
    </row>
    <row r="4186" spans="1:24">
      <c r="A4186" s="7" t="s">
        <v>5327</v>
      </c>
      <c r="B4186" s="13" t="s">
        <v>1741</v>
      </c>
      <c r="C4186">
        <v>25306063.270576321</v>
      </c>
      <c r="D4186">
        <v>24297748.501782443</v>
      </c>
      <c r="F4186">
        <v>16216.216216216</v>
      </c>
      <c r="G4186">
        <v>19</v>
      </c>
      <c r="H4186">
        <v>25</v>
      </c>
      <c r="I4186">
        <v>0</v>
      </c>
      <c r="J4186">
        <v>1</v>
      </c>
      <c r="M4186">
        <v>20</v>
      </c>
      <c r="N4186">
        <v>26</v>
      </c>
      <c r="O4186">
        <v>621621.62162162096</v>
      </c>
      <c r="P4186">
        <v>457657.65765765798</v>
      </c>
      <c r="Q4186">
        <v>4</v>
      </c>
      <c r="R4186">
        <v>4</v>
      </c>
      <c r="S4186">
        <v>3650135.1351351351</v>
      </c>
      <c r="T4186">
        <v>4580540.5405405406</v>
      </c>
      <c r="U4186">
        <v>272702.70270270202</v>
      </c>
      <c r="V4186">
        <v>339729.72972972901</v>
      </c>
      <c r="W4186">
        <v>490</v>
      </c>
      <c r="X4186">
        <v>481</v>
      </c>
    </row>
    <row r="4187" spans="1:24">
      <c r="A4187" s="7" t="s">
        <v>5327</v>
      </c>
      <c r="B4187" s="13" t="s">
        <v>1742</v>
      </c>
      <c r="D4187">
        <v>41800649.932959937</v>
      </c>
      <c r="M4187">
        <v>16</v>
      </c>
      <c r="N4187">
        <v>21</v>
      </c>
      <c r="O4187">
        <v>2580180.1801801808</v>
      </c>
      <c r="P4187">
        <v>2254954.9549549539</v>
      </c>
      <c r="Q4187">
        <v>2</v>
      </c>
      <c r="S4187">
        <v>8580283.7837837841</v>
      </c>
      <c r="T4187">
        <v>9428869.3693693671</v>
      </c>
      <c r="U4187">
        <v>1511261.2612612611</v>
      </c>
      <c r="V4187">
        <v>1353333.333333333</v>
      </c>
      <c r="W4187">
        <v>722.28571428400005</v>
      </c>
      <c r="X4187">
        <v>728.33333333500002</v>
      </c>
    </row>
    <row r="4188" spans="1:24">
      <c r="A4188" s="7" t="s">
        <v>5328</v>
      </c>
      <c r="B4188" s="13" t="s">
        <v>755</v>
      </c>
      <c r="C4188">
        <v>18192231.25404356</v>
      </c>
      <c r="D4188">
        <v>120330910.85493734</v>
      </c>
      <c r="E4188">
        <v>406306.30630630598</v>
      </c>
      <c r="F4188">
        <v>273873.87387387402</v>
      </c>
      <c r="G4188">
        <v>7</v>
      </c>
      <c r="H4188">
        <v>1</v>
      </c>
      <c r="I4188">
        <v>3</v>
      </c>
      <c r="J4188">
        <v>1</v>
      </c>
      <c r="M4188">
        <v>38</v>
      </c>
      <c r="N4188">
        <v>15</v>
      </c>
      <c r="O4188">
        <v>15459538.738738736</v>
      </c>
      <c r="P4188">
        <v>21748581.081081077</v>
      </c>
      <c r="R4188">
        <v>96</v>
      </c>
      <c r="S4188">
        <v>63860049.54954955</v>
      </c>
      <c r="T4188">
        <v>60988828.828828834</v>
      </c>
      <c r="U4188">
        <v>17741981.981981982</v>
      </c>
      <c r="V4188">
        <v>21818738.738738742</v>
      </c>
      <c r="W4188">
        <v>2129.6666666669998</v>
      </c>
      <c r="X4188">
        <v>2247.9047619080002</v>
      </c>
    </row>
    <row r="4189" spans="1:24">
      <c r="A4189" s="7" t="s">
        <v>5329</v>
      </c>
      <c r="B4189" s="13" t="s">
        <v>3562</v>
      </c>
      <c r="C4189">
        <v>262996410.46374887</v>
      </c>
      <c r="D4189">
        <v>417530498.82803822</v>
      </c>
      <c r="E4189">
        <v>582387.38738739002</v>
      </c>
      <c r="F4189">
        <v>1526126.1261261271</v>
      </c>
      <c r="G4189">
        <v>55</v>
      </c>
      <c r="H4189">
        <v>88</v>
      </c>
      <c r="I4189">
        <v>6</v>
      </c>
      <c r="J4189">
        <v>10</v>
      </c>
      <c r="M4189">
        <v>106</v>
      </c>
      <c r="N4189">
        <v>163</v>
      </c>
      <c r="O4189">
        <v>44681953.153153151</v>
      </c>
      <c r="P4189">
        <v>82053040.540540546</v>
      </c>
      <c r="Q4189">
        <v>161</v>
      </c>
      <c r="R4189">
        <v>227</v>
      </c>
      <c r="S4189">
        <v>231570770.27027026</v>
      </c>
      <c r="T4189">
        <v>224763476.57657656</v>
      </c>
      <c r="U4189">
        <v>43090720.720720723</v>
      </c>
      <c r="V4189">
        <v>84704054.054054052</v>
      </c>
      <c r="W4189">
        <v>7657.2380952370004</v>
      </c>
      <c r="X4189">
        <v>7837.5238095240002</v>
      </c>
    </row>
    <row r="4190" spans="1:24">
      <c r="A4190" s="7" t="s">
        <v>5330</v>
      </c>
      <c r="B4190" s="13" t="s">
        <v>755</v>
      </c>
      <c r="C4190">
        <v>22478753.651866592</v>
      </c>
      <c r="D4190">
        <v>140570048.81180817</v>
      </c>
      <c r="E4190">
        <v>323743151.35135138</v>
      </c>
      <c r="F4190">
        <v>369739241.44144142</v>
      </c>
      <c r="G4190">
        <v>3</v>
      </c>
      <c r="H4190">
        <v>5</v>
      </c>
      <c r="I4190">
        <v>1</v>
      </c>
      <c r="J4190">
        <v>1</v>
      </c>
      <c r="M4190">
        <v>30</v>
      </c>
      <c r="N4190">
        <v>24</v>
      </c>
      <c r="O4190">
        <v>99660810.810810804</v>
      </c>
      <c r="P4190">
        <v>87808679.279279262</v>
      </c>
      <c r="Q4190">
        <v>112</v>
      </c>
      <c r="R4190">
        <v>252</v>
      </c>
      <c r="S4190">
        <v>61464417.117117114</v>
      </c>
      <c r="T4190">
        <v>56808279.279279277</v>
      </c>
      <c r="U4190">
        <v>19501081.081081077</v>
      </c>
      <c r="V4190">
        <v>31518378.378378373</v>
      </c>
      <c r="W4190">
        <v>2465.3333333299997</v>
      </c>
      <c r="X4190">
        <v>2497.999999997</v>
      </c>
    </row>
    <row r="4191" spans="1:24">
      <c r="A4191" s="7" t="s">
        <v>5331</v>
      </c>
      <c r="B4191" s="13" t="s">
        <v>2270</v>
      </c>
      <c r="C4191">
        <v>580334281.91659892</v>
      </c>
      <c r="D4191">
        <v>626059730.09881973</v>
      </c>
      <c r="E4191">
        <v>20442792.792792793</v>
      </c>
      <c r="F4191">
        <v>103693.693693697</v>
      </c>
      <c r="G4191">
        <v>141</v>
      </c>
      <c r="H4191">
        <v>189</v>
      </c>
      <c r="I4191">
        <v>5</v>
      </c>
      <c r="J4191">
        <v>6</v>
      </c>
      <c r="M4191">
        <v>179</v>
      </c>
      <c r="N4191">
        <v>202</v>
      </c>
      <c r="O4191">
        <v>3551351.351351351</v>
      </c>
      <c r="P4191">
        <v>6894324.3243243219</v>
      </c>
      <c r="Q4191">
        <v>2</v>
      </c>
      <c r="R4191">
        <v>58</v>
      </c>
      <c r="S4191">
        <v>166406805.40540537</v>
      </c>
      <c r="T4191">
        <v>173771299.09909907</v>
      </c>
      <c r="U4191">
        <v>4272252.2522522528</v>
      </c>
      <c r="V4191">
        <v>8571351.3513513505</v>
      </c>
      <c r="W4191">
        <v>17226.761904766001</v>
      </c>
      <c r="X4191">
        <v>17110.857142856999</v>
      </c>
    </row>
    <row r="4192" spans="1:24">
      <c r="A4192" s="7" t="s">
        <v>5332</v>
      </c>
      <c r="B4192" s="13" t="s">
        <v>1658</v>
      </c>
      <c r="C4192">
        <v>650831715.93874705</v>
      </c>
      <c r="D4192">
        <v>934615203.75309634</v>
      </c>
      <c r="E4192">
        <v>19930968.468468472</v>
      </c>
      <c r="F4192">
        <v>1241729.729729733</v>
      </c>
      <c r="G4192">
        <v>226</v>
      </c>
      <c r="H4192">
        <v>295</v>
      </c>
      <c r="I4192">
        <v>11</v>
      </c>
      <c r="J4192">
        <v>26</v>
      </c>
      <c r="K4192">
        <v>2</v>
      </c>
      <c r="M4192">
        <v>469</v>
      </c>
      <c r="N4192">
        <v>600</v>
      </c>
      <c r="O4192">
        <v>59058108.108108103</v>
      </c>
      <c r="P4192">
        <v>88992460.360360354</v>
      </c>
      <c r="Q4192">
        <v>245</v>
      </c>
      <c r="R4192">
        <v>599</v>
      </c>
      <c r="S4192">
        <v>274168254.95495492</v>
      </c>
      <c r="T4192">
        <v>270261608.1081081</v>
      </c>
      <c r="U4192">
        <v>62734594.594594598</v>
      </c>
      <c r="V4192">
        <v>74838918.918918923</v>
      </c>
      <c r="W4192">
        <v>31212.666666664001</v>
      </c>
      <c r="X4192">
        <v>31296.904761910002</v>
      </c>
    </row>
    <row r="4193" spans="1:24">
      <c r="A4193" s="7" t="s">
        <v>5333</v>
      </c>
      <c r="B4193" s="13" t="s">
        <v>2159</v>
      </c>
      <c r="C4193">
        <v>809983408.89372289</v>
      </c>
      <c r="D4193">
        <v>2043853798.1970229</v>
      </c>
      <c r="E4193">
        <v>5158558.55855856</v>
      </c>
      <c r="F4193">
        <v>779264.86486486904</v>
      </c>
      <c r="G4193">
        <v>351</v>
      </c>
      <c r="H4193">
        <v>273</v>
      </c>
      <c r="I4193">
        <v>21</v>
      </c>
      <c r="J4193">
        <v>46</v>
      </c>
      <c r="K4193">
        <v>3</v>
      </c>
      <c r="M4193">
        <v>1131</v>
      </c>
      <c r="N4193">
        <v>830</v>
      </c>
      <c r="O4193">
        <v>192131981.98198199</v>
      </c>
      <c r="P4193">
        <v>97024110.810810804</v>
      </c>
      <c r="Q4193">
        <v>365</v>
      </c>
      <c r="R4193">
        <v>621</v>
      </c>
      <c r="S4193">
        <v>422723669.36936939</v>
      </c>
      <c r="T4193">
        <v>409247969.36936939</v>
      </c>
      <c r="U4193">
        <v>94745475.67567566</v>
      </c>
      <c r="V4193">
        <v>92502072.072072074</v>
      </c>
      <c r="W4193">
        <v>63079.571428584997</v>
      </c>
      <c r="X4193">
        <v>64573.666666662997</v>
      </c>
    </row>
    <row r="4194" spans="1:24">
      <c r="A4194" s="7" t="s">
        <v>5334</v>
      </c>
      <c r="B4194" s="13" t="s">
        <v>5308</v>
      </c>
      <c r="C4194">
        <v>204422820.96269464</v>
      </c>
      <c r="D4194">
        <v>264642505.57321325</v>
      </c>
      <c r="E4194">
        <v>37664815.315315314</v>
      </c>
      <c r="F4194">
        <v>42683330.630630635</v>
      </c>
      <c r="G4194">
        <v>96</v>
      </c>
      <c r="H4194">
        <v>62</v>
      </c>
      <c r="I4194">
        <v>5</v>
      </c>
      <c r="J4194">
        <v>4</v>
      </c>
      <c r="K4194">
        <v>1</v>
      </c>
      <c r="M4194">
        <v>123</v>
      </c>
      <c r="N4194">
        <v>83</v>
      </c>
      <c r="O4194">
        <v>30843368.468468469</v>
      </c>
      <c r="P4194">
        <v>28939819.819819819</v>
      </c>
      <c r="Q4194">
        <v>24</v>
      </c>
      <c r="R4194">
        <v>36</v>
      </c>
      <c r="S4194">
        <v>49627346.846846849</v>
      </c>
      <c r="T4194">
        <v>53584691.891891897</v>
      </c>
      <c r="U4194">
        <v>9373333.3333333321</v>
      </c>
      <c r="V4194">
        <v>11594684.684684685</v>
      </c>
      <c r="W4194">
        <v>6672.6666666629999</v>
      </c>
      <c r="X4194">
        <v>6667.7142857119998</v>
      </c>
    </row>
    <row r="4195" spans="1:24">
      <c r="A4195" s="7" t="s">
        <v>5335</v>
      </c>
      <c r="B4195" s="13" t="s">
        <v>5336</v>
      </c>
      <c r="C4195">
        <v>103408141.32986486</v>
      </c>
      <c r="D4195">
        <v>146674137.69919965</v>
      </c>
      <c r="E4195">
        <v>324324.32432432502</v>
      </c>
      <c r="F4195">
        <v>68522.522522522006</v>
      </c>
      <c r="G4195">
        <v>36</v>
      </c>
      <c r="H4195">
        <v>42</v>
      </c>
      <c r="I4195">
        <v>1</v>
      </c>
      <c r="J4195">
        <v>3</v>
      </c>
      <c r="M4195">
        <v>73</v>
      </c>
      <c r="N4195">
        <v>50</v>
      </c>
      <c r="O4195">
        <v>3899549.549549547</v>
      </c>
      <c r="P4195">
        <v>4451126.1261261255</v>
      </c>
      <c r="Q4195">
        <v>90</v>
      </c>
      <c r="R4195">
        <v>32</v>
      </c>
      <c r="S4195">
        <v>27272254.954954959</v>
      </c>
      <c r="T4195">
        <v>28822963.963963963</v>
      </c>
      <c r="U4195">
        <v>4244954.9549549539</v>
      </c>
      <c r="V4195">
        <v>4862342.3423423413</v>
      </c>
      <c r="W4195">
        <v>4757.5238095269997</v>
      </c>
      <c r="X4195">
        <v>4732.619047618</v>
      </c>
    </row>
    <row r="4196" spans="1:24">
      <c r="A4196" s="7" t="s">
        <v>5337</v>
      </c>
      <c r="B4196" s="13" t="s">
        <v>2041</v>
      </c>
      <c r="C4196">
        <v>419202257.77584314</v>
      </c>
      <c r="D4196">
        <v>799043710.65512609</v>
      </c>
      <c r="E4196">
        <v>3853153.1531531531</v>
      </c>
      <c r="F4196">
        <v>2145720.72072072</v>
      </c>
      <c r="G4196">
        <v>107</v>
      </c>
      <c r="H4196">
        <v>84</v>
      </c>
      <c r="I4196">
        <v>8</v>
      </c>
      <c r="J4196">
        <v>14</v>
      </c>
      <c r="K4196">
        <v>4</v>
      </c>
      <c r="M4196">
        <v>251</v>
      </c>
      <c r="N4196">
        <v>252</v>
      </c>
      <c r="O4196">
        <v>945052914.41441441</v>
      </c>
      <c r="P4196">
        <v>39402188.288288288</v>
      </c>
      <c r="Q4196">
        <v>62</v>
      </c>
      <c r="R4196">
        <v>173</v>
      </c>
      <c r="S4196">
        <v>123835193.6936937</v>
      </c>
      <c r="T4196">
        <v>121985624.32432432</v>
      </c>
      <c r="U4196">
        <v>935570720.72072077</v>
      </c>
      <c r="V4196">
        <v>35391621.621621624</v>
      </c>
      <c r="W4196">
        <v>22652.904761908998</v>
      </c>
      <c r="X4196">
        <v>23082.000000004999</v>
      </c>
    </row>
    <row r="4197" spans="1:24">
      <c r="A4197" s="7" t="s">
        <v>5338</v>
      </c>
      <c r="B4197" s="13" t="s">
        <v>1915</v>
      </c>
      <c r="C4197">
        <v>39919628.011987008</v>
      </c>
      <c r="D4197">
        <v>46134380.190304823</v>
      </c>
      <c r="E4197">
        <v>1238738.738738738</v>
      </c>
      <c r="F4197">
        <v>82882.882882883001</v>
      </c>
      <c r="G4197">
        <v>22</v>
      </c>
      <c r="H4197">
        <v>21</v>
      </c>
      <c r="I4197">
        <v>4</v>
      </c>
      <c r="J4197">
        <v>4</v>
      </c>
      <c r="M4197">
        <v>28</v>
      </c>
      <c r="N4197">
        <v>33</v>
      </c>
      <c r="O4197">
        <v>3172972.9729729728</v>
      </c>
      <c r="P4197">
        <v>5994594.5945945941</v>
      </c>
      <c r="Q4197">
        <v>7</v>
      </c>
      <c r="R4197">
        <v>43</v>
      </c>
      <c r="S4197">
        <v>12165070.270270271</v>
      </c>
      <c r="T4197">
        <v>11517189.189189188</v>
      </c>
      <c r="U4197">
        <v>5299369.3693693699</v>
      </c>
      <c r="V4197">
        <v>5437297.297297297</v>
      </c>
      <c r="W4197">
        <v>1619.0476190469999</v>
      </c>
      <c r="X4197">
        <v>1566.285714287</v>
      </c>
    </row>
    <row r="4198" spans="1:24">
      <c r="A4198" s="7" t="s">
        <v>5339</v>
      </c>
      <c r="B4198" s="13" t="s">
        <v>2902</v>
      </c>
      <c r="C4198">
        <v>96802598.549276039</v>
      </c>
      <c r="D4198">
        <v>107279745.13676462</v>
      </c>
      <c r="E4198">
        <v>30474579.279279284</v>
      </c>
      <c r="F4198">
        <v>33917636.036036037</v>
      </c>
      <c r="G4198">
        <v>79</v>
      </c>
      <c r="H4198">
        <v>84</v>
      </c>
      <c r="I4198">
        <v>6</v>
      </c>
      <c r="J4198">
        <v>4</v>
      </c>
      <c r="K4198">
        <v>8</v>
      </c>
      <c r="M4198">
        <v>160</v>
      </c>
      <c r="N4198">
        <v>180</v>
      </c>
      <c r="O4198">
        <v>24168693.693693697</v>
      </c>
      <c r="P4198">
        <v>34196846.846846849</v>
      </c>
      <c r="Q4198">
        <v>27</v>
      </c>
      <c r="R4198">
        <v>227</v>
      </c>
      <c r="S4198">
        <v>39032031.531531528</v>
      </c>
      <c r="T4198">
        <v>39244801.801801801</v>
      </c>
      <c r="U4198">
        <v>24754954.954954952</v>
      </c>
      <c r="V4198">
        <v>37828918.918918923</v>
      </c>
      <c r="W4198">
        <v>8043.4761904710003</v>
      </c>
      <c r="X4198">
        <v>8262.7142857079998</v>
      </c>
    </row>
    <row r="4199" spans="1:24">
      <c r="A4199" s="7" t="s">
        <v>5340</v>
      </c>
      <c r="B4199" s="13" t="s">
        <v>2873</v>
      </c>
      <c r="C4199">
        <v>227218252.87499779</v>
      </c>
      <c r="D4199">
        <v>258477456.153761</v>
      </c>
      <c r="E4199">
        <v>20814711.711711723</v>
      </c>
      <c r="F4199">
        <v>25746129.729729746</v>
      </c>
      <c r="G4199">
        <v>134</v>
      </c>
      <c r="H4199">
        <v>98</v>
      </c>
      <c r="I4199">
        <v>15</v>
      </c>
      <c r="J4199">
        <v>12</v>
      </c>
      <c r="M4199">
        <v>166</v>
      </c>
      <c r="N4199">
        <v>161</v>
      </c>
      <c r="O4199">
        <v>19516216.216216221</v>
      </c>
      <c r="P4199">
        <v>25814504.504504509</v>
      </c>
      <c r="Q4199">
        <v>137</v>
      </c>
      <c r="R4199">
        <v>80</v>
      </c>
      <c r="S4199">
        <v>58418292.79279279</v>
      </c>
      <c r="T4199">
        <v>58859563.963963963</v>
      </c>
      <c r="U4199">
        <v>15232792.792792792</v>
      </c>
      <c r="V4199">
        <v>23043783.783783782</v>
      </c>
      <c r="W4199">
        <v>9833.1904761919996</v>
      </c>
      <c r="X4199">
        <v>9684.9523809500006</v>
      </c>
    </row>
    <row r="4200" spans="1:24">
      <c r="A4200" s="7" t="s">
        <v>5341</v>
      </c>
      <c r="B4200" s="13" t="s">
        <v>1498</v>
      </c>
      <c r="C4200">
        <v>551950247.59512329</v>
      </c>
      <c r="D4200">
        <v>660550347.50453472</v>
      </c>
      <c r="E4200">
        <v>214434924.32432434</v>
      </c>
      <c r="F4200">
        <v>52884717.117117152</v>
      </c>
      <c r="G4200">
        <v>915</v>
      </c>
      <c r="H4200">
        <v>466</v>
      </c>
      <c r="I4200">
        <v>37</v>
      </c>
      <c r="J4200">
        <v>49</v>
      </c>
      <c r="K4200">
        <v>4</v>
      </c>
      <c r="M4200">
        <v>1161</v>
      </c>
      <c r="N4200">
        <v>877</v>
      </c>
      <c r="O4200">
        <v>89021383.783783779</v>
      </c>
      <c r="P4200">
        <v>814338322.52252245</v>
      </c>
      <c r="Q4200">
        <v>749</v>
      </c>
      <c r="R4200">
        <v>913</v>
      </c>
      <c r="S4200">
        <v>164981505.4054054</v>
      </c>
      <c r="T4200">
        <v>168203611.7117117</v>
      </c>
      <c r="U4200">
        <v>336009729.72972971</v>
      </c>
      <c r="V4200">
        <v>315020540.54054052</v>
      </c>
      <c r="W4200">
        <v>22007.619047618999</v>
      </c>
      <c r="X4200">
        <v>22613.285714288999</v>
      </c>
    </row>
    <row r="4201" spans="1:24">
      <c r="A4201" s="7" t="s">
        <v>5342</v>
      </c>
      <c r="B4201" s="13" t="s">
        <v>2010</v>
      </c>
      <c r="C4201">
        <v>806573333.72544718</v>
      </c>
      <c r="D4201">
        <v>1668650202.058543</v>
      </c>
      <c r="E4201">
        <v>154107767.56756759</v>
      </c>
      <c r="F4201">
        <v>529569635.13513511</v>
      </c>
      <c r="G4201">
        <v>352</v>
      </c>
      <c r="H4201">
        <v>339</v>
      </c>
      <c r="I4201">
        <v>28</v>
      </c>
      <c r="J4201">
        <v>46</v>
      </c>
      <c r="K4201">
        <v>1</v>
      </c>
      <c r="M4201">
        <v>736</v>
      </c>
      <c r="N4201">
        <v>758</v>
      </c>
      <c r="O4201">
        <v>116312882.88288288</v>
      </c>
      <c r="P4201">
        <v>143112435.13513511</v>
      </c>
      <c r="Q4201">
        <v>172</v>
      </c>
      <c r="R4201">
        <v>541</v>
      </c>
      <c r="S4201">
        <v>399074236.93693697</v>
      </c>
      <c r="T4201">
        <v>384842082.88288289</v>
      </c>
      <c r="U4201">
        <v>127324367.56756756</v>
      </c>
      <c r="V4201">
        <v>128075045.04504505</v>
      </c>
      <c r="W4201">
        <v>44636.904761910002</v>
      </c>
      <c r="X4201">
        <v>45258.761904776002</v>
      </c>
    </row>
    <row r="4202" spans="1:24">
      <c r="A4202" s="7" t="s">
        <v>5343</v>
      </c>
      <c r="B4202" s="13" t="s">
        <v>1821</v>
      </c>
      <c r="C4202">
        <v>209730025.74350214</v>
      </c>
      <c r="D4202">
        <v>302074549.13295758</v>
      </c>
      <c r="E4202">
        <v>96080832.432432428</v>
      </c>
      <c r="F4202">
        <v>65276645.045045048</v>
      </c>
      <c r="G4202">
        <v>145</v>
      </c>
      <c r="H4202">
        <v>454</v>
      </c>
      <c r="I4202">
        <v>12</v>
      </c>
      <c r="J4202">
        <v>13</v>
      </c>
      <c r="M4202">
        <v>278</v>
      </c>
      <c r="N4202">
        <v>581</v>
      </c>
      <c r="O4202">
        <v>1981633411.7117116</v>
      </c>
      <c r="P4202">
        <v>2334487687.3873873</v>
      </c>
      <c r="Q4202">
        <v>947</v>
      </c>
      <c r="R4202">
        <v>64</v>
      </c>
      <c r="S4202">
        <v>129440977.47747749</v>
      </c>
      <c r="T4202">
        <v>125207092.7927928</v>
      </c>
      <c r="U4202">
        <v>2314810360.3603601</v>
      </c>
      <c r="V4202">
        <v>2123336216.2162163</v>
      </c>
      <c r="W4202">
        <v>8611.9047619029989</v>
      </c>
      <c r="X4202">
        <v>8601.619047614</v>
      </c>
    </row>
    <row r="4203" spans="1:24">
      <c r="A4203" s="7" t="s">
        <v>6950</v>
      </c>
      <c r="B4203" s="13" t="s">
        <v>4295</v>
      </c>
      <c r="E4203">
        <v>3375000</v>
      </c>
      <c r="F4203">
        <v>675675.67567567597</v>
      </c>
      <c r="O4203">
        <v>74324.324324323999</v>
      </c>
      <c r="P4203">
        <v>599549.54954955005</v>
      </c>
    </row>
    <row r="4204" spans="1:24">
      <c r="A4204" s="7" t="s">
        <v>5344</v>
      </c>
      <c r="B4204" s="13" t="s">
        <v>1623</v>
      </c>
      <c r="C4204">
        <v>1546508.269923226</v>
      </c>
      <c r="D4204">
        <v>1665296.582723174</v>
      </c>
      <c r="G4204">
        <v>1</v>
      </c>
      <c r="H4204">
        <v>4</v>
      </c>
      <c r="M4204">
        <v>2</v>
      </c>
      <c r="N4204">
        <v>4</v>
      </c>
      <c r="S4204">
        <v>569414.41441441502</v>
      </c>
      <c r="T4204">
        <v>509234.23423423403</v>
      </c>
      <c r="W4204">
        <v>335.38095238200003</v>
      </c>
      <c r="X4204">
        <v>323.52380951999999</v>
      </c>
    </row>
    <row r="4205" spans="1:24">
      <c r="A4205" s="7" t="s">
        <v>5345</v>
      </c>
      <c r="B4205" s="13" t="s">
        <v>3476</v>
      </c>
      <c r="C4205">
        <v>22832059.019099738</v>
      </c>
      <c r="D4205">
        <v>39328021.854179323</v>
      </c>
      <c r="E4205">
        <v>3603.603603604</v>
      </c>
      <c r="F4205">
        <v>11711.711711712</v>
      </c>
      <c r="G4205">
        <v>12</v>
      </c>
      <c r="H4205">
        <v>9</v>
      </c>
      <c r="I4205">
        <v>2</v>
      </c>
      <c r="J4205">
        <v>2</v>
      </c>
      <c r="M4205">
        <v>19</v>
      </c>
      <c r="N4205">
        <v>20</v>
      </c>
      <c r="O4205">
        <v>1028378.37837838</v>
      </c>
      <c r="P4205">
        <v>3817477.4774774779</v>
      </c>
      <c r="Q4205">
        <v>26</v>
      </c>
      <c r="R4205">
        <v>27</v>
      </c>
      <c r="S4205">
        <v>14819932.432432432</v>
      </c>
      <c r="T4205">
        <v>13998454.954954956</v>
      </c>
      <c r="U4205">
        <v>2031081.0810810812</v>
      </c>
      <c r="V4205">
        <v>2904234.2342342343</v>
      </c>
      <c r="W4205">
        <v>954.00000000099999</v>
      </c>
      <c r="X4205">
        <v>913.52380952199996</v>
      </c>
    </row>
    <row r="4206" spans="1:24">
      <c r="A4206" s="7" t="s">
        <v>5346</v>
      </c>
      <c r="B4206" s="13" t="s">
        <v>3476</v>
      </c>
      <c r="C4206">
        <v>151697125.26096505</v>
      </c>
      <c r="D4206">
        <v>277308850.42919141</v>
      </c>
      <c r="E4206">
        <v>137662453.15315315</v>
      </c>
      <c r="F4206">
        <v>15896576.576576577</v>
      </c>
      <c r="G4206">
        <v>72</v>
      </c>
      <c r="H4206">
        <v>551</v>
      </c>
      <c r="I4206">
        <v>14</v>
      </c>
      <c r="J4206">
        <v>22</v>
      </c>
      <c r="M4206">
        <v>137</v>
      </c>
      <c r="N4206">
        <v>814</v>
      </c>
      <c r="O4206">
        <v>45952517.117117122</v>
      </c>
      <c r="P4206">
        <v>67994864.864864856</v>
      </c>
      <c r="Q4206">
        <v>60</v>
      </c>
      <c r="R4206">
        <v>337</v>
      </c>
      <c r="S4206">
        <v>77338716.216216207</v>
      </c>
      <c r="T4206">
        <v>82649117.117117122</v>
      </c>
      <c r="U4206">
        <v>46760540.540540539</v>
      </c>
      <c r="V4206">
        <v>59980630.630630627</v>
      </c>
      <c r="W4206">
        <v>6724.8095238120004</v>
      </c>
      <c r="X4206">
        <v>7202.3809523769996</v>
      </c>
    </row>
    <row r="4207" spans="1:24">
      <c r="A4207" s="7" t="s">
        <v>5347</v>
      </c>
      <c r="B4207" s="13" t="s">
        <v>703</v>
      </c>
      <c r="C4207">
        <v>93139301.167185232</v>
      </c>
      <c r="D4207">
        <v>184697892.27823329</v>
      </c>
      <c r="E4207">
        <v>1915765.765765765</v>
      </c>
      <c r="F4207">
        <v>44594.594594595997</v>
      </c>
      <c r="G4207">
        <v>10</v>
      </c>
      <c r="H4207">
        <v>11</v>
      </c>
      <c r="I4207">
        <v>2</v>
      </c>
      <c r="J4207">
        <v>3</v>
      </c>
      <c r="M4207">
        <v>26</v>
      </c>
      <c r="N4207">
        <v>19</v>
      </c>
      <c r="O4207">
        <v>12059009.009009011</v>
      </c>
      <c r="P4207">
        <v>29609189.189189188</v>
      </c>
      <c r="Q4207">
        <v>30</v>
      </c>
      <c r="R4207">
        <v>407</v>
      </c>
      <c r="S4207">
        <v>59223022.522522524</v>
      </c>
      <c r="T4207">
        <v>60780003.603603601</v>
      </c>
      <c r="U4207">
        <v>15755855.855855856</v>
      </c>
      <c r="V4207">
        <v>28186396.396396391</v>
      </c>
      <c r="W4207">
        <v>4248.7619047610006</v>
      </c>
      <c r="X4207">
        <v>4210.9999999949996</v>
      </c>
    </row>
    <row r="4208" spans="1:24">
      <c r="A4208" s="7" t="s">
        <v>5348</v>
      </c>
      <c r="B4208" s="13" t="s">
        <v>855</v>
      </c>
      <c r="C4208">
        <v>83395652.219730735</v>
      </c>
      <c r="D4208">
        <v>156276304.49364406</v>
      </c>
      <c r="E4208">
        <v>758108.10810811003</v>
      </c>
      <c r="F4208">
        <v>161261.26126126101</v>
      </c>
      <c r="G4208">
        <v>37</v>
      </c>
      <c r="H4208">
        <v>52</v>
      </c>
      <c r="I4208">
        <v>3</v>
      </c>
      <c r="J4208">
        <v>3</v>
      </c>
      <c r="M4208">
        <v>57</v>
      </c>
      <c r="N4208">
        <v>87</v>
      </c>
      <c r="O4208">
        <v>18356126.126126125</v>
      </c>
      <c r="P4208">
        <v>62733333.333333328</v>
      </c>
      <c r="Q4208">
        <v>92</v>
      </c>
      <c r="R4208">
        <v>10</v>
      </c>
      <c r="S4208">
        <v>53907615.315315321</v>
      </c>
      <c r="T4208">
        <v>57181860.360360369</v>
      </c>
      <c r="U4208">
        <v>20552882.882882886</v>
      </c>
      <c r="V4208">
        <v>52490270.270270266</v>
      </c>
      <c r="W4208">
        <v>3306.5714285690001</v>
      </c>
      <c r="X4208">
        <v>3302.7142857110002</v>
      </c>
    </row>
    <row r="4209" spans="1:24">
      <c r="A4209" s="7" t="s">
        <v>5349</v>
      </c>
      <c r="B4209" s="13" t="s">
        <v>904</v>
      </c>
      <c r="C4209">
        <v>17750142.794070616</v>
      </c>
      <c r="D4209">
        <v>20039619.520537134</v>
      </c>
      <c r="E4209">
        <v>17117.117117119</v>
      </c>
      <c r="F4209">
        <v>14414.414414415</v>
      </c>
      <c r="G4209">
        <v>15</v>
      </c>
      <c r="H4209">
        <v>12</v>
      </c>
      <c r="I4209">
        <v>4</v>
      </c>
      <c r="J4209">
        <v>1</v>
      </c>
      <c r="M4209">
        <v>16</v>
      </c>
      <c r="N4209">
        <v>12</v>
      </c>
      <c r="O4209">
        <v>467567.56756756903</v>
      </c>
      <c r="P4209">
        <v>295855.855855854</v>
      </c>
      <c r="Q4209">
        <v>16</v>
      </c>
      <c r="R4209">
        <v>3</v>
      </c>
      <c r="S4209">
        <v>2817427.927927928</v>
      </c>
      <c r="T4209">
        <v>3158459.4594594589</v>
      </c>
      <c r="U4209">
        <v>256306.30630630601</v>
      </c>
      <c r="V4209">
        <v>487747.74774774595</v>
      </c>
      <c r="W4209">
        <v>425.76190476099998</v>
      </c>
      <c r="X4209">
        <v>399.90476190599998</v>
      </c>
    </row>
    <row r="4210" spans="1:24">
      <c r="A4210" s="7" t="s">
        <v>5350</v>
      </c>
      <c r="B4210" s="13" t="s">
        <v>3114</v>
      </c>
      <c r="C4210">
        <v>178503025.61559889</v>
      </c>
      <c r="D4210">
        <v>190527239.66063547</v>
      </c>
      <c r="E4210">
        <v>2702.7027027029999</v>
      </c>
      <c r="F4210">
        <v>7207.207207208</v>
      </c>
      <c r="G4210">
        <v>45</v>
      </c>
      <c r="H4210">
        <v>30</v>
      </c>
      <c r="I4210">
        <v>0</v>
      </c>
      <c r="J4210">
        <v>1</v>
      </c>
      <c r="M4210">
        <v>50</v>
      </c>
      <c r="N4210">
        <v>45</v>
      </c>
      <c r="O4210">
        <v>100191981.98198198</v>
      </c>
      <c r="P4210">
        <v>44732792.79279279</v>
      </c>
      <c r="Q4210">
        <v>44</v>
      </c>
      <c r="R4210">
        <v>95</v>
      </c>
      <c r="S4210">
        <v>58123738.738738738</v>
      </c>
      <c r="T4210">
        <v>53543707.20720721</v>
      </c>
      <c r="U4210">
        <v>1367657.6576576568</v>
      </c>
      <c r="V4210">
        <v>2397297.297297297</v>
      </c>
      <c r="W4210">
        <v>3052.7619047640001</v>
      </c>
      <c r="X4210">
        <v>3307.4285714279999</v>
      </c>
    </row>
    <row r="4211" spans="1:24">
      <c r="A4211" s="7" t="s">
        <v>461</v>
      </c>
      <c r="B4211" s="13" t="s">
        <v>86</v>
      </c>
      <c r="C4211">
        <v>183645190.01473749</v>
      </c>
      <c r="D4211">
        <v>197593575.18278497</v>
      </c>
      <c r="E4211">
        <v>2274459.4594594622</v>
      </c>
      <c r="F4211">
        <v>1842882.8828828849</v>
      </c>
      <c r="G4211">
        <v>22</v>
      </c>
      <c r="H4211">
        <v>70</v>
      </c>
      <c r="I4211">
        <v>1</v>
      </c>
      <c r="J4211">
        <v>3</v>
      </c>
      <c r="M4211">
        <v>24</v>
      </c>
      <c r="N4211">
        <v>57</v>
      </c>
      <c r="O4211">
        <v>13216801.801801804</v>
      </c>
      <c r="P4211">
        <v>47908288.28828828</v>
      </c>
      <c r="Q4211">
        <v>3</v>
      </c>
      <c r="R4211">
        <v>170</v>
      </c>
      <c r="S4211">
        <v>77171527.027027041</v>
      </c>
      <c r="T4211">
        <v>83999272.972972974</v>
      </c>
      <c r="U4211">
        <v>15879729.729729729</v>
      </c>
      <c r="V4211">
        <v>49408378.378378384</v>
      </c>
      <c r="W4211">
        <v>4193.0476190509999</v>
      </c>
      <c r="X4211">
        <v>4161.2380952370004</v>
      </c>
    </row>
    <row r="4212" spans="1:24">
      <c r="A4212" s="7" t="s">
        <v>5351</v>
      </c>
      <c r="B4212" s="13" t="s">
        <v>1272</v>
      </c>
      <c r="C4212">
        <v>147684234.56630668</v>
      </c>
      <c r="D4212">
        <v>151637432.65778115</v>
      </c>
      <c r="E4212">
        <v>1560653.1531531529</v>
      </c>
      <c r="F4212">
        <v>613513.51351351303</v>
      </c>
      <c r="G4212">
        <v>33</v>
      </c>
      <c r="H4212">
        <v>30</v>
      </c>
      <c r="I4212">
        <v>1</v>
      </c>
      <c r="J4212">
        <v>1</v>
      </c>
      <c r="M4212">
        <v>37</v>
      </c>
      <c r="N4212">
        <v>40</v>
      </c>
      <c r="O4212">
        <v>2869369.369369369</v>
      </c>
      <c r="P4212">
        <v>5005765.7657657648</v>
      </c>
      <c r="Q4212">
        <v>8</v>
      </c>
      <c r="R4212">
        <v>29</v>
      </c>
      <c r="S4212">
        <v>55166043.243243247</v>
      </c>
      <c r="T4212">
        <v>55074100.000000007</v>
      </c>
      <c r="U4212">
        <v>2780313.5135135129</v>
      </c>
      <c r="V4212">
        <v>4980180.1801801799</v>
      </c>
      <c r="W4212">
        <v>3258.2380952349999</v>
      </c>
      <c r="X4212">
        <v>3409.2857142849998</v>
      </c>
    </row>
    <row r="4213" spans="1:24">
      <c r="A4213" s="7" t="s">
        <v>5352</v>
      </c>
      <c r="B4213" s="13" t="s">
        <v>1179</v>
      </c>
      <c r="C4213">
        <v>42119842.739422888</v>
      </c>
      <c r="D4213">
        <v>46423815.155950904</v>
      </c>
      <c r="G4213">
        <v>5</v>
      </c>
      <c r="H4213">
        <v>5</v>
      </c>
      <c r="K4213">
        <v>3</v>
      </c>
      <c r="M4213">
        <v>10</v>
      </c>
      <c r="N4213">
        <v>11</v>
      </c>
      <c r="S4213">
        <v>17153011.711711712</v>
      </c>
      <c r="T4213">
        <v>13118477.477477476</v>
      </c>
      <c r="V4213">
        <v>195495.49549549501</v>
      </c>
      <c r="W4213">
        <v>1017.619047619</v>
      </c>
      <c r="X4213">
        <v>946.04761904700001</v>
      </c>
    </row>
    <row r="4214" spans="1:24">
      <c r="A4214" s="7" t="s">
        <v>5353</v>
      </c>
      <c r="B4214" s="13" t="s">
        <v>1388</v>
      </c>
      <c r="C4214">
        <v>24205625.0926321</v>
      </c>
      <c r="D4214">
        <v>60025167.224753514</v>
      </c>
      <c r="E4214">
        <v>2702.7027027029999</v>
      </c>
      <c r="F4214">
        <v>192792.79279279301</v>
      </c>
      <c r="G4214">
        <v>4</v>
      </c>
      <c r="H4214">
        <v>9</v>
      </c>
      <c r="I4214">
        <v>3</v>
      </c>
      <c r="J4214">
        <v>0</v>
      </c>
      <c r="M4214">
        <v>9</v>
      </c>
      <c r="N4214">
        <v>16</v>
      </c>
      <c r="O4214">
        <v>5363063.0630630627</v>
      </c>
      <c r="P4214">
        <v>4117117.1171171172</v>
      </c>
      <c r="S4214">
        <v>17939139.639639638</v>
      </c>
      <c r="T4214">
        <v>16178207.207207207</v>
      </c>
      <c r="U4214">
        <v>4742342.3423423423</v>
      </c>
      <c r="V4214">
        <v>3559099.0990990978</v>
      </c>
      <c r="W4214">
        <v>835.47619047600006</v>
      </c>
      <c r="X4214">
        <v>843.285714289</v>
      </c>
    </row>
    <row r="4215" spans="1:24">
      <c r="A4215" s="7" t="s">
        <v>5354</v>
      </c>
      <c r="B4215" s="13" t="s">
        <v>2810</v>
      </c>
      <c r="C4215">
        <v>130196289.35487406</v>
      </c>
      <c r="D4215">
        <v>171449761.07014593</v>
      </c>
      <c r="E4215">
        <v>421621.62162162102</v>
      </c>
      <c r="F4215">
        <v>664864.86486486602</v>
      </c>
      <c r="G4215">
        <v>47</v>
      </c>
      <c r="H4215">
        <v>53</v>
      </c>
      <c r="J4215">
        <v>1</v>
      </c>
      <c r="M4215">
        <v>70</v>
      </c>
      <c r="N4215">
        <v>71</v>
      </c>
      <c r="O4215">
        <v>78512702.702702701</v>
      </c>
      <c r="P4215">
        <v>3974774.7747747758</v>
      </c>
      <c r="Q4215">
        <v>121</v>
      </c>
      <c r="R4215">
        <v>124</v>
      </c>
      <c r="S4215">
        <v>68999950.45045045</v>
      </c>
      <c r="T4215">
        <v>67052662.162162162</v>
      </c>
      <c r="U4215">
        <v>1915675.6756756762</v>
      </c>
      <c r="V4215">
        <v>3005855.855855857</v>
      </c>
      <c r="W4215">
        <v>2999.809523808</v>
      </c>
      <c r="X4215">
        <v>3087.3809523770001</v>
      </c>
    </row>
    <row r="4216" spans="1:24">
      <c r="A4216" s="7" t="s">
        <v>462</v>
      </c>
      <c r="B4216" s="13" t="s">
        <v>5355</v>
      </c>
      <c r="C4216">
        <v>217530368.11674204</v>
      </c>
      <c r="D4216">
        <v>264215602.1323474</v>
      </c>
      <c r="E4216">
        <v>9291981.9819819797</v>
      </c>
      <c r="F4216">
        <v>890090.09009009099</v>
      </c>
      <c r="G4216">
        <v>33</v>
      </c>
      <c r="H4216">
        <v>58</v>
      </c>
      <c r="I4216">
        <v>6</v>
      </c>
      <c r="J4216">
        <v>6</v>
      </c>
      <c r="M4216">
        <v>36</v>
      </c>
      <c r="N4216">
        <v>83</v>
      </c>
      <c r="O4216">
        <v>35301891.891891897</v>
      </c>
      <c r="P4216">
        <v>39135135.135135137</v>
      </c>
      <c r="Q4216">
        <v>29</v>
      </c>
      <c r="R4216">
        <v>157</v>
      </c>
      <c r="S4216">
        <v>45255256.756756753</v>
      </c>
      <c r="T4216">
        <v>46934238.738738738</v>
      </c>
      <c r="U4216">
        <v>22458378.37837838</v>
      </c>
      <c r="V4216">
        <v>25491351.351351347</v>
      </c>
      <c r="W4216">
        <v>5061.3333333339997</v>
      </c>
      <c r="X4216">
        <v>4965.8571428590003</v>
      </c>
    </row>
    <row r="4217" spans="1:24">
      <c r="A4217" s="7" t="s">
        <v>5356</v>
      </c>
      <c r="B4217" s="13" t="s">
        <v>1544</v>
      </c>
      <c r="C4217">
        <v>171346523.27320066</v>
      </c>
      <c r="D4217">
        <v>236378789.48856154</v>
      </c>
      <c r="E4217">
        <v>3055855.855855858</v>
      </c>
      <c r="F4217">
        <v>1486486.4864864871</v>
      </c>
      <c r="G4217">
        <v>54</v>
      </c>
      <c r="H4217">
        <v>43</v>
      </c>
      <c r="I4217">
        <v>6</v>
      </c>
      <c r="J4217">
        <v>5</v>
      </c>
      <c r="M4217">
        <v>75</v>
      </c>
      <c r="N4217">
        <v>53</v>
      </c>
      <c r="O4217">
        <v>16666666.666666668</v>
      </c>
      <c r="P4217">
        <v>16612477.47747748</v>
      </c>
      <c r="Q4217">
        <v>40</v>
      </c>
      <c r="R4217">
        <v>45</v>
      </c>
      <c r="S4217">
        <v>55403693.693693697</v>
      </c>
      <c r="T4217">
        <v>56664652.252252251</v>
      </c>
      <c r="U4217">
        <v>13363063.063063063</v>
      </c>
      <c r="V4217">
        <v>14131275.675675677</v>
      </c>
      <c r="W4217">
        <v>5979.3333333319997</v>
      </c>
      <c r="X4217">
        <v>6028.1428571409997</v>
      </c>
    </row>
    <row r="4218" spans="1:24">
      <c r="A4218" s="7" t="s">
        <v>5357</v>
      </c>
      <c r="B4218" s="13" t="s">
        <v>1102</v>
      </c>
      <c r="C4218">
        <v>13991800.872253673</v>
      </c>
      <c r="D4218">
        <v>80579880.658172339</v>
      </c>
      <c r="E4218">
        <v>13513.513513514001</v>
      </c>
      <c r="F4218">
        <v>8108.1081081089997</v>
      </c>
      <c r="G4218">
        <v>5</v>
      </c>
      <c r="H4218">
        <v>9</v>
      </c>
      <c r="I4218">
        <v>1</v>
      </c>
      <c r="J4218">
        <v>0</v>
      </c>
      <c r="M4218">
        <v>34</v>
      </c>
      <c r="N4218">
        <v>40</v>
      </c>
      <c r="O4218">
        <v>11628828.82882883</v>
      </c>
      <c r="P4218">
        <v>13338963.963963965</v>
      </c>
      <c r="Q4218">
        <v>4</v>
      </c>
      <c r="R4218">
        <v>67</v>
      </c>
      <c r="S4218">
        <v>52078963.963963971</v>
      </c>
      <c r="T4218">
        <v>48116837.837837845</v>
      </c>
      <c r="U4218">
        <v>10737657.657657657</v>
      </c>
      <c r="V4218">
        <v>12487162.162162164</v>
      </c>
      <c r="W4218">
        <v>1801.619047618</v>
      </c>
      <c r="X4218">
        <v>1775.190476191</v>
      </c>
    </row>
    <row r="4219" spans="1:24">
      <c r="A4219" s="7" t="s">
        <v>5358</v>
      </c>
      <c r="B4219" s="13" t="s">
        <v>1575</v>
      </c>
      <c r="C4219">
        <v>97684284.269896477</v>
      </c>
      <c r="D4219">
        <v>483044221.4075709</v>
      </c>
      <c r="E4219">
        <v>80015014.414414421</v>
      </c>
      <c r="F4219">
        <v>131531.53153153701</v>
      </c>
      <c r="G4219">
        <v>32</v>
      </c>
      <c r="H4219">
        <v>127</v>
      </c>
      <c r="I4219">
        <v>6</v>
      </c>
      <c r="J4219">
        <v>23</v>
      </c>
      <c r="K4219">
        <v>2</v>
      </c>
      <c r="M4219">
        <v>142</v>
      </c>
      <c r="N4219">
        <v>557</v>
      </c>
      <c r="O4219">
        <v>83081081.081081063</v>
      </c>
      <c r="P4219">
        <v>80885698.198198199</v>
      </c>
      <c r="Q4219">
        <v>68</v>
      </c>
      <c r="R4219">
        <v>5</v>
      </c>
      <c r="S4219">
        <v>151803295.4954955</v>
      </c>
      <c r="T4219">
        <v>156582664.86486489</v>
      </c>
      <c r="U4219">
        <v>76760000</v>
      </c>
      <c r="V4219">
        <v>82831351.351351351</v>
      </c>
      <c r="W4219">
        <v>9885.4285714340003</v>
      </c>
      <c r="X4219">
        <v>10349.666666671999</v>
      </c>
    </row>
    <row r="4220" spans="1:24">
      <c r="A4220" s="7" t="s">
        <v>5359</v>
      </c>
      <c r="B4220" s="13" t="s">
        <v>1575</v>
      </c>
      <c r="C4220">
        <v>144282864.20014864</v>
      </c>
      <c r="D4220">
        <v>600037022.77789426</v>
      </c>
      <c r="E4220">
        <v>255647274.77477479</v>
      </c>
      <c r="F4220">
        <v>48643040.540540569</v>
      </c>
      <c r="G4220">
        <v>40</v>
      </c>
      <c r="H4220">
        <v>126</v>
      </c>
      <c r="I4220">
        <v>10</v>
      </c>
      <c r="J4220">
        <v>34</v>
      </c>
      <c r="K4220">
        <v>1</v>
      </c>
      <c r="M4220">
        <v>149</v>
      </c>
      <c r="N4220">
        <v>416</v>
      </c>
      <c r="O4220">
        <v>93859009.009009004</v>
      </c>
      <c r="P4220">
        <v>100189144.14414413</v>
      </c>
      <c r="Q4220">
        <v>81</v>
      </c>
      <c r="S4220">
        <v>189097594.5945946</v>
      </c>
      <c r="T4220">
        <v>187167099.0990991</v>
      </c>
      <c r="U4220">
        <v>93037567.567567572</v>
      </c>
      <c r="V4220">
        <v>107474774.77477477</v>
      </c>
      <c r="W4220">
        <v>11320.952380957</v>
      </c>
      <c r="X4220">
        <v>11896.857142856001</v>
      </c>
    </row>
    <row r="4221" spans="1:24">
      <c r="A4221" s="7" t="s">
        <v>5360</v>
      </c>
      <c r="B4221" s="13" t="s">
        <v>1130</v>
      </c>
      <c r="C4221">
        <v>27198629.253600802</v>
      </c>
      <c r="D4221">
        <v>129580333.09487233</v>
      </c>
      <c r="E4221">
        <v>3603.603603604</v>
      </c>
      <c r="F4221">
        <v>3313873.8738738741</v>
      </c>
      <c r="G4221">
        <v>4</v>
      </c>
      <c r="H4221">
        <v>2</v>
      </c>
      <c r="I4221">
        <v>1</v>
      </c>
      <c r="J4221">
        <v>1</v>
      </c>
      <c r="M4221">
        <v>45</v>
      </c>
      <c r="N4221">
        <v>59</v>
      </c>
      <c r="O4221">
        <v>18947747.747747745</v>
      </c>
      <c r="P4221">
        <v>22769459.459459458</v>
      </c>
      <c r="Q4221">
        <v>2</v>
      </c>
      <c r="R4221">
        <v>3</v>
      </c>
      <c r="S4221">
        <v>47384549.549549542</v>
      </c>
      <c r="T4221">
        <v>36298995.495495498</v>
      </c>
      <c r="U4221">
        <v>19288828.828828827</v>
      </c>
      <c r="V4221">
        <v>9407477.477477476</v>
      </c>
      <c r="W4221">
        <v>3911.428571423</v>
      </c>
      <c r="X4221">
        <v>3448.761904766</v>
      </c>
    </row>
    <row r="4222" spans="1:24">
      <c r="A4222" s="7" t="s">
        <v>5361</v>
      </c>
      <c r="B4222" s="13" t="s">
        <v>1413</v>
      </c>
      <c r="C4222">
        <v>55293432.650436372</v>
      </c>
      <c r="D4222">
        <v>64065169.221067704</v>
      </c>
      <c r="E4222">
        <v>4434234.2342342352</v>
      </c>
      <c r="F4222">
        <v>15315.315315316</v>
      </c>
      <c r="G4222">
        <v>12</v>
      </c>
      <c r="H4222">
        <v>18</v>
      </c>
      <c r="I4222">
        <v>1</v>
      </c>
      <c r="J4222">
        <v>2</v>
      </c>
      <c r="M4222">
        <v>14</v>
      </c>
      <c r="N4222">
        <v>21</v>
      </c>
      <c r="O4222">
        <v>11642342.342342343</v>
      </c>
      <c r="P4222">
        <v>13682153.153153151</v>
      </c>
      <c r="R4222">
        <v>8</v>
      </c>
      <c r="S4222">
        <v>16545815.315315315</v>
      </c>
      <c r="T4222">
        <v>18021016.216216214</v>
      </c>
      <c r="U4222">
        <v>7717567.5675675673</v>
      </c>
      <c r="V4222">
        <v>6355495.4954954945</v>
      </c>
      <c r="W4222">
        <v>1152.5714285710001</v>
      </c>
      <c r="X4222">
        <v>1269.428571426</v>
      </c>
    </row>
    <row r="4223" spans="1:24">
      <c r="A4223" s="7" t="s">
        <v>5362</v>
      </c>
      <c r="B4223" s="13" t="s">
        <v>954</v>
      </c>
      <c r="C4223">
        <v>130305098.00004107</v>
      </c>
      <c r="D4223">
        <v>326543666.44076973</v>
      </c>
      <c r="E4223">
        <v>376254330.63063061</v>
      </c>
      <c r="F4223">
        <v>33171441.441441447</v>
      </c>
      <c r="G4223">
        <v>75</v>
      </c>
      <c r="H4223">
        <v>76</v>
      </c>
      <c r="I4223">
        <v>15</v>
      </c>
      <c r="J4223">
        <v>18</v>
      </c>
      <c r="M4223">
        <v>204</v>
      </c>
      <c r="N4223">
        <v>349</v>
      </c>
      <c r="O4223">
        <v>75646846.846846849</v>
      </c>
      <c r="P4223">
        <v>87541531.531531543</v>
      </c>
      <c r="Q4223">
        <v>122</v>
      </c>
      <c r="R4223">
        <v>287</v>
      </c>
      <c r="S4223">
        <v>74506190.990990996</v>
      </c>
      <c r="T4223">
        <v>79419279.279279292</v>
      </c>
      <c r="U4223">
        <v>79036576.576576591</v>
      </c>
      <c r="V4223">
        <v>78328468.468468472</v>
      </c>
      <c r="W4223">
        <v>5939.8571428630003</v>
      </c>
      <c r="X4223">
        <v>5991.0952380939998</v>
      </c>
    </row>
    <row r="4224" spans="1:24">
      <c r="A4224" s="7" t="s">
        <v>5363</v>
      </c>
      <c r="B4224" s="13" t="s">
        <v>1623</v>
      </c>
      <c r="C4224">
        <v>90254605.024291158</v>
      </c>
      <c r="D4224">
        <v>142571129.8861846</v>
      </c>
      <c r="E4224">
        <v>3734279.27927928</v>
      </c>
      <c r="F4224">
        <v>898693.69369369396</v>
      </c>
      <c r="G4224">
        <v>47</v>
      </c>
      <c r="H4224">
        <v>41</v>
      </c>
      <c r="I4224">
        <v>5</v>
      </c>
      <c r="J4224">
        <v>5</v>
      </c>
      <c r="M4224">
        <v>67</v>
      </c>
      <c r="N4224">
        <v>57</v>
      </c>
      <c r="O4224">
        <v>28493288.288288288</v>
      </c>
      <c r="P4224">
        <v>38572072.072072074</v>
      </c>
      <c r="Q4224">
        <v>74</v>
      </c>
      <c r="R4224">
        <v>106</v>
      </c>
      <c r="S4224">
        <v>37362581.081081077</v>
      </c>
      <c r="T4224">
        <v>39161346.846846841</v>
      </c>
      <c r="U4224">
        <v>30639639.639639638</v>
      </c>
      <c r="V4224">
        <v>35877117.117117114</v>
      </c>
      <c r="W4224">
        <v>2683.4761904779998</v>
      </c>
      <c r="X4224">
        <v>2754.0952380950002</v>
      </c>
    </row>
    <row r="4225" spans="1:24">
      <c r="A4225" s="7" t="s">
        <v>5364</v>
      </c>
      <c r="B4225" s="13" t="s">
        <v>1367</v>
      </c>
      <c r="C4225">
        <v>4779327.050061739</v>
      </c>
      <c r="D4225">
        <v>5677558.8903509732</v>
      </c>
      <c r="G4225">
        <v>3</v>
      </c>
      <c r="H4225">
        <v>4</v>
      </c>
      <c r="I4225">
        <v>0</v>
      </c>
      <c r="J4225">
        <v>0</v>
      </c>
      <c r="M4225">
        <v>11</v>
      </c>
      <c r="N4225">
        <v>4</v>
      </c>
      <c r="O4225">
        <v>104504.50450450499</v>
      </c>
      <c r="P4225">
        <v>135135.135135135</v>
      </c>
      <c r="S4225">
        <v>5001621.6216216218</v>
      </c>
      <c r="T4225">
        <v>2200090.0900900899</v>
      </c>
      <c r="U4225">
        <v>179729.729729732</v>
      </c>
      <c r="V4225">
        <v>61261.261261261003</v>
      </c>
      <c r="W4225">
        <v>361.52380952300001</v>
      </c>
      <c r="X4225">
        <v>350.38095238</v>
      </c>
    </row>
    <row r="4226" spans="1:24">
      <c r="A4226" s="7" t="s">
        <v>5365</v>
      </c>
      <c r="B4226" s="13" t="s">
        <v>1102</v>
      </c>
      <c r="C4226">
        <v>11317700.572283501</v>
      </c>
      <c r="D4226">
        <v>44313431.805438101</v>
      </c>
      <c r="E4226">
        <v>22297.297297296998</v>
      </c>
      <c r="F4226">
        <v>5405.4054054059998</v>
      </c>
      <c r="G4226">
        <v>1</v>
      </c>
      <c r="H4226">
        <v>7</v>
      </c>
      <c r="I4226">
        <v>0</v>
      </c>
      <c r="J4226">
        <v>1</v>
      </c>
      <c r="M4226">
        <v>13</v>
      </c>
      <c r="N4226">
        <v>9</v>
      </c>
      <c r="O4226">
        <v>5116216.2162162168</v>
      </c>
      <c r="P4226">
        <v>960360.36036036001</v>
      </c>
      <c r="Q4226">
        <v>5</v>
      </c>
      <c r="R4226">
        <v>94</v>
      </c>
      <c r="S4226">
        <v>14722648.648648649</v>
      </c>
      <c r="T4226">
        <v>12753603.603603601</v>
      </c>
      <c r="U4226">
        <v>3618828.8288288289</v>
      </c>
      <c r="V4226">
        <v>1163783.783783783</v>
      </c>
      <c r="W4226">
        <v>939.42857142499997</v>
      </c>
      <c r="X4226">
        <v>892.76190476099998</v>
      </c>
    </row>
    <row r="4227" spans="1:24">
      <c r="A4227" s="7" t="s">
        <v>5366</v>
      </c>
      <c r="B4227" s="13" t="s">
        <v>3295</v>
      </c>
      <c r="C4227">
        <v>33325513.05988168</v>
      </c>
      <c r="D4227">
        <v>53456975.549629353</v>
      </c>
      <c r="E4227">
        <v>1003603.603603604</v>
      </c>
      <c r="F4227">
        <v>409909.90990991198</v>
      </c>
      <c r="G4227">
        <v>11</v>
      </c>
      <c r="H4227">
        <v>29</v>
      </c>
      <c r="I4227">
        <v>1</v>
      </c>
      <c r="J4227">
        <v>3</v>
      </c>
      <c r="M4227">
        <v>53</v>
      </c>
      <c r="N4227">
        <v>64</v>
      </c>
      <c r="O4227">
        <v>11359009.009009009</v>
      </c>
      <c r="P4227">
        <v>11830720.720720721</v>
      </c>
      <c r="Q4227">
        <v>7</v>
      </c>
      <c r="R4227">
        <v>87</v>
      </c>
      <c r="S4227">
        <v>17859954.954954956</v>
      </c>
      <c r="T4227">
        <v>19599247.747747749</v>
      </c>
      <c r="U4227">
        <v>15200810.810810812</v>
      </c>
      <c r="V4227">
        <v>16284234.234234234</v>
      </c>
      <c r="W4227">
        <v>3075.7142857119998</v>
      </c>
      <c r="X4227">
        <v>3187.9047619029998</v>
      </c>
    </row>
    <row r="4228" spans="1:24">
      <c r="A4228" s="7" t="s">
        <v>5367</v>
      </c>
      <c r="B4228" s="13" t="s">
        <v>4145</v>
      </c>
      <c r="C4228">
        <v>71677191.753545895</v>
      </c>
      <c r="D4228">
        <v>109138507.73862292</v>
      </c>
      <c r="E4228">
        <v>12612.612612613</v>
      </c>
      <c r="F4228">
        <v>2702.7027027029999</v>
      </c>
      <c r="G4228">
        <v>24</v>
      </c>
      <c r="H4228">
        <v>28</v>
      </c>
      <c r="I4228">
        <v>2</v>
      </c>
      <c r="J4228">
        <v>0</v>
      </c>
      <c r="M4228">
        <v>38</v>
      </c>
      <c r="N4228">
        <v>44</v>
      </c>
      <c r="O4228">
        <v>5852252.2522522518</v>
      </c>
      <c r="P4228">
        <v>6048433.3333333321</v>
      </c>
      <c r="R4228">
        <v>1</v>
      </c>
      <c r="S4228">
        <v>37680459.459459454</v>
      </c>
      <c r="T4228">
        <v>33777878.378378376</v>
      </c>
      <c r="U4228">
        <v>5756396.3963963958</v>
      </c>
      <c r="V4228">
        <v>7013873.8738738745</v>
      </c>
      <c r="W4228">
        <v>2504.4761904739998</v>
      </c>
      <c r="X4228">
        <v>2453.428571425</v>
      </c>
    </row>
    <row r="4229" spans="1:24">
      <c r="A4229" s="7" t="s">
        <v>5368</v>
      </c>
      <c r="B4229" s="13" t="s">
        <v>4145</v>
      </c>
      <c r="C4229">
        <v>4053955.842245176</v>
      </c>
      <c r="D4229">
        <v>5912974.666096827</v>
      </c>
      <c r="H4229">
        <v>1</v>
      </c>
      <c r="M4229">
        <v>1</v>
      </c>
      <c r="N4229">
        <v>1</v>
      </c>
      <c r="S4229">
        <v>1148270.2702702701</v>
      </c>
      <c r="T4229">
        <v>1210108.1081081079</v>
      </c>
      <c r="W4229">
        <v>151.38095237900001</v>
      </c>
      <c r="X4229">
        <v>138.80952381099999</v>
      </c>
    </row>
    <row r="4230" spans="1:24">
      <c r="A4230" s="7" t="s">
        <v>5369</v>
      </c>
      <c r="B4230" s="13" t="s">
        <v>4145</v>
      </c>
      <c r="C4230">
        <v>90602158.963206634</v>
      </c>
      <c r="D4230">
        <v>119791416.37807198</v>
      </c>
      <c r="E4230">
        <v>3771418.9189189211</v>
      </c>
      <c r="F4230">
        <v>4337567.5675675692</v>
      </c>
      <c r="G4230">
        <v>26</v>
      </c>
      <c r="H4230">
        <v>30</v>
      </c>
      <c r="I4230">
        <v>2</v>
      </c>
      <c r="J4230">
        <v>1</v>
      </c>
      <c r="M4230">
        <v>33</v>
      </c>
      <c r="N4230">
        <v>42</v>
      </c>
      <c r="O4230">
        <v>38548918.918918923</v>
      </c>
      <c r="P4230">
        <v>38725483.783783786</v>
      </c>
      <c r="Q4230">
        <v>3</v>
      </c>
      <c r="R4230">
        <v>3</v>
      </c>
      <c r="S4230">
        <v>38493689.189189188</v>
      </c>
      <c r="T4230">
        <v>37438315.315315314</v>
      </c>
      <c r="U4230">
        <v>38063423.423423424</v>
      </c>
      <c r="V4230">
        <v>38890630.630630627</v>
      </c>
      <c r="W4230">
        <v>2261.80952381</v>
      </c>
      <c r="X4230">
        <v>2299.1904761840001</v>
      </c>
    </row>
    <row r="4231" spans="1:24">
      <c r="A4231" s="7" t="s">
        <v>5370</v>
      </c>
      <c r="B4231" s="13" t="s">
        <v>4110</v>
      </c>
      <c r="C4231">
        <v>1341867818.9433842</v>
      </c>
      <c r="D4231">
        <v>2328859680.3584313</v>
      </c>
      <c r="E4231">
        <v>658872939.63963974</v>
      </c>
      <c r="F4231">
        <v>6826109.9099099161</v>
      </c>
      <c r="G4231">
        <v>641</v>
      </c>
      <c r="H4231">
        <v>514</v>
      </c>
      <c r="I4231">
        <v>37</v>
      </c>
      <c r="J4231">
        <v>40</v>
      </c>
      <c r="K4231">
        <v>10</v>
      </c>
      <c r="M4231">
        <v>1221</v>
      </c>
      <c r="N4231">
        <v>1142</v>
      </c>
      <c r="O4231">
        <v>234935369.36936936</v>
      </c>
      <c r="P4231">
        <v>217627081.08108109</v>
      </c>
      <c r="Q4231">
        <v>904</v>
      </c>
      <c r="R4231">
        <v>1425</v>
      </c>
      <c r="S4231">
        <v>514946048.64864868</v>
      </c>
      <c r="T4231">
        <v>482641226.12612617</v>
      </c>
      <c r="U4231">
        <v>161163783.78378376</v>
      </c>
      <c r="V4231">
        <v>220091441.44144145</v>
      </c>
      <c r="W4231">
        <v>52280.571428572002</v>
      </c>
      <c r="X4231">
        <v>51230.523809524995</v>
      </c>
    </row>
    <row r="4232" spans="1:24">
      <c r="A4232" s="7" t="s">
        <v>463</v>
      </c>
      <c r="B4232" s="13" t="s">
        <v>74</v>
      </c>
      <c r="C4232">
        <v>57385269.163957477</v>
      </c>
      <c r="D4232">
        <v>61475910.656508014</v>
      </c>
      <c r="E4232">
        <v>2892792.7927927938</v>
      </c>
      <c r="F4232">
        <v>1827027.0270270279</v>
      </c>
      <c r="G4232">
        <v>18</v>
      </c>
      <c r="H4232">
        <v>13</v>
      </c>
      <c r="I4232">
        <v>1</v>
      </c>
      <c r="J4232">
        <v>1</v>
      </c>
      <c r="K4232">
        <v>2</v>
      </c>
      <c r="M4232">
        <v>20</v>
      </c>
      <c r="N4232">
        <v>16</v>
      </c>
      <c r="O4232">
        <v>12176576.576576577</v>
      </c>
      <c r="P4232">
        <v>21962162.162162162</v>
      </c>
      <c r="Q4232">
        <v>3</v>
      </c>
      <c r="R4232">
        <v>8</v>
      </c>
      <c r="S4232">
        <v>22150509.009009011</v>
      </c>
      <c r="T4232">
        <v>23527243.243243244</v>
      </c>
      <c r="U4232">
        <v>10344054.054054054</v>
      </c>
      <c r="V4232">
        <v>22580360.360360362</v>
      </c>
      <c r="W4232">
        <v>1491.7619047589999</v>
      </c>
      <c r="X4232">
        <v>1421.190476189</v>
      </c>
    </row>
    <row r="4233" spans="1:24">
      <c r="A4233" s="7" t="s">
        <v>5371</v>
      </c>
      <c r="B4233" s="13" t="s">
        <v>3716</v>
      </c>
      <c r="C4233">
        <v>17510642.124190453</v>
      </c>
      <c r="D4233">
        <v>30215145.923293844</v>
      </c>
      <c r="E4233">
        <v>6375900.9009009013</v>
      </c>
      <c r="G4233">
        <v>6</v>
      </c>
      <c r="H4233">
        <v>13</v>
      </c>
      <c r="I4233">
        <v>2</v>
      </c>
      <c r="J4233">
        <v>1</v>
      </c>
      <c r="M4233">
        <v>8</v>
      </c>
      <c r="N4233">
        <v>13</v>
      </c>
      <c r="O4233">
        <v>900.900900901</v>
      </c>
      <c r="P4233">
        <v>1297297.2972972989</v>
      </c>
      <c r="Q4233">
        <v>35</v>
      </c>
      <c r="R4233">
        <v>3</v>
      </c>
      <c r="S4233">
        <v>6247373.8738738736</v>
      </c>
      <c r="T4233">
        <v>6833432.4324324327</v>
      </c>
      <c r="U4233">
        <v>315315.31531531498</v>
      </c>
      <c r="V4233">
        <v>1436936.936936937</v>
      </c>
      <c r="W4233">
        <v>849.76190476300008</v>
      </c>
      <c r="X4233">
        <v>813.47619047600006</v>
      </c>
    </row>
    <row r="4234" spans="1:24">
      <c r="A4234" s="7" t="s">
        <v>5372</v>
      </c>
      <c r="B4234" s="13" t="s">
        <v>933</v>
      </c>
      <c r="C4234">
        <v>54995623.75635048</v>
      </c>
      <c r="D4234">
        <v>98911856.545993835</v>
      </c>
      <c r="E4234">
        <v>15313915.315315317</v>
      </c>
      <c r="F4234">
        <v>12380273.873873882</v>
      </c>
      <c r="G4234">
        <v>96</v>
      </c>
      <c r="H4234">
        <v>46</v>
      </c>
      <c r="I4234">
        <v>5</v>
      </c>
      <c r="J4234">
        <v>9</v>
      </c>
      <c r="K4234">
        <v>1</v>
      </c>
      <c r="M4234">
        <v>170</v>
      </c>
      <c r="N4234">
        <v>128</v>
      </c>
      <c r="O4234">
        <v>13282882.882882878</v>
      </c>
      <c r="P4234">
        <v>13741441.441441439</v>
      </c>
      <c r="R4234">
        <v>47</v>
      </c>
      <c r="S4234">
        <v>19606351.351351354</v>
      </c>
      <c r="T4234">
        <v>19135459.459459458</v>
      </c>
      <c r="U4234">
        <v>10232162.162162162</v>
      </c>
      <c r="V4234">
        <v>11749819.819819819</v>
      </c>
      <c r="W4234">
        <v>2370.4761904770003</v>
      </c>
      <c r="X4234">
        <v>2370.000000003</v>
      </c>
    </row>
    <row r="4235" spans="1:24">
      <c r="A4235" s="7" t="s">
        <v>5373</v>
      </c>
      <c r="B4235" s="13" t="s">
        <v>4398</v>
      </c>
      <c r="C4235">
        <v>27755952.122587595</v>
      </c>
      <c r="D4235">
        <v>47225382.007680766</v>
      </c>
      <c r="E4235">
        <v>4452972.9729729732</v>
      </c>
      <c r="F4235">
        <v>1301576.576576578</v>
      </c>
      <c r="G4235">
        <v>30</v>
      </c>
      <c r="H4235">
        <v>32</v>
      </c>
      <c r="I4235">
        <v>0</v>
      </c>
      <c r="J4235">
        <v>3</v>
      </c>
      <c r="M4235">
        <v>50</v>
      </c>
      <c r="N4235">
        <v>48</v>
      </c>
      <c r="O4235">
        <v>1268468.4684684679</v>
      </c>
      <c r="P4235">
        <v>3310585.5855855872</v>
      </c>
      <c r="Q4235">
        <v>4</v>
      </c>
      <c r="R4235">
        <v>20</v>
      </c>
      <c r="S4235">
        <v>14011995.495495498</v>
      </c>
      <c r="T4235">
        <v>14240454.954954956</v>
      </c>
      <c r="U4235">
        <v>1199819.8198198201</v>
      </c>
      <c r="V4235">
        <v>2511891.8918918911</v>
      </c>
      <c r="W4235">
        <v>1640.523809522</v>
      </c>
      <c r="X4235">
        <v>1697.6666666629999</v>
      </c>
    </row>
    <row r="4236" spans="1:24">
      <c r="A4236" s="7" t="s">
        <v>464</v>
      </c>
      <c r="B4236" s="13" t="s">
        <v>3616</v>
      </c>
      <c r="C4236">
        <v>391739559.23321164</v>
      </c>
      <c r="D4236">
        <v>638004729.30537593</v>
      </c>
      <c r="E4236">
        <v>5752252.2522522518</v>
      </c>
      <c r="F4236">
        <v>809009.00900900899</v>
      </c>
      <c r="G4236">
        <v>144</v>
      </c>
      <c r="H4236">
        <v>161</v>
      </c>
      <c r="I4236">
        <v>3</v>
      </c>
      <c r="J4236">
        <v>4</v>
      </c>
      <c r="M4236">
        <v>264</v>
      </c>
      <c r="N4236">
        <v>317</v>
      </c>
      <c r="O4236">
        <v>91826216.216216221</v>
      </c>
      <c r="P4236">
        <v>113362387.38738739</v>
      </c>
      <c r="Q4236">
        <v>29</v>
      </c>
      <c r="R4236">
        <v>439</v>
      </c>
      <c r="S4236">
        <v>247651466.66666663</v>
      </c>
      <c r="T4236">
        <v>244702254.95495495</v>
      </c>
      <c r="U4236">
        <v>100503873.87387389</v>
      </c>
      <c r="V4236">
        <v>114422252.25225225</v>
      </c>
      <c r="W4236">
        <v>17992.857142845998</v>
      </c>
      <c r="X4236">
        <v>18134.380952373998</v>
      </c>
    </row>
    <row r="4237" spans="1:24">
      <c r="A4237" s="7" t="s">
        <v>5374</v>
      </c>
      <c r="B4237" s="13" t="s">
        <v>1492</v>
      </c>
      <c r="C4237">
        <v>57642064.028930888</v>
      </c>
      <c r="D4237">
        <v>87611342.289675832</v>
      </c>
      <c r="E4237">
        <v>576576.57657657599</v>
      </c>
      <c r="F4237">
        <v>274324.32432432502</v>
      </c>
      <c r="G4237">
        <v>5</v>
      </c>
      <c r="H4237">
        <v>7</v>
      </c>
      <c r="I4237">
        <v>1</v>
      </c>
      <c r="J4237">
        <v>0</v>
      </c>
      <c r="M4237">
        <v>5</v>
      </c>
      <c r="N4237">
        <v>14</v>
      </c>
      <c r="O4237">
        <v>8301801.8018018007</v>
      </c>
      <c r="P4237">
        <v>9943693.6936936937</v>
      </c>
      <c r="Q4237">
        <v>1</v>
      </c>
      <c r="R4237">
        <v>9</v>
      </c>
      <c r="S4237">
        <v>35493049.54954955</v>
      </c>
      <c r="T4237">
        <v>35956626.126126125</v>
      </c>
      <c r="U4237">
        <v>8573423.4234234244</v>
      </c>
      <c r="V4237">
        <v>10245495.495495496</v>
      </c>
      <c r="W4237">
        <v>1844.4761904749998</v>
      </c>
      <c r="X4237">
        <v>1880.4761904760001</v>
      </c>
    </row>
    <row r="4238" spans="1:24">
      <c r="A4238" s="7" t="s">
        <v>5375</v>
      </c>
      <c r="B4238" s="13" t="s">
        <v>1492</v>
      </c>
      <c r="C4238">
        <v>118252805.32203946</v>
      </c>
      <c r="D4238">
        <v>313080485.41585815</v>
      </c>
      <c r="E4238">
        <v>351742882.88288289</v>
      </c>
      <c r="F4238">
        <v>38363918.91891893</v>
      </c>
      <c r="G4238">
        <v>61</v>
      </c>
      <c r="H4238">
        <v>109</v>
      </c>
      <c r="I4238">
        <v>6</v>
      </c>
      <c r="J4238">
        <v>13</v>
      </c>
      <c r="M4238">
        <v>176</v>
      </c>
      <c r="N4238">
        <v>281</v>
      </c>
      <c r="O4238">
        <v>58873423.423423424</v>
      </c>
      <c r="P4238">
        <v>242582430.63063064</v>
      </c>
      <c r="Q4238">
        <v>49</v>
      </c>
      <c r="R4238">
        <v>200</v>
      </c>
      <c r="S4238">
        <v>124810939.63963962</v>
      </c>
      <c r="T4238">
        <v>126099917.11711711</v>
      </c>
      <c r="U4238">
        <v>72352792.792792797</v>
      </c>
      <c r="V4238">
        <v>226254572.97297299</v>
      </c>
      <c r="W4238">
        <v>6393.238095232</v>
      </c>
      <c r="X4238">
        <v>6338.2857142909997</v>
      </c>
    </row>
    <row r="4239" spans="1:24">
      <c r="A4239" s="7" t="s">
        <v>5376</v>
      </c>
      <c r="B4239" s="13" t="s">
        <v>1492</v>
      </c>
      <c r="C4239">
        <v>125869394.3303363</v>
      </c>
      <c r="D4239">
        <v>253917106.02455479</v>
      </c>
      <c r="E4239">
        <v>2444144.1441441458</v>
      </c>
      <c r="F4239">
        <v>2216216.2162162168</v>
      </c>
      <c r="G4239">
        <v>6</v>
      </c>
      <c r="H4239">
        <v>14</v>
      </c>
      <c r="I4239">
        <v>0</v>
      </c>
      <c r="J4239">
        <v>4</v>
      </c>
      <c r="M4239">
        <v>21</v>
      </c>
      <c r="N4239">
        <v>30</v>
      </c>
      <c r="O4239">
        <v>51466666.666666672</v>
      </c>
      <c r="P4239">
        <v>220934054.05405402</v>
      </c>
      <c r="Q4239">
        <v>40</v>
      </c>
      <c r="R4239">
        <v>38</v>
      </c>
      <c r="S4239">
        <v>94360698.198198199</v>
      </c>
      <c r="T4239">
        <v>98005666.666666672</v>
      </c>
      <c r="U4239">
        <v>54203243.243243247</v>
      </c>
      <c r="V4239">
        <v>185182252.25225228</v>
      </c>
      <c r="W4239">
        <v>4658.0952380990002</v>
      </c>
      <c r="X4239">
        <v>4654.0476190499994</v>
      </c>
    </row>
    <row r="4240" spans="1:24">
      <c r="A4240" s="7" t="s">
        <v>5377</v>
      </c>
      <c r="B4240" s="13" t="s">
        <v>837</v>
      </c>
      <c r="C4240">
        <v>119448995.505172</v>
      </c>
      <c r="D4240">
        <v>186687910.5443725</v>
      </c>
      <c r="E4240">
        <v>139536753.15315315</v>
      </c>
      <c r="F4240">
        <v>8183558.5585585665</v>
      </c>
      <c r="G4240">
        <v>89</v>
      </c>
      <c r="H4240">
        <v>49</v>
      </c>
      <c r="I4240">
        <v>6</v>
      </c>
      <c r="J4240">
        <v>7</v>
      </c>
      <c r="M4240">
        <v>147</v>
      </c>
      <c r="N4240">
        <v>528</v>
      </c>
      <c r="O4240">
        <v>26291441.441441435</v>
      </c>
      <c r="P4240">
        <v>24644144.144144144</v>
      </c>
      <c r="Q4240">
        <v>208</v>
      </c>
      <c r="R4240">
        <v>198</v>
      </c>
      <c r="S4240">
        <v>48813667.567567572</v>
      </c>
      <c r="T4240">
        <v>51165389.189189196</v>
      </c>
      <c r="U4240">
        <v>25322072.072072074</v>
      </c>
      <c r="V4240">
        <v>20090000</v>
      </c>
      <c r="W4240">
        <v>5594.3809523849995</v>
      </c>
      <c r="X4240">
        <v>5455.3809523809996</v>
      </c>
    </row>
    <row r="4241" spans="1:24">
      <c r="A4241" s="7" t="s">
        <v>5378</v>
      </c>
      <c r="B4241" s="13" t="s">
        <v>2495</v>
      </c>
      <c r="C4241">
        <v>327168257.63946009</v>
      </c>
      <c r="D4241">
        <v>708150506.31825948</v>
      </c>
      <c r="E4241">
        <v>635585.58558558405</v>
      </c>
      <c r="F4241">
        <v>3098824.324324328</v>
      </c>
      <c r="G4241">
        <v>127</v>
      </c>
      <c r="H4241">
        <v>145</v>
      </c>
      <c r="I4241">
        <v>15</v>
      </c>
      <c r="J4241">
        <v>14</v>
      </c>
      <c r="M4241">
        <v>308</v>
      </c>
      <c r="N4241">
        <v>317</v>
      </c>
      <c r="O4241">
        <v>272014787.38738739</v>
      </c>
      <c r="P4241">
        <v>395880463.96396393</v>
      </c>
      <c r="Q4241">
        <v>143</v>
      </c>
      <c r="R4241">
        <v>251</v>
      </c>
      <c r="S4241">
        <v>171449855.85585585</v>
      </c>
      <c r="T4241">
        <v>175808894.5945946</v>
      </c>
      <c r="U4241">
        <v>281098198.1981982</v>
      </c>
      <c r="V4241">
        <v>393522792.7927928</v>
      </c>
      <c r="W4241">
        <v>19637.380952379001</v>
      </c>
      <c r="X4241">
        <v>20234.095238100002</v>
      </c>
    </row>
    <row r="4242" spans="1:24">
      <c r="A4242" s="7" t="s">
        <v>5379</v>
      </c>
      <c r="B4242" s="13" t="s">
        <v>2495</v>
      </c>
      <c r="C4242">
        <v>158543044.4949061</v>
      </c>
      <c r="D4242">
        <v>377131057.83137649</v>
      </c>
      <c r="E4242">
        <v>16328378.37837838</v>
      </c>
      <c r="F4242">
        <v>242342.342342344</v>
      </c>
      <c r="G4242">
        <v>90</v>
      </c>
      <c r="H4242">
        <v>59</v>
      </c>
      <c r="I4242">
        <v>4</v>
      </c>
      <c r="J4242">
        <v>11</v>
      </c>
      <c r="K4242">
        <v>1</v>
      </c>
      <c r="M4242">
        <v>241</v>
      </c>
      <c r="N4242">
        <v>158</v>
      </c>
      <c r="O4242">
        <v>22700000</v>
      </c>
      <c r="P4242">
        <v>22014594.594594598</v>
      </c>
      <c r="Q4242">
        <v>125</v>
      </c>
      <c r="R4242">
        <v>80</v>
      </c>
      <c r="S4242">
        <v>112795545.04504503</v>
      </c>
      <c r="T4242">
        <v>111814513.51351351</v>
      </c>
      <c r="U4242">
        <v>22860090.090090089</v>
      </c>
      <c r="V4242">
        <v>21456306.306306303</v>
      </c>
      <c r="W4242">
        <v>10098.33333333</v>
      </c>
      <c r="X4242">
        <v>9709.3809523790005</v>
      </c>
    </row>
    <row r="4243" spans="1:24">
      <c r="A4243" s="7" t="s">
        <v>5380</v>
      </c>
      <c r="B4243" s="13" t="s">
        <v>659</v>
      </c>
      <c r="D4243">
        <v>0</v>
      </c>
      <c r="X4243">
        <v>1</v>
      </c>
    </row>
    <row r="4244" spans="1:24">
      <c r="A4244" s="7" t="s">
        <v>5381</v>
      </c>
      <c r="B4244" s="13" t="s">
        <v>5382</v>
      </c>
      <c r="C4244">
        <v>424382474.03364289</v>
      </c>
      <c r="D4244">
        <v>478253750.86607403</v>
      </c>
      <c r="E4244">
        <v>56375245.045045041</v>
      </c>
      <c r="F4244">
        <v>97431144.144144148</v>
      </c>
      <c r="G4244">
        <v>177</v>
      </c>
      <c r="H4244">
        <v>193</v>
      </c>
      <c r="I4244">
        <v>14</v>
      </c>
      <c r="J4244">
        <v>14</v>
      </c>
      <c r="K4244">
        <v>1</v>
      </c>
      <c r="M4244">
        <v>229</v>
      </c>
      <c r="N4244">
        <v>328</v>
      </c>
      <c r="O4244">
        <v>70985765.765765771</v>
      </c>
      <c r="P4244">
        <v>91339054.054054052</v>
      </c>
      <c r="Q4244">
        <v>145</v>
      </c>
      <c r="R4244">
        <v>325</v>
      </c>
      <c r="S4244">
        <v>108988366.66666667</v>
      </c>
      <c r="T4244">
        <v>106157959.45945947</v>
      </c>
      <c r="U4244">
        <v>48927027.027027026</v>
      </c>
      <c r="V4244">
        <v>58155585.585585579</v>
      </c>
      <c r="W4244">
        <v>12116.666666673</v>
      </c>
      <c r="X4244">
        <v>11192.714285712</v>
      </c>
    </row>
    <row r="4245" spans="1:24">
      <c r="A4245" s="7" t="s">
        <v>5383</v>
      </c>
      <c r="B4245" s="13" t="s">
        <v>5382</v>
      </c>
      <c r="C4245">
        <v>90339701.612098843</v>
      </c>
      <c r="D4245">
        <v>119298846.19712713</v>
      </c>
      <c r="E4245">
        <v>1801.801801802</v>
      </c>
      <c r="F4245">
        <v>8108.1081081080001</v>
      </c>
      <c r="G4245">
        <v>28</v>
      </c>
      <c r="H4245">
        <v>15</v>
      </c>
      <c r="J4245">
        <v>0</v>
      </c>
      <c r="M4245">
        <v>32</v>
      </c>
      <c r="N4245">
        <v>26</v>
      </c>
      <c r="O4245">
        <v>1371891.8918918921</v>
      </c>
      <c r="P4245">
        <v>3793333.333333333</v>
      </c>
      <c r="Q4245">
        <v>5</v>
      </c>
      <c r="R4245">
        <v>15</v>
      </c>
      <c r="S4245">
        <v>16560373.873873875</v>
      </c>
      <c r="T4245">
        <v>19973193.693693694</v>
      </c>
      <c r="U4245">
        <v>611981.98198198096</v>
      </c>
      <c r="V4245">
        <v>1467207.2072072059</v>
      </c>
      <c r="W4245">
        <v>1936.523809521</v>
      </c>
      <c r="X4245">
        <v>2642.3809523800001</v>
      </c>
    </row>
    <row r="4246" spans="1:24">
      <c r="A4246" s="7" t="s">
        <v>5384</v>
      </c>
      <c r="B4246" s="13" t="s">
        <v>4311</v>
      </c>
      <c r="C4246">
        <v>209635018.22189185</v>
      </c>
      <c r="D4246">
        <v>234878717.29769814</v>
      </c>
      <c r="E4246">
        <v>10232882.882882884</v>
      </c>
      <c r="F4246">
        <v>528828.82882882899</v>
      </c>
      <c r="G4246">
        <v>69</v>
      </c>
      <c r="H4246">
        <v>59</v>
      </c>
      <c r="I4246">
        <v>3</v>
      </c>
      <c r="J4246">
        <v>6</v>
      </c>
      <c r="M4246">
        <v>81</v>
      </c>
      <c r="N4246">
        <v>96</v>
      </c>
      <c r="O4246">
        <v>14822972.972972972</v>
      </c>
      <c r="P4246">
        <v>27245585.585585587</v>
      </c>
      <c r="Q4246">
        <v>17</v>
      </c>
      <c r="R4246">
        <v>65</v>
      </c>
      <c r="S4246">
        <v>45679181.081081077</v>
      </c>
      <c r="T4246">
        <v>43878518.018018022</v>
      </c>
      <c r="U4246">
        <v>9415675.6756756753</v>
      </c>
      <c r="V4246">
        <v>15611214.414414413</v>
      </c>
      <c r="W4246">
        <v>5534.9047619089997</v>
      </c>
      <c r="X4246">
        <v>5393.0476190540003</v>
      </c>
    </row>
    <row r="4247" spans="1:24">
      <c r="A4247" s="7" t="s">
        <v>5385</v>
      </c>
      <c r="B4247" s="13" t="s">
        <v>4282</v>
      </c>
      <c r="C4247">
        <v>76239831.865165874</v>
      </c>
      <c r="D4247">
        <v>87903539.027623117</v>
      </c>
      <c r="E4247">
        <v>938288.28828828898</v>
      </c>
      <c r="F4247">
        <v>2128828.8288288279</v>
      </c>
      <c r="G4247">
        <v>35</v>
      </c>
      <c r="H4247">
        <v>25</v>
      </c>
      <c r="I4247">
        <v>4</v>
      </c>
      <c r="J4247">
        <v>1</v>
      </c>
      <c r="M4247">
        <v>44</v>
      </c>
      <c r="N4247">
        <v>30</v>
      </c>
      <c r="O4247">
        <v>25506756.756756753</v>
      </c>
      <c r="P4247">
        <v>30189189.189189188</v>
      </c>
      <c r="Q4247">
        <v>25</v>
      </c>
      <c r="R4247">
        <v>12</v>
      </c>
      <c r="S4247">
        <v>16947231.531531531</v>
      </c>
      <c r="T4247">
        <v>15468258.558558557</v>
      </c>
      <c r="U4247">
        <v>3701981.981981982</v>
      </c>
      <c r="V4247">
        <v>2446036.0360360369</v>
      </c>
      <c r="W4247">
        <v>1984.6666666660001</v>
      </c>
      <c r="X4247">
        <v>1782.4285714289999</v>
      </c>
    </row>
    <row r="4248" spans="1:24">
      <c r="A4248" s="7" t="s">
        <v>5386</v>
      </c>
      <c r="B4248" s="13" t="s">
        <v>1283</v>
      </c>
      <c r="C4248">
        <v>232771462.52753034</v>
      </c>
      <c r="D4248">
        <v>354166672.24821401</v>
      </c>
      <c r="E4248">
        <v>1254504.5045045051</v>
      </c>
      <c r="F4248">
        <v>932432.43243243499</v>
      </c>
      <c r="G4248">
        <v>127</v>
      </c>
      <c r="H4248">
        <v>85</v>
      </c>
      <c r="I4248">
        <v>13</v>
      </c>
      <c r="J4248">
        <v>13</v>
      </c>
      <c r="K4248">
        <v>1</v>
      </c>
      <c r="M4248">
        <v>218</v>
      </c>
      <c r="N4248">
        <v>131</v>
      </c>
      <c r="O4248">
        <v>26331567.567567568</v>
      </c>
      <c r="P4248">
        <v>23858482.882882882</v>
      </c>
      <c r="Q4248">
        <v>278</v>
      </c>
      <c r="R4248">
        <v>359</v>
      </c>
      <c r="S4248">
        <v>97805423.423423409</v>
      </c>
      <c r="T4248">
        <v>97681774.774774775</v>
      </c>
      <c r="U4248">
        <v>24254774.774774775</v>
      </c>
      <c r="V4248">
        <v>22449369.369369373</v>
      </c>
      <c r="W4248">
        <v>11505.380952382</v>
      </c>
      <c r="X4248">
        <v>11857.857142862</v>
      </c>
    </row>
    <row r="4249" spans="1:24">
      <c r="A4249" s="7" t="s">
        <v>5387</v>
      </c>
      <c r="B4249" s="13" t="s">
        <v>1249</v>
      </c>
      <c r="C4249">
        <v>1863653244.2647254</v>
      </c>
      <c r="D4249">
        <v>3196879038.1442738</v>
      </c>
      <c r="E4249">
        <v>951486305.4054054</v>
      </c>
      <c r="F4249">
        <v>4046517.117117126</v>
      </c>
      <c r="G4249">
        <v>493</v>
      </c>
      <c r="H4249">
        <v>555</v>
      </c>
      <c r="I4249">
        <v>26</v>
      </c>
      <c r="J4249">
        <v>53</v>
      </c>
      <c r="K4249">
        <v>19</v>
      </c>
      <c r="M4249">
        <v>948</v>
      </c>
      <c r="N4249">
        <v>1203</v>
      </c>
      <c r="O4249">
        <v>426931900.90090084</v>
      </c>
      <c r="P4249">
        <v>292798223.42342341</v>
      </c>
      <c r="Q4249">
        <v>848</v>
      </c>
      <c r="R4249">
        <v>2145</v>
      </c>
      <c r="S4249">
        <v>575845661.26126122</v>
      </c>
      <c r="T4249">
        <v>594228168.46846855</v>
      </c>
      <c r="U4249">
        <v>302565025.22522521</v>
      </c>
      <c r="V4249">
        <v>247905448.64864865</v>
      </c>
      <c r="W4249">
        <v>88916.999999988009</v>
      </c>
      <c r="X4249">
        <v>90463.714285700989</v>
      </c>
    </row>
    <row r="4250" spans="1:24">
      <c r="A4250" s="7" t="s">
        <v>5388</v>
      </c>
      <c r="B4250" s="13" t="s">
        <v>2151</v>
      </c>
      <c r="C4250">
        <v>605195684.07017279</v>
      </c>
      <c r="D4250">
        <v>739640901.09364426</v>
      </c>
      <c r="E4250">
        <v>201351.35135135401</v>
      </c>
      <c r="F4250">
        <v>1312493.693693694</v>
      </c>
      <c r="G4250">
        <v>247</v>
      </c>
      <c r="H4250">
        <v>260</v>
      </c>
      <c r="I4250">
        <v>10</v>
      </c>
      <c r="J4250">
        <v>10</v>
      </c>
      <c r="K4250">
        <v>10</v>
      </c>
      <c r="M4250">
        <v>333</v>
      </c>
      <c r="N4250">
        <v>374</v>
      </c>
      <c r="O4250">
        <v>46621360.360360354</v>
      </c>
      <c r="P4250">
        <v>65815662.162162162</v>
      </c>
      <c r="Q4250">
        <v>203</v>
      </c>
      <c r="R4250">
        <v>398</v>
      </c>
      <c r="S4250">
        <v>268859154.05405408</v>
      </c>
      <c r="T4250">
        <v>263800238.73873872</v>
      </c>
      <c r="U4250">
        <v>43550090.090090089</v>
      </c>
      <c r="V4250">
        <v>60067927.927927926</v>
      </c>
      <c r="W4250">
        <v>21608.571428572999</v>
      </c>
      <c r="X4250">
        <v>22099.857142858</v>
      </c>
    </row>
    <row r="4251" spans="1:24">
      <c r="A4251" s="7" t="s">
        <v>5389</v>
      </c>
      <c r="B4251" s="13" t="s">
        <v>729</v>
      </c>
      <c r="C4251">
        <v>7711885.9924982172</v>
      </c>
      <c r="D4251">
        <v>35108562.857667647</v>
      </c>
      <c r="E4251">
        <v>8108.1081081089997</v>
      </c>
      <c r="F4251">
        <v>117117.117117118</v>
      </c>
      <c r="G4251">
        <v>21</v>
      </c>
      <c r="H4251">
        <v>5</v>
      </c>
      <c r="I4251">
        <v>1</v>
      </c>
      <c r="J4251">
        <v>1</v>
      </c>
      <c r="M4251">
        <v>34</v>
      </c>
      <c r="N4251">
        <v>55</v>
      </c>
      <c r="O4251">
        <v>6236936.9369369363</v>
      </c>
      <c r="P4251">
        <v>8595135.1351351347</v>
      </c>
      <c r="S4251">
        <v>24025990.990990993</v>
      </c>
      <c r="T4251">
        <v>21518936.936936937</v>
      </c>
      <c r="U4251">
        <v>5763063.0630630627</v>
      </c>
      <c r="V4251">
        <v>9558108.1081081107</v>
      </c>
      <c r="W4251">
        <v>1316.285714285</v>
      </c>
      <c r="X4251">
        <v>1363.9523809500001</v>
      </c>
    </row>
    <row r="4252" spans="1:24">
      <c r="A4252" s="7" t="s">
        <v>5390</v>
      </c>
      <c r="B4252" s="13" t="s">
        <v>4559</v>
      </c>
      <c r="C4252">
        <v>241789887.10322788</v>
      </c>
      <c r="D4252">
        <v>278168636.00457084</v>
      </c>
      <c r="E4252">
        <v>39207054.954954952</v>
      </c>
      <c r="F4252">
        <v>85656343.243243262</v>
      </c>
      <c r="G4252">
        <v>53</v>
      </c>
      <c r="H4252">
        <v>66</v>
      </c>
      <c r="I4252">
        <v>1</v>
      </c>
      <c r="J4252">
        <v>4</v>
      </c>
      <c r="M4252">
        <v>60</v>
      </c>
      <c r="N4252">
        <v>83</v>
      </c>
      <c r="O4252">
        <v>38164196.396396399</v>
      </c>
      <c r="P4252">
        <v>87174504.504504502</v>
      </c>
      <c r="Q4252">
        <v>39</v>
      </c>
      <c r="R4252">
        <v>62</v>
      </c>
      <c r="S4252">
        <v>57702918.918918923</v>
      </c>
      <c r="T4252">
        <v>56538459.459459461</v>
      </c>
      <c r="U4252">
        <v>36485127.927927926</v>
      </c>
      <c r="V4252">
        <v>58164558.558558561</v>
      </c>
      <c r="W4252">
        <v>5952.0476190520003</v>
      </c>
      <c r="X4252">
        <v>5963.0476190460004</v>
      </c>
    </row>
    <row r="4253" spans="1:24">
      <c r="A4253" s="7" t="s">
        <v>5391</v>
      </c>
      <c r="B4253" s="13" t="s">
        <v>3139</v>
      </c>
      <c r="C4253">
        <v>324351955.12452167</v>
      </c>
      <c r="D4253">
        <v>429054327.51785243</v>
      </c>
      <c r="E4253">
        <v>20372472.97297297</v>
      </c>
      <c r="F4253">
        <v>3872072.0720720729</v>
      </c>
      <c r="G4253">
        <v>137</v>
      </c>
      <c r="H4253">
        <v>78</v>
      </c>
      <c r="I4253">
        <v>4</v>
      </c>
      <c r="J4253">
        <v>6</v>
      </c>
      <c r="M4253">
        <v>194</v>
      </c>
      <c r="N4253">
        <v>171</v>
      </c>
      <c r="O4253">
        <v>85228800</v>
      </c>
      <c r="P4253">
        <v>67835090.090090096</v>
      </c>
      <c r="Q4253">
        <v>164</v>
      </c>
      <c r="R4253">
        <v>230</v>
      </c>
      <c r="S4253">
        <v>153821060.36036035</v>
      </c>
      <c r="T4253">
        <v>146433639.63963962</v>
      </c>
      <c r="U4253">
        <v>73857117.117117122</v>
      </c>
      <c r="V4253">
        <v>66773466.666666664</v>
      </c>
      <c r="W4253">
        <v>7497.7619047560001</v>
      </c>
      <c r="X4253">
        <v>7603.619047618</v>
      </c>
    </row>
    <row r="4254" spans="1:24">
      <c r="A4254" s="7" t="s">
        <v>5392</v>
      </c>
      <c r="B4254" s="13" t="s">
        <v>2400</v>
      </c>
      <c r="C4254">
        <v>42759854.199335203</v>
      </c>
      <c r="D4254">
        <v>51225057.720930174</v>
      </c>
      <c r="H4254">
        <v>2</v>
      </c>
      <c r="J4254">
        <v>1</v>
      </c>
      <c r="M4254">
        <v>1</v>
      </c>
      <c r="N4254">
        <v>1</v>
      </c>
      <c r="P4254">
        <v>54054.054054054002</v>
      </c>
      <c r="R4254">
        <v>3</v>
      </c>
      <c r="S4254">
        <v>12385846.846846847</v>
      </c>
      <c r="T4254">
        <v>15141504.504504504</v>
      </c>
      <c r="V4254">
        <v>54054.054054054002</v>
      </c>
      <c r="W4254">
        <v>551.047619048</v>
      </c>
      <c r="X4254">
        <v>601.19047618900004</v>
      </c>
    </row>
    <row r="4255" spans="1:24">
      <c r="A4255" s="7" t="s">
        <v>5393</v>
      </c>
      <c r="B4255" s="13" t="s">
        <v>2400</v>
      </c>
      <c r="C4255">
        <v>146244019.91507998</v>
      </c>
      <c r="D4255">
        <v>324925351.95883983</v>
      </c>
      <c r="E4255">
        <v>85348369.369369373</v>
      </c>
      <c r="F4255">
        <v>2317117.1171171232</v>
      </c>
      <c r="G4255">
        <v>71</v>
      </c>
      <c r="H4255">
        <v>43</v>
      </c>
      <c r="I4255">
        <v>10</v>
      </c>
      <c r="J4255">
        <v>15</v>
      </c>
      <c r="M4255">
        <v>168</v>
      </c>
      <c r="N4255">
        <v>153</v>
      </c>
      <c r="O4255">
        <v>30403603.603603609</v>
      </c>
      <c r="P4255">
        <v>40055180.180180185</v>
      </c>
      <c r="Q4255">
        <v>41</v>
      </c>
      <c r="R4255">
        <v>134</v>
      </c>
      <c r="S4255">
        <v>98944998.198198199</v>
      </c>
      <c r="T4255">
        <v>97225174.774774775</v>
      </c>
      <c r="U4255">
        <v>27938468.468468469</v>
      </c>
      <c r="V4255">
        <v>40957778.378378376</v>
      </c>
      <c r="W4255">
        <v>6513.0476190449999</v>
      </c>
      <c r="X4255">
        <v>6560.8571428609994</v>
      </c>
    </row>
    <row r="4256" spans="1:24">
      <c r="A4256" s="7" t="s">
        <v>5394</v>
      </c>
      <c r="B4256" s="13" t="s">
        <v>1137</v>
      </c>
      <c r="C4256">
        <v>105014449.14586914</v>
      </c>
      <c r="D4256">
        <v>118044450.78501837</v>
      </c>
      <c r="E4256">
        <v>872972.97297297302</v>
      </c>
      <c r="F4256">
        <v>227298909.90990993</v>
      </c>
      <c r="G4256">
        <v>28</v>
      </c>
      <c r="H4256">
        <v>45</v>
      </c>
      <c r="I4256">
        <v>5</v>
      </c>
      <c r="J4256">
        <v>5</v>
      </c>
      <c r="M4256">
        <v>41</v>
      </c>
      <c r="N4256">
        <v>52</v>
      </c>
      <c r="O4256">
        <v>30850990.990990989</v>
      </c>
      <c r="P4256">
        <v>17795495.495495494</v>
      </c>
      <c r="Q4256">
        <v>117</v>
      </c>
      <c r="R4256">
        <v>121</v>
      </c>
      <c r="S4256">
        <v>27008707.207207207</v>
      </c>
      <c r="T4256">
        <v>27110243.24324324</v>
      </c>
      <c r="U4256">
        <v>9690540.5405405425</v>
      </c>
      <c r="V4256">
        <v>17168108.108108107</v>
      </c>
      <c r="W4256">
        <v>7438.7619047640001</v>
      </c>
      <c r="X4256">
        <v>9067.9523809509992</v>
      </c>
    </row>
    <row r="4257" spans="1:24">
      <c r="A4257" s="7" t="s">
        <v>5395</v>
      </c>
      <c r="B4257" s="13" t="s">
        <v>3221</v>
      </c>
      <c r="C4257">
        <v>450801284.45270467</v>
      </c>
      <c r="D4257">
        <v>529266276.08310527</v>
      </c>
      <c r="E4257">
        <v>6158220.7207207242</v>
      </c>
      <c r="F4257">
        <v>6641441.4414414437</v>
      </c>
      <c r="G4257">
        <v>104</v>
      </c>
      <c r="H4257">
        <v>79</v>
      </c>
      <c r="I4257">
        <v>13</v>
      </c>
      <c r="J4257">
        <v>3</v>
      </c>
      <c r="M4257">
        <v>119</v>
      </c>
      <c r="N4257">
        <v>89</v>
      </c>
      <c r="O4257">
        <v>43197297.297297299</v>
      </c>
      <c r="P4257">
        <v>30856396.396396391</v>
      </c>
      <c r="Q4257">
        <v>61</v>
      </c>
      <c r="R4257">
        <v>102</v>
      </c>
      <c r="S4257">
        <v>95418072.072072059</v>
      </c>
      <c r="T4257">
        <v>98788603.603603616</v>
      </c>
      <c r="U4257">
        <v>36868288.288288288</v>
      </c>
      <c r="V4257">
        <v>24656196.396396391</v>
      </c>
      <c r="W4257">
        <v>9356.9523809549992</v>
      </c>
      <c r="X4257">
        <v>9538.7619047669996</v>
      </c>
    </row>
    <row r="4258" spans="1:24">
      <c r="A4258" s="7" t="s">
        <v>5396</v>
      </c>
      <c r="B4258" s="13" t="s">
        <v>865</v>
      </c>
      <c r="C4258">
        <v>702861793.52933276</v>
      </c>
      <c r="D4258">
        <v>1232778731.4122415</v>
      </c>
      <c r="E4258">
        <v>4723423.4234234253</v>
      </c>
      <c r="F4258">
        <v>1265135.1351351361</v>
      </c>
      <c r="G4258">
        <v>114</v>
      </c>
      <c r="H4258">
        <v>166</v>
      </c>
      <c r="I4258">
        <v>10</v>
      </c>
      <c r="J4258">
        <v>16</v>
      </c>
      <c r="K4258">
        <v>18</v>
      </c>
      <c r="M4258">
        <v>322</v>
      </c>
      <c r="N4258">
        <v>417</v>
      </c>
      <c r="O4258">
        <v>1024988709.009009</v>
      </c>
      <c r="P4258">
        <v>1074550967.5675676</v>
      </c>
      <c r="Q4258">
        <v>162</v>
      </c>
      <c r="R4258">
        <v>339</v>
      </c>
      <c r="S4258">
        <v>153620615.31531531</v>
      </c>
      <c r="T4258">
        <v>152025081.08108109</v>
      </c>
      <c r="U4258">
        <v>986688421.62162173</v>
      </c>
      <c r="V4258">
        <v>901397927.92792785</v>
      </c>
      <c r="W4258">
        <v>30416.333333347</v>
      </c>
      <c r="X4258">
        <v>30460.380952378</v>
      </c>
    </row>
    <row r="4259" spans="1:24">
      <c r="A4259" s="7" t="s">
        <v>5397</v>
      </c>
      <c r="B4259" s="13" t="s">
        <v>1008</v>
      </c>
      <c r="C4259">
        <v>220861205.69800723</v>
      </c>
      <c r="D4259">
        <v>291592350.78246272</v>
      </c>
      <c r="E4259">
        <v>488288.28828828997</v>
      </c>
      <c r="F4259">
        <v>66666.666666667006</v>
      </c>
      <c r="G4259">
        <v>111</v>
      </c>
      <c r="H4259">
        <v>151</v>
      </c>
      <c r="I4259">
        <v>6</v>
      </c>
      <c r="J4259">
        <v>4</v>
      </c>
      <c r="M4259">
        <v>193</v>
      </c>
      <c r="N4259">
        <v>255</v>
      </c>
      <c r="O4259">
        <v>4813513.5135135129</v>
      </c>
      <c r="P4259">
        <v>11207027.02702703</v>
      </c>
      <c r="Q4259">
        <v>42</v>
      </c>
      <c r="R4259">
        <v>185</v>
      </c>
      <c r="S4259">
        <v>93497840.540540546</v>
      </c>
      <c r="T4259">
        <v>100738477.47747748</v>
      </c>
      <c r="U4259">
        <v>3741531.5315315323</v>
      </c>
      <c r="V4259">
        <v>9063693.6936936937</v>
      </c>
      <c r="W4259">
        <v>18075.571428568001</v>
      </c>
      <c r="X4259">
        <v>18026.428571433</v>
      </c>
    </row>
    <row r="4260" spans="1:24">
      <c r="A4260" s="7" t="s">
        <v>5398</v>
      </c>
      <c r="B4260" s="13" t="s">
        <v>1810</v>
      </c>
      <c r="C4260">
        <v>187191652.46700412</v>
      </c>
      <c r="D4260">
        <v>246303815.8643145</v>
      </c>
      <c r="E4260">
        <v>64936486.486486487</v>
      </c>
      <c r="F4260">
        <v>82552252.252252251</v>
      </c>
      <c r="G4260">
        <v>72</v>
      </c>
      <c r="H4260">
        <v>61</v>
      </c>
      <c r="I4260">
        <v>4</v>
      </c>
      <c r="J4260">
        <v>8</v>
      </c>
      <c r="M4260">
        <v>117</v>
      </c>
      <c r="N4260">
        <v>90</v>
      </c>
      <c r="O4260">
        <v>19169594.594594594</v>
      </c>
      <c r="P4260">
        <v>38642522.522522524</v>
      </c>
      <c r="Q4260">
        <v>88</v>
      </c>
      <c r="R4260">
        <v>167</v>
      </c>
      <c r="S4260">
        <v>53690592.79279279</v>
      </c>
      <c r="T4260">
        <v>56686716.216216221</v>
      </c>
      <c r="U4260">
        <v>5721981.9819819806</v>
      </c>
      <c r="V4260">
        <v>12027117.117117116</v>
      </c>
      <c r="W4260">
        <v>10521.761904764</v>
      </c>
      <c r="X4260">
        <v>10616.333333328999</v>
      </c>
    </row>
    <row r="4261" spans="1:24">
      <c r="A4261" s="7" t="s">
        <v>5399</v>
      </c>
      <c r="B4261" s="13" t="s">
        <v>3054</v>
      </c>
      <c r="C4261">
        <v>516427239.69461888</v>
      </c>
      <c r="D4261">
        <v>574617465.22339582</v>
      </c>
      <c r="E4261">
        <v>371263003.6036036</v>
      </c>
      <c r="F4261">
        <v>3051126.1261261441</v>
      </c>
      <c r="G4261">
        <v>237</v>
      </c>
      <c r="H4261">
        <v>226</v>
      </c>
      <c r="I4261">
        <v>20</v>
      </c>
      <c r="J4261">
        <v>19</v>
      </c>
      <c r="M4261">
        <v>527</v>
      </c>
      <c r="N4261">
        <v>338</v>
      </c>
      <c r="O4261">
        <v>59833358.558558553</v>
      </c>
      <c r="P4261">
        <v>75615495.495495483</v>
      </c>
      <c r="R4261">
        <v>258</v>
      </c>
      <c r="S4261">
        <v>207800381.08108106</v>
      </c>
      <c r="T4261">
        <v>217907851.35135135</v>
      </c>
      <c r="U4261">
        <v>53118872.072072066</v>
      </c>
      <c r="V4261">
        <v>61868828.828828827</v>
      </c>
      <c r="W4261">
        <v>35830.714285711998</v>
      </c>
      <c r="X4261">
        <v>35649.428571431999</v>
      </c>
    </row>
    <row r="4262" spans="1:24">
      <c r="A4262" s="7" t="s">
        <v>5400</v>
      </c>
      <c r="B4262" s="13" t="s">
        <v>1163</v>
      </c>
      <c r="C4262">
        <v>555175376.18245387</v>
      </c>
      <c r="D4262">
        <v>715529491.49686515</v>
      </c>
      <c r="E4262">
        <v>229729.729729732</v>
      </c>
      <c r="F4262">
        <v>608558.55855855998</v>
      </c>
      <c r="G4262">
        <v>265</v>
      </c>
      <c r="H4262">
        <v>258</v>
      </c>
      <c r="I4262">
        <v>9</v>
      </c>
      <c r="J4262">
        <v>8</v>
      </c>
      <c r="M4262">
        <v>448</v>
      </c>
      <c r="N4262">
        <v>404</v>
      </c>
      <c r="O4262">
        <v>17454954.954954956</v>
      </c>
      <c r="P4262">
        <v>56857117.117117122</v>
      </c>
      <c r="Q4262">
        <v>587</v>
      </c>
      <c r="R4262">
        <v>267</v>
      </c>
      <c r="S4262">
        <v>156981518.01801801</v>
      </c>
      <c r="T4262">
        <v>168232223.42342341</v>
      </c>
      <c r="U4262">
        <v>15209009.009009007</v>
      </c>
      <c r="V4262">
        <v>23442252.252252251</v>
      </c>
      <c r="W4262">
        <v>31733.476190476998</v>
      </c>
      <c r="X4262">
        <v>31567.476190467998</v>
      </c>
    </row>
    <row r="4263" spans="1:24">
      <c r="A4263" s="7" t="s">
        <v>5401</v>
      </c>
      <c r="B4263" s="13" t="s">
        <v>1647</v>
      </c>
      <c r="C4263">
        <v>213032160.7454704</v>
      </c>
      <c r="D4263">
        <v>239689404.56359223</v>
      </c>
      <c r="E4263">
        <v>1119819.8198198201</v>
      </c>
      <c r="F4263">
        <v>1153378.3783783789</v>
      </c>
      <c r="G4263">
        <v>140</v>
      </c>
      <c r="H4263">
        <v>91</v>
      </c>
      <c r="I4263">
        <v>10</v>
      </c>
      <c r="J4263">
        <v>5</v>
      </c>
      <c r="M4263">
        <v>180</v>
      </c>
      <c r="N4263">
        <v>128</v>
      </c>
      <c r="O4263">
        <v>10780270.270270271</v>
      </c>
      <c r="P4263">
        <v>26435315.315315314</v>
      </c>
      <c r="Q4263">
        <v>64</v>
      </c>
      <c r="R4263">
        <v>503</v>
      </c>
      <c r="S4263">
        <v>53468981.981981978</v>
      </c>
      <c r="T4263">
        <v>54552290.990990981</v>
      </c>
      <c r="U4263">
        <v>10376216.216216216</v>
      </c>
      <c r="V4263">
        <v>22709639.639639638</v>
      </c>
      <c r="W4263">
        <v>9904.619047618</v>
      </c>
      <c r="X4263">
        <v>10226.142857151</v>
      </c>
    </row>
    <row r="4264" spans="1:24">
      <c r="A4264" s="7" t="s">
        <v>5402</v>
      </c>
      <c r="B4264" s="13" t="s">
        <v>1850</v>
      </c>
      <c r="C4264">
        <v>413951365.49919605</v>
      </c>
      <c r="D4264">
        <v>906566785.02017987</v>
      </c>
      <c r="E4264">
        <v>115662488.2882883</v>
      </c>
      <c r="F4264">
        <v>430469898.1981982</v>
      </c>
      <c r="G4264">
        <v>273</v>
      </c>
      <c r="H4264">
        <v>360</v>
      </c>
      <c r="I4264">
        <v>24</v>
      </c>
      <c r="J4264">
        <v>29</v>
      </c>
      <c r="K4264">
        <v>3</v>
      </c>
      <c r="M4264">
        <v>700</v>
      </c>
      <c r="N4264">
        <v>761</v>
      </c>
      <c r="O4264">
        <v>277510180.18018019</v>
      </c>
      <c r="P4264">
        <v>268311621.62162161</v>
      </c>
      <c r="Q4264">
        <v>366</v>
      </c>
      <c r="R4264">
        <v>521</v>
      </c>
      <c r="S4264">
        <v>255600612.61261261</v>
      </c>
      <c r="T4264">
        <v>254678058.55855852</v>
      </c>
      <c r="U4264">
        <v>182272342.34234232</v>
      </c>
      <c r="V4264">
        <v>184541304.5045045</v>
      </c>
      <c r="W4264">
        <v>33789.047619047</v>
      </c>
      <c r="X4264">
        <v>33909.190476193005</v>
      </c>
    </row>
    <row r="4265" spans="1:24">
      <c r="A4265" s="7" t="s">
        <v>5403</v>
      </c>
      <c r="B4265" s="13" t="s">
        <v>2477</v>
      </c>
      <c r="C4265">
        <v>116124407.95897946</v>
      </c>
      <c r="D4265">
        <v>265221421.85550141</v>
      </c>
      <c r="E4265">
        <v>3624211.7117117131</v>
      </c>
      <c r="F4265">
        <v>1125450.4504504499</v>
      </c>
      <c r="G4265">
        <v>58</v>
      </c>
      <c r="H4265">
        <v>24</v>
      </c>
      <c r="I4265">
        <v>3</v>
      </c>
      <c r="J4265">
        <v>3</v>
      </c>
      <c r="K4265">
        <v>1</v>
      </c>
      <c r="M4265">
        <v>161</v>
      </c>
      <c r="N4265">
        <v>61</v>
      </c>
      <c r="O4265">
        <v>48826126.126126125</v>
      </c>
      <c r="P4265">
        <v>68966864.864864856</v>
      </c>
      <c r="Q4265">
        <v>73</v>
      </c>
      <c r="R4265">
        <v>88</v>
      </c>
      <c r="S4265">
        <v>89935221.621621624</v>
      </c>
      <c r="T4265">
        <v>86222190.990990996</v>
      </c>
      <c r="U4265">
        <v>52207207.207207203</v>
      </c>
      <c r="V4265">
        <v>66979800</v>
      </c>
      <c r="W4265">
        <v>4593.1428571390006</v>
      </c>
      <c r="X4265">
        <v>4339.1428571440001</v>
      </c>
    </row>
    <row r="4266" spans="1:24">
      <c r="A4266" s="7" t="s">
        <v>5404</v>
      </c>
      <c r="B4266" s="13" t="s">
        <v>1623</v>
      </c>
      <c r="C4266">
        <v>113992804.81641074</v>
      </c>
      <c r="D4266">
        <v>181977190.32265866</v>
      </c>
      <c r="E4266">
        <v>6572972.9729729732</v>
      </c>
      <c r="F4266">
        <v>59459.459459461003</v>
      </c>
      <c r="G4266">
        <v>67</v>
      </c>
      <c r="H4266">
        <v>87</v>
      </c>
      <c r="I4266">
        <v>3</v>
      </c>
      <c r="J4266">
        <v>5</v>
      </c>
      <c r="M4266">
        <v>87</v>
      </c>
      <c r="N4266">
        <v>106</v>
      </c>
      <c r="O4266">
        <v>24101351.351351351</v>
      </c>
      <c r="P4266">
        <v>28693693.69369369</v>
      </c>
      <c r="Q4266">
        <v>29</v>
      </c>
      <c r="R4266">
        <v>55</v>
      </c>
      <c r="S4266">
        <v>42531928.828828827</v>
      </c>
      <c r="T4266">
        <v>45310189.189189196</v>
      </c>
      <c r="U4266">
        <v>30541441.441441443</v>
      </c>
      <c r="V4266">
        <v>30888918.918918915</v>
      </c>
      <c r="W4266">
        <v>3629.5238095200002</v>
      </c>
      <c r="X4266">
        <v>3595.4761904699999</v>
      </c>
    </row>
    <row r="4267" spans="1:24">
      <c r="A4267" s="7" t="s">
        <v>5405</v>
      </c>
      <c r="B4267" s="13" t="s">
        <v>1349</v>
      </c>
      <c r="C4267">
        <v>1910757.879132963</v>
      </c>
      <c r="D4267">
        <v>403283.14970175101</v>
      </c>
      <c r="M4267">
        <v>1</v>
      </c>
      <c r="S4267">
        <v>556531.53153153206</v>
      </c>
      <c r="T4267">
        <v>62972.972972973002</v>
      </c>
      <c r="W4267">
        <v>175.761904765</v>
      </c>
      <c r="X4267">
        <v>50.047619044000001</v>
      </c>
    </row>
    <row r="4268" spans="1:24">
      <c r="A4268" s="7" t="s">
        <v>5406</v>
      </c>
      <c r="B4268" s="13" t="s">
        <v>1175</v>
      </c>
      <c r="C4268">
        <v>110730858.91159269</v>
      </c>
      <c r="D4268">
        <v>119802633.33518896</v>
      </c>
      <c r="E4268">
        <v>11744144.144144144</v>
      </c>
      <c r="F4268">
        <v>16088803.603603603</v>
      </c>
      <c r="G4268">
        <v>12</v>
      </c>
      <c r="H4268">
        <v>13</v>
      </c>
      <c r="I4268">
        <v>4</v>
      </c>
      <c r="J4268">
        <v>5</v>
      </c>
      <c r="M4268">
        <v>16</v>
      </c>
      <c r="N4268">
        <v>23</v>
      </c>
      <c r="O4268">
        <v>29471396.396396395</v>
      </c>
      <c r="P4268">
        <v>34928153.153153151</v>
      </c>
      <c r="Q4268">
        <v>37</v>
      </c>
      <c r="R4268">
        <v>53</v>
      </c>
      <c r="S4268">
        <v>35315738.738738738</v>
      </c>
      <c r="T4268">
        <v>33828211.711711712</v>
      </c>
      <c r="U4268">
        <v>17379099.0990991</v>
      </c>
      <c r="V4268">
        <v>18792522.522522524</v>
      </c>
      <c r="W4268">
        <v>4431.1428571409997</v>
      </c>
      <c r="X4268">
        <v>3398.7619047640001</v>
      </c>
    </row>
    <row r="4269" spans="1:24">
      <c r="A4269" s="7" t="s">
        <v>5407</v>
      </c>
      <c r="B4269" s="13" t="s">
        <v>1175</v>
      </c>
      <c r="C4269">
        <v>75677560.530199811</v>
      </c>
      <c r="D4269">
        <v>83168413.758836001</v>
      </c>
      <c r="E4269">
        <v>838220.72072072094</v>
      </c>
      <c r="F4269">
        <v>2167567.5675675678</v>
      </c>
      <c r="G4269">
        <v>6</v>
      </c>
      <c r="H4269">
        <v>16</v>
      </c>
      <c r="I4269">
        <v>4</v>
      </c>
      <c r="J4269">
        <v>0</v>
      </c>
      <c r="K4269">
        <v>1</v>
      </c>
      <c r="M4269">
        <v>8</v>
      </c>
      <c r="N4269">
        <v>19</v>
      </c>
      <c r="O4269">
        <v>16063513.513513513</v>
      </c>
      <c r="P4269">
        <v>18612680.180180177</v>
      </c>
      <c r="Q4269">
        <v>6</v>
      </c>
      <c r="R4269">
        <v>23</v>
      </c>
      <c r="S4269">
        <v>37370700.900900908</v>
      </c>
      <c r="T4269">
        <v>35077760.360360362</v>
      </c>
      <c r="U4269">
        <v>15628378.378378376</v>
      </c>
      <c r="V4269">
        <v>19730450.45045045</v>
      </c>
      <c r="W4269">
        <v>1351.095238096</v>
      </c>
      <c r="X4269">
        <v>1335.809523807</v>
      </c>
    </row>
    <row r="4270" spans="1:24">
      <c r="A4270" s="7" t="s">
        <v>5408</v>
      </c>
      <c r="B4270" s="13" t="s">
        <v>3634</v>
      </c>
      <c r="C4270">
        <v>294155091.95932436</v>
      </c>
      <c r="D4270">
        <v>302751959.49402642</v>
      </c>
      <c r="E4270">
        <v>7477477.4774774779</v>
      </c>
      <c r="F4270">
        <v>250450.45045045301</v>
      </c>
      <c r="G4270">
        <v>86</v>
      </c>
      <c r="H4270">
        <v>96</v>
      </c>
      <c r="I4270">
        <v>7</v>
      </c>
      <c r="J4270">
        <v>14</v>
      </c>
      <c r="M4270">
        <v>182</v>
      </c>
      <c r="N4270">
        <v>174</v>
      </c>
      <c r="O4270">
        <v>61500000</v>
      </c>
      <c r="P4270">
        <v>68122522.522522524</v>
      </c>
      <c r="Q4270">
        <v>193</v>
      </c>
      <c r="R4270">
        <v>209</v>
      </c>
      <c r="S4270">
        <v>116489189.1891892</v>
      </c>
      <c r="T4270">
        <v>117111432.43243244</v>
      </c>
      <c r="U4270">
        <v>61838198.198198199</v>
      </c>
      <c r="V4270">
        <v>65195225.225225225</v>
      </c>
      <c r="W4270">
        <v>7348.1428571389997</v>
      </c>
      <c r="X4270">
        <v>7087.1428571429997</v>
      </c>
    </row>
    <row r="4271" spans="1:24">
      <c r="A4271" s="7" t="s">
        <v>5409</v>
      </c>
      <c r="B4271" s="13" t="s">
        <v>2151</v>
      </c>
      <c r="C4271">
        <v>1424637627.254844</v>
      </c>
      <c r="D4271">
        <v>1667832927.5892129</v>
      </c>
      <c r="E4271">
        <v>5817239994.594594</v>
      </c>
      <c r="F4271">
        <v>4242894095.4954953</v>
      </c>
      <c r="G4271">
        <v>618</v>
      </c>
      <c r="H4271">
        <v>605</v>
      </c>
      <c r="I4271">
        <v>25</v>
      </c>
      <c r="J4271">
        <v>43</v>
      </c>
      <c r="K4271">
        <v>5</v>
      </c>
      <c r="M4271">
        <v>828</v>
      </c>
      <c r="N4271">
        <v>817</v>
      </c>
      <c r="O4271">
        <v>364613063.06306309</v>
      </c>
      <c r="P4271">
        <v>239717072.97297299</v>
      </c>
      <c r="Q4271">
        <v>523</v>
      </c>
      <c r="R4271">
        <v>946</v>
      </c>
      <c r="S4271">
        <v>549104870.27027023</v>
      </c>
      <c r="T4271">
        <v>565912007.2072072</v>
      </c>
      <c r="U4271">
        <v>191500264.86486489</v>
      </c>
      <c r="V4271">
        <v>221966702.7027027</v>
      </c>
      <c r="W4271">
        <v>51305.285714283003</v>
      </c>
      <c r="X4271">
        <v>52428.952380957999</v>
      </c>
    </row>
    <row r="4272" spans="1:24">
      <c r="A4272" s="7" t="s">
        <v>5410</v>
      </c>
      <c r="B4272" s="13" t="s">
        <v>1353</v>
      </c>
      <c r="C4272">
        <v>51396775.074947968</v>
      </c>
      <c r="D4272">
        <v>154077963.61541525</v>
      </c>
      <c r="E4272">
        <v>3085.585585586</v>
      </c>
      <c r="F4272">
        <v>42342.342342345997</v>
      </c>
      <c r="G4272">
        <v>5</v>
      </c>
      <c r="H4272">
        <v>10</v>
      </c>
      <c r="I4272">
        <v>5</v>
      </c>
      <c r="J4272">
        <v>9</v>
      </c>
      <c r="K4272">
        <v>2</v>
      </c>
      <c r="M4272">
        <v>8</v>
      </c>
      <c r="N4272">
        <v>22</v>
      </c>
      <c r="O4272">
        <v>60751351.351351351</v>
      </c>
      <c r="P4272">
        <v>47139459.459459469</v>
      </c>
      <c r="Q4272">
        <v>177</v>
      </c>
      <c r="R4272">
        <v>204</v>
      </c>
      <c r="S4272">
        <v>27681099.0990991</v>
      </c>
      <c r="T4272">
        <v>29173700.9009009</v>
      </c>
      <c r="U4272">
        <v>7079819.8198198201</v>
      </c>
      <c r="V4272">
        <v>13761171.171171173</v>
      </c>
      <c r="W4272">
        <v>3081.7142857199997</v>
      </c>
      <c r="X4272">
        <v>3213.0952380939998</v>
      </c>
    </row>
    <row r="4273" spans="1:24">
      <c r="A4273" s="7" t="s">
        <v>5411</v>
      </c>
      <c r="B4273" s="13" t="s">
        <v>1353</v>
      </c>
      <c r="C4273">
        <v>60668264.493426397</v>
      </c>
      <c r="D4273">
        <v>210135310.71462283</v>
      </c>
      <c r="E4273">
        <v>74918108.108108103</v>
      </c>
      <c r="F4273">
        <v>64507941.441441454</v>
      </c>
      <c r="G4273">
        <v>128</v>
      </c>
      <c r="H4273">
        <v>95</v>
      </c>
      <c r="I4273">
        <v>6</v>
      </c>
      <c r="J4273">
        <v>4</v>
      </c>
      <c r="K4273">
        <v>11</v>
      </c>
      <c r="M4273">
        <v>536</v>
      </c>
      <c r="N4273">
        <v>282</v>
      </c>
      <c r="O4273">
        <v>24324684.684684683</v>
      </c>
      <c r="P4273">
        <v>32344391.891891886</v>
      </c>
      <c r="Q4273">
        <v>146</v>
      </c>
      <c r="R4273">
        <v>111</v>
      </c>
      <c r="S4273">
        <v>56147608.108108111</v>
      </c>
      <c r="T4273">
        <v>54271175.675675675</v>
      </c>
      <c r="U4273">
        <v>24001081.081081081</v>
      </c>
      <c r="V4273">
        <v>29353243.243243247</v>
      </c>
      <c r="W4273">
        <v>3679.4285714339999</v>
      </c>
      <c r="X4273">
        <v>3773.7142857120002</v>
      </c>
    </row>
    <row r="4274" spans="1:24">
      <c r="A4274" s="7" t="s">
        <v>5412</v>
      </c>
      <c r="B4274" s="13" t="s">
        <v>2667</v>
      </c>
      <c r="C4274">
        <v>235936186.73022196</v>
      </c>
      <c r="D4274">
        <v>286800770.58918881</v>
      </c>
      <c r="E4274">
        <v>259459.45945945999</v>
      </c>
      <c r="F4274">
        <v>410531.53153153299</v>
      </c>
      <c r="G4274">
        <v>107</v>
      </c>
      <c r="H4274">
        <v>103</v>
      </c>
      <c r="I4274">
        <v>4</v>
      </c>
      <c r="J4274">
        <v>4</v>
      </c>
      <c r="M4274">
        <v>145</v>
      </c>
      <c r="N4274">
        <v>137</v>
      </c>
      <c r="O4274">
        <v>16900682.882882882</v>
      </c>
      <c r="P4274">
        <v>18993485.585585587</v>
      </c>
      <c r="Q4274">
        <v>8</v>
      </c>
      <c r="R4274">
        <v>95</v>
      </c>
      <c r="S4274">
        <v>82938536.036036044</v>
      </c>
      <c r="T4274">
        <v>84318108.108108118</v>
      </c>
      <c r="U4274">
        <v>15937297.297297299</v>
      </c>
      <c r="V4274">
        <v>15944954.954954956</v>
      </c>
      <c r="W4274">
        <v>12053.238095245</v>
      </c>
      <c r="X4274">
        <v>12101.952380946001</v>
      </c>
    </row>
    <row r="4275" spans="1:24">
      <c r="A4275" s="7" t="s">
        <v>5413</v>
      </c>
      <c r="B4275" s="13" t="s">
        <v>2014</v>
      </c>
      <c r="C4275">
        <v>74446146.075713083</v>
      </c>
      <c r="D4275">
        <v>71887041.541303143</v>
      </c>
      <c r="E4275">
        <v>452477.47747747903</v>
      </c>
      <c r="F4275">
        <v>199099.09909910001</v>
      </c>
      <c r="G4275">
        <v>68</v>
      </c>
      <c r="H4275">
        <v>103</v>
      </c>
      <c r="I4275">
        <v>12</v>
      </c>
      <c r="J4275">
        <v>15</v>
      </c>
      <c r="M4275">
        <v>71</v>
      </c>
      <c r="N4275">
        <v>106</v>
      </c>
      <c r="O4275">
        <v>17201891.891891893</v>
      </c>
      <c r="P4275">
        <v>14289189.189189188</v>
      </c>
      <c r="Q4275">
        <v>18</v>
      </c>
      <c r="R4275">
        <v>127</v>
      </c>
      <c r="S4275">
        <v>18171531.531531531</v>
      </c>
      <c r="T4275">
        <v>14523590.990990993</v>
      </c>
      <c r="U4275">
        <v>10502882.882882884</v>
      </c>
      <c r="V4275">
        <v>10163783.783783782</v>
      </c>
      <c r="W4275">
        <v>1674</v>
      </c>
      <c r="X4275">
        <v>1600</v>
      </c>
    </row>
    <row r="4276" spans="1:24">
      <c r="A4276" s="7" t="s">
        <v>5413</v>
      </c>
      <c r="B4276" s="13" t="s">
        <v>2015</v>
      </c>
      <c r="D4276">
        <v>25782296.938829768</v>
      </c>
      <c r="M4276">
        <v>6</v>
      </c>
      <c r="N4276">
        <v>9</v>
      </c>
      <c r="O4276">
        <v>722522.52252252202</v>
      </c>
      <c r="P4276">
        <v>919819.81981982104</v>
      </c>
      <c r="Q4276">
        <v>14</v>
      </c>
      <c r="R4276">
        <v>8</v>
      </c>
      <c r="S4276">
        <v>2722450.4504504511</v>
      </c>
      <c r="T4276">
        <v>2753166.666666666</v>
      </c>
      <c r="U4276">
        <v>976576.57657657599</v>
      </c>
      <c r="V4276">
        <v>924324.32432432403</v>
      </c>
      <c r="W4276">
        <v>546.47619047700005</v>
      </c>
      <c r="X4276">
        <v>553.380952385</v>
      </c>
    </row>
    <row r="4277" spans="1:24">
      <c r="A4277" s="7" t="s">
        <v>5414</v>
      </c>
      <c r="B4277" s="13" t="s">
        <v>3224</v>
      </c>
      <c r="C4277">
        <v>2366977.1719886139</v>
      </c>
      <c r="D4277">
        <v>780948.75281980296</v>
      </c>
      <c r="S4277">
        <v>609054.05405405397</v>
      </c>
      <c r="T4277">
        <v>223851.35135135098</v>
      </c>
      <c r="W4277">
        <v>276.428571428</v>
      </c>
      <c r="X4277">
        <v>85.52380952</v>
      </c>
    </row>
    <row r="4278" spans="1:24">
      <c r="A4278" s="7" t="s">
        <v>5415</v>
      </c>
      <c r="B4278" s="13" t="s">
        <v>775</v>
      </c>
      <c r="D4278">
        <v>1282209.8589340609</v>
      </c>
      <c r="P4278">
        <v>18018.018018018</v>
      </c>
      <c r="S4278">
        <v>106036.03603603601</v>
      </c>
      <c r="T4278">
        <v>204297.29729729699</v>
      </c>
      <c r="W4278">
        <v>50.047619046000001</v>
      </c>
      <c r="X4278">
        <v>53.714285713999999</v>
      </c>
    </row>
    <row r="4279" spans="1:24">
      <c r="A4279" s="7" t="s">
        <v>5415</v>
      </c>
      <c r="B4279" s="13" t="s">
        <v>1808</v>
      </c>
      <c r="C4279">
        <v>7218360.7446266422</v>
      </c>
      <c r="D4279">
        <v>7582240.4385505645</v>
      </c>
      <c r="E4279">
        <v>16216.216216215</v>
      </c>
      <c r="F4279">
        <v>5405.4054054059998</v>
      </c>
      <c r="H4279">
        <v>4</v>
      </c>
      <c r="I4279">
        <v>0</v>
      </c>
      <c r="J4279">
        <v>0</v>
      </c>
      <c r="N4279">
        <v>4</v>
      </c>
      <c r="O4279">
        <v>16216.216216215</v>
      </c>
      <c r="P4279">
        <v>1050450.4504504511</v>
      </c>
      <c r="R4279">
        <v>6</v>
      </c>
      <c r="S4279">
        <v>789234.23423423397</v>
      </c>
      <c r="T4279">
        <v>486801.80180180201</v>
      </c>
      <c r="U4279">
        <v>193693.69369369399</v>
      </c>
      <c r="V4279">
        <v>546846.84684684698</v>
      </c>
      <c r="W4279">
        <v>115</v>
      </c>
      <c r="X4279">
        <v>134</v>
      </c>
    </row>
    <row r="4280" spans="1:24">
      <c r="A4280" s="7" t="s">
        <v>5416</v>
      </c>
      <c r="B4280" s="13" t="s">
        <v>1036</v>
      </c>
      <c r="C4280">
        <v>155589669.27128929</v>
      </c>
      <c r="D4280">
        <v>199229898.70656171</v>
      </c>
      <c r="E4280">
        <v>2030698.198198199</v>
      </c>
      <c r="F4280">
        <v>602702.70270270505</v>
      </c>
      <c r="G4280">
        <v>36</v>
      </c>
      <c r="H4280">
        <v>32</v>
      </c>
      <c r="I4280">
        <v>1</v>
      </c>
      <c r="J4280">
        <v>1</v>
      </c>
      <c r="K4280">
        <v>1</v>
      </c>
      <c r="M4280">
        <v>53</v>
      </c>
      <c r="N4280">
        <v>46</v>
      </c>
      <c r="O4280">
        <v>41703063.063063063</v>
      </c>
      <c r="P4280">
        <v>8839567.5675675683</v>
      </c>
      <c r="Q4280">
        <v>84</v>
      </c>
      <c r="R4280">
        <v>27</v>
      </c>
      <c r="S4280">
        <v>105470864.86486487</v>
      </c>
      <c r="T4280">
        <v>105709466.66666667</v>
      </c>
      <c r="U4280">
        <v>18660720.720720723</v>
      </c>
      <c r="V4280">
        <v>6284684.6846846817</v>
      </c>
      <c r="W4280">
        <v>3665.1428571400002</v>
      </c>
      <c r="X4280">
        <v>3702.19047619</v>
      </c>
    </row>
    <row r="4281" spans="1:24">
      <c r="A4281" s="7" t="s">
        <v>5417</v>
      </c>
      <c r="B4281" s="13" t="s">
        <v>2545</v>
      </c>
      <c r="C4281">
        <v>273858207.32646829</v>
      </c>
      <c r="D4281">
        <v>356869522.21532249</v>
      </c>
      <c r="E4281">
        <v>54543171.171171173</v>
      </c>
      <c r="F4281">
        <v>1136891.8918918951</v>
      </c>
      <c r="G4281">
        <v>200</v>
      </c>
      <c r="H4281">
        <v>206</v>
      </c>
      <c r="I4281">
        <v>10</v>
      </c>
      <c r="J4281">
        <v>7</v>
      </c>
      <c r="M4281">
        <v>216</v>
      </c>
      <c r="N4281">
        <v>241</v>
      </c>
      <c r="O4281">
        <v>40600828.828828827</v>
      </c>
      <c r="P4281">
        <v>66796756.756756753</v>
      </c>
      <c r="Q4281">
        <v>191</v>
      </c>
      <c r="R4281">
        <v>247</v>
      </c>
      <c r="S4281">
        <v>116097175.67567566</v>
      </c>
      <c r="T4281">
        <v>117830847.74774775</v>
      </c>
      <c r="U4281">
        <v>43404684.684684679</v>
      </c>
      <c r="V4281">
        <v>60224774.774774775</v>
      </c>
      <c r="W4281">
        <v>6998.8095238120004</v>
      </c>
      <c r="X4281">
        <v>6935.4761904790003</v>
      </c>
    </row>
    <row r="4282" spans="1:24">
      <c r="A4282" s="7" t="s">
        <v>5418</v>
      </c>
      <c r="B4282" s="13" t="s">
        <v>1179</v>
      </c>
      <c r="C4282">
        <v>253026401.82363981</v>
      </c>
      <c r="D4282">
        <v>442355718.37430477</v>
      </c>
      <c r="E4282">
        <v>11592252.252252256</v>
      </c>
      <c r="F4282">
        <v>33654954.954954959</v>
      </c>
      <c r="G4282">
        <v>174</v>
      </c>
      <c r="H4282">
        <v>138</v>
      </c>
      <c r="I4282">
        <v>20</v>
      </c>
      <c r="J4282">
        <v>14</v>
      </c>
      <c r="K4282">
        <v>1</v>
      </c>
      <c r="M4282">
        <v>415</v>
      </c>
      <c r="N4282">
        <v>315</v>
      </c>
      <c r="O4282">
        <v>67404106.306306303</v>
      </c>
      <c r="P4282">
        <v>159607756.75675675</v>
      </c>
      <c r="Q4282">
        <v>341</v>
      </c>
      <c r="R4282">
        <v>352</v>
      </c>
      <c r="S4282">
        <v>196262052.25225222</v>
      </c>
      <c r="T4282">
        <v>193586453.15315315</v>
      </c>
      <c r="U4282">
        <v>64302702.702702701</v>
      </c>
      <c r="V4282">
        <v>154135315.31531531</v>
      </c>
      <c r="W4282">
        <v>9549.8095238089991</v>
      </c>
      <c r="X4282">
        <v>9774.9523809519997</v>
      </c>
    </row>
    <row r="4283" spans="1:24">
      <c r="A4283" s="7" t="s">
        <v>5419</v>
      </c>
      <c r="B4283" s="13" t="s">
        <v>4429</v>
      </c>
      <c r="C4283">
        <v>397438276.58805537</v>
      </c>
      <c r="D4283">
        <v>835736108.23183537</v>
      </c>
      <c r="E4283">
        <v>2295091375.6756754</v>
      </c>
      <c r="F4283">
        <v>1616037225.2252252</v>
      </c>
      <c r="G4283">
        <v>105</v>
      </c>
      <c r="H4283">
        <v>158</v>
      </c>
      <c r="I4283">
        <v>10</v>
      </c>
      <c r="J4283">
        <v>21</v>
      </c>
      <c r="K4283">
        <v>2</v>
      </c>
      <c r="M4283">
        <v>170</v>
      </c>
      <c r="N4283">
        <v>206</v>
      </c>
      <c r="O4283">
        <v>206306991.8918919</v>
      </c>
      <c r="P4283">
        <v>258780963.96396396</v>
      </c>
      <c r="Q4283">
        <v>38</v>
      </c>
      <c r="R4283">
        <v>285</v>
      </c>
      <c r="S4283">
        <v>255981836.03603601</v>
      </c>
      <c r="T4283">
        <v>247067549.54954955</v>
      </c>
      <c r="U4283">
        <v>155711163.96396399</v>
      </c>
      <c r="V4283">
        <v>413245390.990991</v>
      </c>
      <c r="W4283">
        <v>16051.904761918999</v>
      </c>
      <c r="X4283">
        <v>16357.285714299</v>
      </c>
    </row>
    <row r="4284" spans="1:24">
      <c r="A4284" s="7" t="s">
        <v>5420</v>
      </c>
      <c r="B4284" s="13" t="s">
        <v>4429</v>
      </c>
      <c r="C4284">
        <v>98499303.459473923</v>
      </c>
      <c r="D4284">
        <v>294061614.25494158</v>
      </c>
      <c r="E4284">
        <v>4731885.5855855858</v>
      </c>
      <c r="F4284">
        <v>3148648.6486486462</v>
      </c>
      <c r="G4284">
        <v>5</v>
      </c>
      <c r="H4284">
        <v>11</v>
      </c>
      <c r="I4284">
        <v>1</v>
      </c>
      <c r="J4284">
        <v>12</v>
      </c>
      <c r="K4284">
        <v>3</v>
      </c>
      <c r="M4284">
        <v>47</v>
      </c>
      <c r="N4284">
        <v>23</v>
      </c>
      <c r="O4284">
        <v>170785289.18918923</v>
      </c>
      <c r="P4284">
        <v>226844504.5045045</v>
      </c>
      <c r="Q4284">
        <v>2</v>
      </c>
      <c r="R4284">
        <v>293</v>
      </c>
      <c r="S4284">
        <v>119573822.52252251</v>
      </c>
      <c r="T4284">
        <v>112287414.41441442</v>
      </c>
      <c r="U4284">
        <v>84113963.963963956</v>
      </c>
      <c r="V4284">
        <v>133362461.26126127</v>
      </c>
      <c r="W4284">
        <v>5135.5238095169998</v>
      </c>
      <c r="X4284">
        <v>5196.2857142869998</v>
      </c>
    </row>
    <row r="4285" spans="1:24">
      <c r="A4285" s="7" t="s">
        <v>5421</v>
      </c>
      <c r="B4285" s="13" t="s">
        <v>833</v>
      </c>
      <c r="C4285">
        <v>94567539.50684616</v>
      </c>
      <c r="D4285">
        <v>105448116.49888787</v>
      </c>
      <c r="E4285">
        <v>4504.5045045050001</v>
      </c>
      <c r="F4285">
        <v>1813513.5135135141</v>
      </c>
      <c r="G4285">
        <v>27</v>
      </c>
      <c r="H4285">
        <v>32</v>
      </c>
      <c r="I4285">
        <v>0</v>
      </c>
      <c r="J4285">
        <v>1</v>
      </c>
      <c r="M4285">
        <v>29</v>
      </c>
      <c r="N4285">
        <v>36</v>
      </c>
      <c r="O4285">
        <v>2106306.3063063072</v>
      </c>
      <c r="P4285">
        <v>2597297.297297298</v>
      </c>
      <c r="R4285">
        <v>17</v>
      </c>
      <c r="S4285">
        <v>37012297.297297291</v>
      </c>
      <c r="T4285">
        <v>38414964.864864856</v>
      </c>
      <c r="U4285">
        <v>1872972.972972973</v>
      </c>
      <c r="V4285">
        <v>1840720.72072072</v>
      </c>
      <c r="W4285">
        <v>1912.6190476209999</v>
      </c>
      <c r="X4285">
        <v>1954.380952381</v>
      </c>
    </row>
    <row r="4286" spans="1:24">
      <c r="A4286" s="7" t="s">
        <v>5422</v>
      </c>
      <c r="B4286" s="13" t="s">
        <v>1388</v>
      </c>
      <c r="C4286">
        <v>218078180.50273532</v>
      </c>
      <c r="D4286">
        <v>392292003.71451509</v>
      </c>
      <c r="E4286">
        <v>519099.09909910202</v>
      </c>
      <c r="F4286">
        <v>1574774.774774777</v>
      </c>
      <c r="G4286">
        <v>230</v>
      </c>
      <c r="H4286">
        <v>203</v>
      </c>
      <c r="I4286">
        <v>7</v>
      </c>
      <c r="J4286">
        <v>4</v>
      </c>
      <c r="K4286">
        <v>9</v>
      </c>
      <c r="M4286">
        <v>953</v>
      </c>
      <c r="N4286">
        <v>672</v>
      </c>
      <c r="O4286">
        <v>32144910.810810812</v>
      </c>
      <c r="P4286">
        <v>429112628.82882881</v>
      </c>
      <c r="Q4286">
        <v>57</v>
      </c>
      <c r="R4286">
        <v>58</v>
      </c>
      <c r="S4286">
        <v>108458666.66666666</v>
      </c>
      <c r="T4286">
        <v>103167128.82882883</v>
      </c>
      <c r="U4286">
        <v>27462252.252252251</v>
      </c>
      <c r="V4286">
        <v>452993965.76576573</v>
      </c>
      <c r="W4286">
        <v>7515.5238095250006</v>
      </c>
      <c r="X4286">
        <v>7197.9523809540005</v>
      </c>
    </row>
    <row r="4287" spans="1:24">
      <c r="A4287" s="7" t="s">
        <v>5423</v>
      </c>
      <c r="B4287" s="13" t="s">
        <v>5424</v>
      </c>
      <c r="C4287">
        <v>121102245.80838142</v>
      </c>
      <c r="D4287">
        <v>336602128.20373803</v>
      </c>
      <c r="E4287">
        <v>95264653.153153166</v>
      </c>
      <c r="F4287">
        <v>99085908.108108103</v>
      </c>
      <c r="G4287">
        <v>22</v>
      </c>
      <c r="H4287">
        <v>40</v>
      </c>
      <c r="I4287">
        <v>3</v>
      </c>
      <c r="J4287">
        <v>5</v>
      </c>
      <c r="K4287">
        <v>1</v>
      </c>
      <c r="M4287">
        <v>106</v>
      </c>
      <c r="N4287">
        <v>89</v>
      </c>
      <c r="O4287">
        <v>86534035.135135129</v>
      </c>
      <c r="P4287">
        <v>85875472.972972974</v>
      </c>
      <c r="Q4287">
        <v>55</v>
      </c>
      <c r="R4287">
        <v>57</v>
      </c>
      <c r="S4287">
        <v>89005463.963963971</v>
      </c>
      <c r="T4287">
        <v>88179540.540540546</v>
      </c>
      <c r="U4287">
        <v>85197117.117117122</v>
      </c>
      <c r="V4287">
        <v>83652612.612612605</v>
      </c>
      <c r="W4287">
        <v>6305.3333333310002</v>
      </c>
      <c r="X4287">
        <v>6462.5714285760005</v>
      </c>
    </row>
    <row r="4288" spans="1:24">
      <c r="A4288" s="7" t="s">
        <v>5425</v>
      </c>
      <c r="B4288" s="13" t="s">
        <v>4506</v>
      </c>
      <c r="C4288">
        <v>49080976.803923078</v>
      </c>
      <c r="D4288">
        <v>79268371.970237345</v>
      </c>
      <c r="E4288">
        <v>154504.504504504</v>
      </c>
      <c r="F4288">
        <v>7207.207207208</v>
      </c>
      <c r="G4288">
        <v>14</v>
      </c>
      <c r="H4288">
        <v>46</v>
      </c>
      <c r="I4288">
        <v>1</v>
      </c>
      <c r="J4288">
        <v>2</v>
      </c>
      <c r="M4288">
        <v>26</v>
      </c>
      <c r="N4288">
        <v>74</v>
      </c>
      <c r="O4288">
        <v>3404504.5045045037</v>
      </c>
      <c r="P4288">
        <v>1783783.7837837841</v>
      </c>
      <c r="R4288">
        <v>27</v>
      </c>
      <c r="S4288">
        <v>17161265.765765764</v>
      </c>
      <c r="T4288">
        <v>19375441.441441439</v>
      </c>
      <c r="U4288">
        <v>1210270.2702702698</v>
      </c>
      <c r="V4288">
        <v>2142072.072072072</v>
      </c>
      <c r="W4288">
        <v>1284.5238095239999</v>
      </c>
      <c r="X4288">
        <v>1258.3333333330002</v>
      </c>
    </row>
    <row r="4289" spans="1:24">
      <c r="A4289" s="7" t="s">
        <v>5426</v>
      </c>
      <c r="B4289" s="13" t="s">
        <v>954</v>
      </c>
      <c r="C4289">
        <v>27874021.658132311</v>
      </c>
      <c r="D4289">
        <v>65412923.130383834</v>
      </c>
      <c r="E4289">
        <v>6306.3063063059999</v>
      </c>
      <c r="F4289">
        <v>3603.603603604</v>
      </c>
      <c r="G4289">
        <v>12</v>
      </c>
      <c r="H4289">
        <v>9</v>
      </c>
      <c r="I4289">
        <v>0</v>
      </c>
      <c r="J4289">
        <v>1</v>
      </c>
      <c r="M4289">
        <v>27</v>
      </c>
      <c r="N4289">
        <v>27</v>
      </c>
      <c r="O4289">
        <v>549549.549549549</v>
      </c>
      <c r="P4289">
        <v>1515765.7657657671</v>
      </c>
      <c r="R4289">
        <v>3</v>
      </c>
      <c r="S4289">
        <v>8452648.6486486495</v>
      </c>
      <c r="T4289">
        <v>8130470.2702702694</v>
      </c>
      <c r="U4289">
        <v>608018.01801801799</v>
      </c>
      <c r="V4289">
        <v>800360.36036036094</v>
      </c>
      <c r="W4289">
        <v>1065.285714286</v>
      </c>
      <c r="X4289">
        <v>1066.7142857170002</v>
      </c>
    </row>
    <row r="4290" spans="1:24">
      <c r="A4290" s="7" t="s">
        <v>5427</v>
      </c>
      <c r="B4290" s="13" t="s">
        <v>1985</v>
      </c>
      <c r="C4290">
        <v>121425616.24046548</v>
      </c>
      <c r="D4290">
        <v>180060483.71512899</v>
      </c>
      <c r="E4290">
        <v>159459.45945945999</v>
      </c>
      <c r="F4290">
        <v>115545.04504504699</v>
      </c>
      <c r="G4290">
        <v>40</v>
      </c>
      <c r="H4290">
        <v>37</v>
      </c>
      <c r="I4290">
        <v>6</v>
      </c>
      <c r="J4290">
        <v>6</v>
      </c>
      <c r="M4290">
        <v>62</v>
      </c>
      <c r="N4290">
        <v>55</v>
      </c>
      <c r="O4290">
        <v>10915405.405405406</v>
      </c>
      <c r="P4290">
        <v>16973941.441441443</v>
      </c>
      <c r="Q4290">
        <v>146</v>
      </c>
      <c r="R4290">
        <v>468</v>
      </c>
      <c r="S4290">
        <v>53532630.630630627</v>
      </c>
      <c r="T4290">
        <v>50772500</v>
      </c>
      <c r="U4290">
        <v>10479232.432432432</v>
      </c>
      <c r="V4290">
        <v>15307207.20720721</v>
      </c>
      <c r="W4290">
        <v>5629.9523809530001</v>
      </c>
      <c r="X4290">
        <v>5425.9047619009998</v>
      </c>
    </row>
    <row r="4291" spans="1:24">
      <c r="A4291" s="7" t="s">
        <v>5428</v>
      </c>
      <c r="B4291" s="13" t="s">
        <v>2992</v>
      </c>
      <c r="C4291">
        <v>409792114.11684042</v>
      </c>
      <c r="D4291">
        <v>414510841.52251732</v>
      </c>
      <c r="E4291">
        <v>444408456.75675672</v>
      </c>
      <c r="F4291">
        <v>1790232.432432435</v>
      </c>
      <c r="G4291">
        <v>189</v>
      </c>
      <c r="H4291">
        <v>188</v>
      </c>
      <c r="I4291">
        <v>12</v>
      </c>
      <c r="J4291">
        <v>15</v>
      </c>
      <c r="M4291">
        <v>259</v>
      </c>
      <c r="N4291">
        <v>274</v>
      </c>
      <c r="O4291">
        <v>88481621.621621624</v>
      </c>
      <c r="P4291">
        <v>107111538.73873873</v>
      </c>
      <c r="Q4291">
        <v>79</v>
      </c>
      <c r="R4291">
        <v>215</v>
      </c>
      <c r="S4291">
        <v>159698379.27927929</v>
      </c>
      <c r="T4291">
        <v>158858288.28828827</v>
      </c>
      <c r="U4291">
        <v>73157657.657657653</v>
      </c>
      <c r="V4291">
        <v>75960585.585585579</v>
      </c>
      <c r="W4291">
        <v>28849.476190477999</v>
      </c>
      <c r="X4291">
        <v>28967.285714284</v>
      </c>
    </row>
    <row r="4292" spans="1:24">
      <c r="A4292" s="7" t="s">
        <v>5429</v>
      </c>
      <c r="B4292" s="13" t="s">
        <v>5430</v>
      </c>
      <c r="C4292">
        <v>385294960.72723311</v>
      </c>
      <c r="D4292">
        <v>423747966.32700354</v>
      </c>
      <c r="E4292">
        <v>98458239.639639646</v>
      </c>
      <c r="F4292">
        <v>102094160.36036037</v>
      </c>
      <c r="G4292">
        <v>74</v>
      </c>
      <c r="H4292">
        <v>142</v>
      </c>
      <c r="I4292">
        <v>2</v>
      </c>
      <c r="J4292">
        <v>10</v>
      </c>
      <c r="K4292">
        <v>1</v>
      </c>
      <c r="M4292">
        <v>148</v>
      </c>
      <c r="N4292">
        <v>187</v>
      </c>
      <c r="O4292">
        <v>63714414.414414413</v>
      </c>
      <c r="P4292">
        <v>110054054.05405407</v>
      </c>
      <c r="Q4292">
        <v>1</v>
      </c>
      <c r="R4292">
        <v>112</v>
      </c>
      <c r="S4292">
        <v>126001182.88288289</v>
      </c>
      <c r="T4292">
        <v>131765772.97297297</v>
      </c>
      <c r="U4292">
        <v>77508108.108108103</v>
      </c>
      <c r="V4292">
        <v>85594277.477477491</v>
      </c>
      <c r="W4292">
        <v>7323.2380952309995</v>
      </c>
      <c r="X4292">
        <v>7310.9523809519997</v>
      </c>
    </row>
    <row r="4293" spans="1:24">
      <c r="A4293" s="7" t="s">
        <v>5431</v>
      </c>
      <c r="B4293" s="13" t="s">
        <v>715</v>
      </c>
      <c r="C4293">
        <v>19305691.003472622</v>
      </c>
      <c r="D4293">
        <v>39933617.413133457</v>
      </c>
      <c r="F4293">
        <v>9009.0090090089998</v>
      </c>
      <c r="G4293">
        <v>15</v>
      </c>
      <c r="H4293">
        <v>42</v>
      </c>
      <c r="I4293">
        <v>1</v>
      </c>
      <c r="J4293">
        <v>0</v>
      </c>
      <c r="M4293">
        <v>27</v>
      </c>
      <c r="N4293">
        <v>53</v>
      </c>
      <c r="O4293">
        <v>3179279.2792792791</v>
      </c>
      <c r="P4293">
        <v>2818018.0180180185</v>
      </c>
      <c r="S4293">
        <v>6922454.9549549548</v>
      </c>
      <c r="T4293">
        <v>8126441.441441441</v>
      </c>
      <c r="U4293">
        <v>888288.28828828805</v>
      </c>
      <c r="V4293">
        <v>956306.30630630592</v>
      </c>
      <c r="W4293">
        <v>756.57142857400004</v>
      </c>
      <c r="X4293">
        <v>801.28571428400005</v>
      </c>
    </row>
    <row r="4294" spans="1:24">
      <c r="A4294" s="7" t="s">
        <v>5432</v>
      </c>
      <c r="B4294" s="13" t="s">
        <v>705</v>
      </c>
      <c r="C4294">
        <v>36058745.441830307</v>
      </c>
      <c r="D4294">
        <v>37870759.402628474</v>
      </c>
      <c r="E4294">
        <v>9009.0090090100002</v>
      </c>
      <c r="F4294">
        <v>15990.990990992001</v>
      </c>
      <c r="G4294">
        <v>33</v>
      </c>
      <c r="H4294">
        <v>65</v>
      </c>
      <c r="I4294">
        <v>1</v>
      </c>
      <c r="J4294">
        <v>3</v>
      </c>
      <c r="M4294">
        <v>33</v>
      </c>
      <c r="N4294">
        <v>67</v>
      </c>
      <c r="O4294">
        <v>1270270.2702702701</v>
      </c>
      <c r="P4294">
        <v>1790990.9909909919</v>
      </c>
      <c r="Q4294">
        <v>8</v>
      </c>
      <c r="R4294">
        <v>37</v>
      </c>
      <c r="S4294">
        <v>6605630.6306306301</v>
      </c>
      <c r="T4294">
        <v>7857747.7477477482</v>
      </c>
      <c r="U4294">
        <v>1619189.1891891891</v>
      </c>
      <c r="V4294">
        <v>1508288.2882882881</v>
      </c>
      <c r="W4294">
        <v>673</v>
      </c>
      <c r="X4294">
        <v>633</v>
      </c>
    </row>
    <row r="4295" spans="1:24">
      <c r="A4295" s="7" t="s">
        <v>5432</v>
      </c>
      <c r="B4295" s="13" t="s">
        <v>715</v>
      </c>
      <c r="D4295">
        <v>33002019.20412821</v>
      </c>
      <c r="M4295">
        <v>19</v>
      </c>
      <c r="N4295">
        <v>22</v>
      </c>
      <c r="O4295">
        <v>241441.44144144101</v>
      </c>
      <c r="P4295">
        <v>783783.78378378402</v>
      </c>
      <c r="S4295">
        <v>4332414.4144144151</v>
      </c>
      <c r="T4295">
        <v>4197581.0810810812</v>
      </c>
      <c r="U4295">
        <v>244594.59459459499</v>
      </c>
      <c r="W4295">
        <v>513.76190476099998</v>
      </c>
      <c r="X4295">
        <v>529.85714285999995</v>
      </c>
    </row>
    <row r="4296" spans="1:24">
      <c r="A4296" s="7" t="s">
        <v>5433</v>
      </c>
      <c r="B4296" s="13" t="s">
        <v>3292</v>
      </c>
      <c r="C4296">
        <v>112537364.72010116</v>
      </c>
      <c r="D4296">
        <v>154616417.94900268</v>
      </c>
      <c r="E4296">
        <v>31138450.45045045</v>
      </c>
      <c r="F4296">
        <v>42828989.189189196</v>
      </c>
      <c r="G4296">
        <v>28</v>
      </c>
      <c r="H4296">
        <v>40</v>
      </c>
      <c r="I4296">
        <v>1</v>
      </c>
      <c r="J4296">
        <v>9</v>
      </c>
      <c r="M4296">
        <v>44</v>
      </c>
      <c r="N4296">
        <v>96</v>
      </c>
      <c r="O4296">
        <v>25664414.414414413</v>
      </c>
      <c r="P4296">
        <v>42958963.963963963</v>
      </c>
      <c r="Q4296">
        <v>22</v>
      </c>
      <c r="R4296">
        <v>75</v>
      </c>
      <c r="S4296">
        <v>53376837.83783783</v>
      </c>
      <c r="T4296">
        <v>55746225.225225225</v>
      </c>
      <c r="U4296">
        <v>25238468.468468472</v>
      </c>
      <c r="V4296">
        <v>34043873.873873875</v>
      </c>
      <c r="W4296">
        <v>4768.9523809580005</v>
      </c>
      <c r="X4296">
        <v>4955.0476190500003</v>
      </c>
    </row>
    <row r="4297" spans="1:24">
      <c r="A4297" s="7" t="s">
        <v>5434</v>
      </c>
      <c r="B4297" s="13" t="s">
        <v>2999</v>
      </c>
      <c r="C4297">
        <v>236350842.11368638</v>
      </c>
      <c r="D4297">
        <v>297850044.95276904</v>
      </c>
      <c r="E4297">
        <v>327722536.93693697</v>
      </c>
      <c r="F4297">
        <v>15713663.96396398</v>
      </c>
      <c r="G4297">
        <v>702</v>
      </c>
      <c r="H4297">
        <v>141</v>
      </c>
      <c r="I4297">
        <v>25</v>
      </c>
      <c r="J4297">
        <v>27</v>
      </c>
      <c r="K4297">
        <v>1</v>
      </c>
      <c r="M4297">
        <v>970</v>
      </c>
      <c r="N4297">
        <v>323</v>
      </c>
      <c r="O4297">
        <v>480717792.7927928</v>
      </c>
      <c r="P4297">
        <v>262920999.09909913</v>
      </c>
      <c r="Q4297">
        <v>2902</v>
      </c>
      <c r="R4297">
        <v>280</v>
      </c>
      <c r="S4297">
        <v>132105657.65765765</v>
      </c>
      <c r="T4297">
        <v>116769346.84684685</v>
      </c>
      <c r="U4297">
        <v>367280576.57657659</v>
      </c>
      <c r="V4297">
        <v>345930443.24324322</v>
      </c>
      <c r="W4297">
        <v>17005.952380956001</v>
      </c>
      <c r="X4297">
        <v>16965.333333331</v>
      </c>
    </row>
    <row r="4298" spans="1:24">
      <c r="A4298" s="7" t="s">
        <v>5435</v>
      </c>
      <c r="B4298" s="13" t="s">
        <v>1194</v>
      </c>
      <c r="C4298">
        <v>3035443.3161733071</v>
      </c>
      <c r="D4298">
        <v>20917159.460463837</v>
      </c>
      <c r="E4298">
        <v>900.900900901</v>
      </c>
      <c r="F4298">
        <v>13513.513513514001</v>
      </c>
      <c r="H4298">
        <v>5</v>
      </c>
      <c r="I4298">
        <v>0</v>
      </c>
      <c r="J4298">
        <v>1</v>
      </c>
      <c r="M4298">
        <v>6</v>
      </c>
      <c r="N4298">
        <v>17</v>
      </c>
      <c r="O4298">
        <v>692792.79279279301</v>
      </c>
      <c r="P4298">
        <v>1663963.9639639631</v>
      </c>
      <c r="Q4298">
        <v>5</v>
      </c>
      <c r="R4298">
        <v>48</v>
      </c>
      <c r="S4298">
        <v>8628477.4774774779</v>
      </c>
      <c r="T4298">
        <v>9782279.2792792786</v>
      </c>
      <c r="U4298">
        <v>831081.08108108095</v>
      </c>
      <c r="V4298">
        <v>1277927.927927928</v>
      </c>
      <c r="W4298">
        <v>387.66666666700002</v>
      </c>
      <c r="X4298">
        <v>522.19047618900004</v>
      </c>
    </row>
    <row r="4299" spans="1:24">
      <c r="A4299" s="7" t="s">
        <v>5436</v>
      </c>
      <c r="B4299" s="13" t="s">
        <v>2703</v>
      </c>
      <c r="C4299">
        <v>144477021.06289265</v>
      </c>
      <c r="D4299">
        <v>146744426.44375074</v>
      </c>
      <c r="E4299">
        <v>52356747.747747749</v>
      </c>
      <c r="F4299">
        <v>7815315.3153153164</v>
      </c>
      <c r="G4299">
        <v>123</v>
      </c>
      <c r="H4299">
        <v>42</v>
      </c>
      <c r="I4299">
        <v>4</v>
      </c>
      <c r="J4299">
        <v>5</v>
      </c>
      <c r="K4299">
        <v>1</v>
      </c>
      <c r="M4299">
        <v>129</v>
      </c>
      <c r="N4299">
        <v>48</v>
      </c>
      <c r="O4299">
        <v>14646936.936936939</v>
      </c>
      <c r="P4299">
        <v>6860315.3153153136</v>
      </c>
      <c r="Q4299">
        <v>24</v>
      </c>
      <c r="R4299">
        <v>61</v>
      </c>
      <c r="S4299">
        <v>28151310.810810812</v>
      </c>
      <c r="T4299">
        <v>20724304.504504502</v>
      </c>
      <c r="U4299">
        <v>11701891.891891891</v>
      </c>
      <c r="V4299">
        <v>4677927.9279279262</v>
      </c>
      <c r="W4299">
        <v>3019.000000003</v>
      </c>
      <c r="X4299">
        <v>2946.1428571410001</v>
      </c>
    </row>
    <row r="4300" spans="1:24">
      <c r="A4300" s="7" t="s">
        <v>5437</v>
      </c>
      <c r="B4300" s="13" t="s">
        <v>2755</v>
      </c>
      <c r="C4300">
        <v>62517730.650495</v>
      </c>
      <c r="D4300">
        <v>66097882.651851878</v>
      </c>
      <c r="E4300">
        <v>450450.45045045001</v>
      </c>
      <c r="F4300">
        <v>22522.522522522999</v>
      </c>
      <c r="G4300">
        <v>24</v>
      </c>
      <c r="H4300">
        <v>32</v>
      </c>
      <c r="I4300">
        <v>0</v>
      </c>
      <c r="J4300">
        <v>1</v>
      </c>
      <c r="M4300">
        <v>30</v>
      </c>
      <c r="N4300">
        <v>37</v>
      </c>
      <c r="O4300">
        <v>7600000</v>
      </c>
      <c r="P4300">
        <v>4638738.738738738</v>
      </c>
      <c r="R4300">
        <v>2</v>
      </c>
      <c r="S4300">
        <v>16719261.261261262</v>
      </c>
      <c r="T4300">
        <v>13037824.324324325</v>
      </c>
      <c r="U4300">
        <v>4039459.4594594599</v>
      </c>
      <c r="V4300">
        <v>4657657.6576576577</v>
      </c>
      <c r="W4300">
        <v>1178.523809522</v>
      </c>
      <c r="X4300">
        <v>1148.714285712</v>
      </c>
    </row>
    <row r="4301" spans="1:24">
      <c r="A4301" s="7" t="s">
        <v>5438</v>
      </c>
      <c r="B4301" s="13" t="s">
        <v>2632</v>
      </c>
      <c r="C4301">
        <v>31459327.109159615</v>
      </c>
      <c r="D4301">
        <v>38089393.92287156</v>
      </c>
      <c r="E4301">
        <v>183108.10810810799</v>
      </c>
      <c r="F4301">
        <v>40540.540540540998</v>
      </c>
      <c r="G4301">
        <v>10</v>
      </c>
      <c r="H4301">
        <v>7</v>
      </c>
      <c r="I4301">
        <v>4</v>
      </c>
      <c r="J4301">
        <v>0</v>
      </c>
      <c r="M4301">
        <v>18</v>
      </c>
      <c r="N4301">
        <v>15</v>
      </c>
      <c r="O4301">
        <v>2897297.297297297</v>
      </c>
      <c r="P4301">
        <v>5015675.6756756762</v>
      </c>
      <c r="Q4301">
        <v>55</v>
      </c>
      <c r="R4301">
        <v>59</v>
      </c>
      <c r="S4301">
        <v>12937900.900900902</v>
      </c>
      <c r="T4301">
        <v>13499252.252252251</v>
      </c>
      <c r="U4301">
        <v>2521171.1711711721</v>
      </c>
      <c r="V4301">
        <v>4992342.3423423441</v>
      </c>
      <c r="W4301">
        <v>2062.999999999</v>
      </c>
      <c r="X4301">
        <v>2123.380952385</v>
      </c>
    </row>
    <row r="4302" spans="1:24">
      <c r="A4302" s="7" t="s">
        <v>5439</v>
      </c>
      <c r="B4302" s="13" t="s">
        <v>3934</v>
      </c>
      <c r="C4302">
        <v>44793080.800404735</v>
      </c>
      <c r="D4302">
        <v>42431805.23262988</v>
      </c>
      <c r="E4302">
        <v>7207.207207208</v>
      </c>
      <c r="F4302">
        <v>200900.900900901</v>
      </c>
      <c r="G4302">
        <v>3</v>
      </c>
      <c r="H4302">
        <v>14</v>
      </c>
      <c r="I4302">
        <v>1</v>
      </c>
      <c r="J4302">
        <v>0</v>
      </c>
      <c r="M4302">
        <v>4</v>
      </c>
      <c r="N4302">
        <v>14</v>
      </c>
      <c r="O4302">
        <v>804504.50450450496</v>
      </c>
      <c r="P4302">
        <v>802283.78378378402</v>
      </c>
      <c r="Q4302">
        <v>62</v>
      </c>
      <c r="R4302">
        <v>8</v>
      </c>
      <c r="S4302">
        <v>4524909.9099099096</v>
      </c>
      <c r="T4302">
        <v>4867387.3873873884</v>
      </c>
      <c r="U4302">
        <v>1233783.783783783</v>
      </c>
      <c r="V4302">
        <v>271621.62162162201</v>
      </c>
      <c r="W4302">
        <v>772</v>
      </c>
      <c r="X4302">
        <v>748</v>
      </c>
    </row>
    <row r="4303" spans="1:24">
      <c r="A4303" s="7" t="s">
        <v>5439</v>
      </c>
      <c r="B4303" s="13" t="s">
        <v>3935</v>
      </c>
      <c r="D4303">
        <v>60532410.334756829</v>
      </c>
      <c r="M4303">
        <v>20</v>
      </c>
      <c r="N4303">
        <v>20</v>
      </c>
      <c r="O4303">
        <v>2333333.333333333</v>
      </c>
      <c r="P4303">
        <v>2231531.5315315318</v>
      </c>
      <c r="Q4303">
        <v>23</v>
      </c>
      <c r="S4303">
        <v>7483671.1711711707</v>
      </c>
      <c r="T4303">
        <v>6784207.2072072066</v>
      </c>
      <c r="U4303">
        <v>1813513.5135135141</v>
      </c>
      <c r="V4303">
        <v>1204504.5045045051</v>
      </c>
      <c r="W4303">
        <v>1049.19047619</v>
      </c>
      <c r="X4303">
        <v>1083.2380952369999</v>
      </c>
    </row>
    <row r="4304" spans="1:24">
      <c r="A4304" s="7" t="s">
        <v>5440</v>
      </c>
      <c r="B4304" s="13" t="s">
        <v>3934</v>
      </c>
      <c r="C4304">
        <v>69462224.309275627</v>
      </c>
      <c r="D4304">
        <v>67441793.21776998</v>
      </c>
      <c r="E4304">
        <v>14414.414414415</v>
      </c>
      <c r="F4304">
        <v>900.900900901</v>
      </c>
      <c r="G4304">
        <v>3</v>
      </c>
      <c r="H4304">
        <v>16</v>
      </c>
      <c r="I4304">
        <v>0</v>
      </c>
      <c r="J4304">
        <v>1</v>
      </c>
      <c r="M4304">
        <v>21</v>
      </c>
      <c r="N4304">
        <v>17</v>
      </c>
      <c r="O4304">
        <v>356756.75675675698</v>
      </c>
      <c r="P4304">
        <v>975450.450450451</v>
      </c>
      <c r="Q4304">
        <v>50</v>
      </c>
      <c r="R4304">
        <v>16</v>
      </c>
      <c r="S4304">
        <v>8106664.8648648653</v>
      </c>
      <c r="T4304">
        <v>7001304.5045045046</v>
      </c>
      <c r="U4304">
        <v>795945.94594594603</v>
      </c>
      <c r="V4304">
        <v>401801.80180180201</v>
      </c>
      <c r="W4304">
        <v>1087</v>
      </c>
      <c r="X4304">
        <v>1101</v>
      </c>
    </row>
    <row r="4305" spans="1:24">
      <c r="A4305" s="7" t="s">
        <v>5440</v>
      </c>
      <c r="B4305" s="13" t="s">
        <v>3935</v>
      </c>
      <c r="D4305">
        <v>54936103.630770124</v>
      </c>
      <c r="M4305">
        <v>13</v>
      </c>
      <c r="N4305">
        <v>13</v>
      </c>
      <c r="O4305">
        <v>2160360.3603603598</v>
      </c>
      <c r="P4305">
        <v>1428828.8288288291</v>
      </c>
      <c r="Q4305">
        <v>20</v>
      </c>
      <c r="S4305">
        <v>5258364.8648648653</v>
      </c>
      <c r="T4305">
        <v>5005518.0180180185</v>
      </c>
      <c r="U4305">
        <v>1492342.342342342</v>
      </c>
      <c r="V4305">
        <v>1631261.2612612611</v>
      </c>
      <c r="W4305">
        <v>895.71428571499996</v>
      </c>
      <c r="X4305">
        <v>921.42857142900004</v>
      </c>
    </row>
    <row r="4306" spans="1:24">
      <c r="A4306" s="7" t="s">
        <v>5441</v>
      </c>
      <c r="B4306" s="13" t="s">
        <v>3934</v>
      </c>
      <c r="C4306">
        <v>40488755.907682553</v>
      </c>
      <c r="D4306">
        <v>38995949.926078334</v>
      </c>
      <c r="E4306">
        <v>145720.72072072001</v>
      </c>
      <c r="F4306">
        <v>34234.234234235002</v>
      </c>
      <c r="G4306">
        <v>14</v>
      </c>
      <c r="H4306">
        <v>7</v>
      </c>
      <c r="I4306">
        <v>4</v>
      </c>
      <c r="J4306">
        <v>2</v>
      </c>
      <c r="M4306">
        <v>14</v>
      </c>
      <c r="N4306">
        <v>7</v>
      </c>
      <c r="O4306">
        <v>1457657.6576576571</v>
      </c>
      <c r="P4306">
        <v>556756.75675675704</v>
      </c>
      <c r="Q4306">
        <v>16</v>
      </c>
      <c r="R4306">
        <v>8</v>
      </c>
      <c r="S4306">
        <v>2799592.7927927929</v>
      </c>
      <c r="T4306">
        <v>3466297.297297297</v>
      </c>
      <c r="U4306">
        <v>1067747.7477477479</v>
      </c>
      <c r="V4306">
        <v>849099.09909909905</v>
      </c>
      <c r="W4306">
        <v>645</v>
      </c>
      <c r="X4306">
        <v>656</v>
      </c>
    </row>
    <row r="4307" spans="1:24">
      <c r="A4307" s="7" t="s">
        <v>5441</v>
      </c>
      <c r="B4307" s="13" t="s">
        <v>3935</v>
      </c>
      <c r="D4307">
        <v>15932546.625177264</v>
      </c>
      <c r="M4307">
        <v>3</v>
      </c>
      <c r="N4307">
        <v>4</v>
      </c>
      <c r="O4307">
        <v>316216.21621621703</v>
      </c>
      <c r="P4307">
        <v>90990.990990991995</v>
      </c>
      <c r="Q4307">
        <v>12</v>
      </c>
      <c r="R4307">
        <v>10</v>
      </c>
      <c r="S4307">
        <v>1297900.9009009011</v>
      </c>
      <c r="T4307">
        <v>1450824.324324324</v>
      </c>
      <c r="U4307">
        <v>403603.60360360402</v>
      </c>
      <c r="V4307">
        <v>9009.0090090089998</v>
      </c>
      <c r="W4307">
        <v>268.95238095100001</v>
      </c>
      <c r="X4307">
        <v>265.571428572</v>
      </c>
    </row>
    <row r="4308" spans="1:24">
      <c r="A4308" s="7" t="s">
        <v>5442</v>
      </c>
      <c r="B4308" s="13" t="s">
        <v>3934</v>
      </c>
      <c r="C4308">
        <v>23601081.7673424</v>
      </c>
      <c r="D4308">
        <v>22377449.983602077</v>
      </c>
      <c r="E4308">
        <v>2702.7027027029999</v>
      </c>
      <c r="F4308">
        <v>1801.801801802</v>
      </c>
      <c r="G4308">
        <v>2</v>
      </c>
      <c r="H4308">
        <v>3</v>
      </c>
      <c r="I4308">
        <v>0</v>
      </c>
      <c r="J4308">
        <v>0</v>
      </c>
      <c r="M4308">
        <v>3</v>
      </c>
      <c r="N4308">
        <v>4</v>
      </c>
      <c r="O4308">
        <v>1408108.1081081079</v>
      </c>
      <c r="P4308">
        <v>1163963.963963964</v>
      </c>
      <c r="Q4308">
        <v>6</v>
      </c>
      <c r="R4308">
        <v>4</v>
      </c>
      <c r="S4308">
        <v>2042342.342342342</v>
      </c>
      <c r="T4308">
        <v>2114864.8648648649</v>
      </c>
      <c r="U4308">
        <v>290090.09009009</v>
      </c>
      <c r="V4308">
        <v>261261.26126126101</v>
      </c>
      <c r="W4308">
        <v>366</v>
      </c>
      <c r="X4308">
        <v>352</v>
      </c>
    </row>
    <row r="4309" spans="1:24">
      <c r="A4309" s="7" t="s">
        <v>5442</v>
      </c>
      <c r="B4309" s="13" t="s">
        <v>3935</v>
      </c>
      <c r="D4309">
        <v>15055828.221045945</v>
      </c>
      <c r="M4309">
        <v>3</v>
      </c>
      <c r="N4309">
        <v>2</v>
      </c>
      <c r="O4309">
        <v>1041441.441441441</v>
      </c>
      <c r="P4309">
        <v>544144.14414414496</v>
      </c>
      <c r="Q4309">
        <v>5</v>
      </c>
      <c r="S4309">
        <v>1322851.351351351</v>
      </c>
      <c r="T4309">
        <v>1188536.036036036</v>
      </c>
      <c r="U4309">
        <v>222072.07207207201</v>
      </c>
      <c r="V4309">
        <v>15315.315315315</v>
      </c>
      <c r="W4309">
        <v>249.23809524000001</v>
      </c>
      <c r="X4309">
        <v>248.761904762</v>
      </c>
    </row>
    <row r="4310" spans="1:24">
      <c r="A4310" s="7" t="s">
        <v>5443</v>
      </c>
      <c r="B4310" s="13" t="s">
        <v>3934</v>
      </c>
      <c r="C4310">
        <v>28457480.265618697</v>
      </c>
      <c r="D4310">
        <v>30558069.587137081</v>
      </c>
      <c r="E4310">
        <v>13513.513513514001</v>
      </c>
      <c r="F4310">
        <v>112612.612612613</v>
      </c>
      <c r="G4310">
        <v>14</v>
      </c>
      <c r="H4310">
        <v>7</v>
      </c>
      <c r="I4310">
        <v>1</v>
      </c>
      <c r="J4310">
        <v>1</v>
      </c>
      <c r="M4310">
        <v>17</v>
      </c>
      <c r="N4310">
        <v>7</v>
      </c>
      <c r="O4310">
        <v>3283783.7837837841</v>
      </c>
      <c r="P4310">
        <v>2022522.5225225231</v>
      </c>
      <c r="Q4310">
        <v>13</v>
      </c>
      <c r="R4310">
        <v>12</v>
      </c>
      <c r="S4310">
        <v>4722702.702702703</v>
      </c>
      <c r="T4310">
        <v>5729153.1531531531</v>
      </c>
      <c r="U4310">
        <v>1453873.8738738729</v>
      </c>
      <c r="V4310">
        <v>1404054.054054054</v>
      </c>
      <c r="W4310">
        <v>554</v>
      </c>
      <c r="X4310">
        <v>567</v>
      </c>
    </row>
    <row r="4311" spans="1:24">
      <c r="A4311" s="7" t="s">
        <v>5443</v>
      </c>
      <c r="B4311" s="13" t="s">
        <v>3935</v>
      </c>
      <c r="D4311">
        <v>14017764.319651952</v>
      </c>
      <c r="M4311">
        <v>3</v>
      </c>
      <c r="N4311">
        <v>3</v>
      </c>
      <c r="O4311">
        <v>2329729.7297297302</v>
      </c>
      <c r="P4311">
        <v>1111711.7117117119</v>
      </c>
      <c r="Q4311">
        <v>10</v>
      </c>
      <c r="S4311">
        <v>2936234.2342342339</v>
      </c>
      <c r="T4311">
        <v>2214409.9099099101</v>
      </c>
      <c r="U4311">
        <v>1125675.675675676</v>
      </c>
      <c r="V4311">
        <v>675855.85585585597</v>
      </c>
      <c r="W4311">
        <v>236.23809523700001</v>
      </c>
      <c r="X4311">
        <v>245.142857144</v>
      </c>
    </row>
    <row r="4312" spans="1:24">
      <c r="A4312" s="7" t="s">
        <v>5444</v>
      </c>
      <c r="B4312" s="13" t="s">
        <v>663</v>
      </c>
      <c r="D4312">
        <v>0</v>
      </c>
      <c r="W4312">
        <v>8.1428571380000001</v>
      </c>
      <c r="X4312">
        <v>12.285714279</v>
      </c>
    </row>
    <row r="4313" spans="1:24">
      <c r="A4313" s="7" t="s">
        <v>5445</v>
      </c>
      <c r="B4313" s="13" t="s">
        <v>3295</v>
      </c>
      <c r="C4313">
        <v>49151264.449018255</v>
      </c>
      <c r="D4313">
        <v>50177071.448965549</v>
      </c>
      <c r="E4313">
        <v>89414.414414414001</v>
      </c>
      <c r="F4313">
        <v>75675.675675677005</v>
      </c>
      <c r="G4313">
        <v>29</v>
      </c>
      <c r="H4313">
        <v>40</v>
      </c>
      <c r="I4313">
        <v>0</v>
      </c>
      <c r="J4313">
        <v>3</v>
      </c>
      <c r="M4313">
        <v>35</v>
      </c>
      <c r="N4313">
        <v>55</v>
      </c>
      <c r="O4313">
        <v>2946846.8468468469</v>
      </c>
      <c r="P4313">
        <v>5330090.0900900895</v>
      </c>
      <c r="Q4313">
        <v>37</v>
      </c>
      <c r="R4313">
        <v>284</v>
      </c>
      <c r="S4313">
        <v>17367989.189189188</v>
      </c>
      <c r="T4313">
        <v>17401328.82882883</v>
      </c>
      <c r="U4313">
        <v>4432836.036036035</v>
      </c>
      <c r="V4313">
        <v>5793873.8738738764</v>
      </c>
      <c r="W4313">
        <v>3983.999999999</v>
      </c>
      <c r="X4313">
        <v>3997.0952380919998</v>
      </c>
    </row>
    <row r="4314" spans="1:24">
      <c r="A4314" s="7" t="s">
        <v>5446</v>
      </c>
      <c r="B4314" s="13" t="s">
        <v>680</v>
      </c>
      <c r="C4314">
        <v>162132668.78804937</v>
      </c>
      <c r="D4314">
        <v>235727051.10252059</v>
      </c>
      <c r="E4314">
        <v>161261.26126126299</v>
      </c>
      <c r="F4314">
        <v>137612.61261261301</v>
      </c>
      <c r="G4314">
        <v>58</v>
      </c>
      <c r="H4314">
        <v>40</v>
      </c>
      <c r="I4314">
        <v>3</v>
      </c>
      <c r="J4314">
        <v>4</v>
      </c>
      <c r="M4314">
        <v>79</v>
      </c>
      <c r="N4314">
        <v>69</v>
      </c>
      <c r="O4314">
        <v>22603241.441441443</v>
      </c>
      <c r="P4314">
        <v>32714887.387387387</v>
      </c>
      <c r="Q4314">
        <v>112</v>
      </c>
      <c r="R4314">
        <v>62</v>
      </c>
      <c r="S4314">
        <v>51415707.207207203</v>
      </c>
      <c r="T4314">
        <v>51651418.918918923</v>
      </c>
      <c r="U4314">
        <v>17474684.684684683</v>
      </c>
      <c r="V4314">
        <v>22160360.360360358</v>
      </c>
      <c r="W4314">
        <v>7202.190476191</v>
      </c>
      <c r="X4314">
        <v>7396.4285714319994</v>
      </c>
    </row>
    <row r="4315" spans="1:24">
      <c r="A4315" s="7" t="s">
        <v>5447</v>
      </c>
      <c r="B4315" s="13" t="s">
        <v>1985</v>
      </c>
      <c r="C4315">
        <v>126526927.98605499</v>
      </c>
      <c r="D4315">
        <v>240054315.15875077</v>
      </c>
      <c r="E4315">
        <v>602702.70270270295</v>
      </c>
      <c r="F4315">
        <v>409909.90990991</v>
      </c>
      <c r="G4315">
        <v>82</v>
      </c>
      <c r="H4315">
        <v>47</v>
      </c>
      <c r="I4315">
        <v>5</v>
      </c>
      <c r="J4315">
        <v>6</v>
      </c>
      <c r="K4315">
        <v>1</v>
      </c>
      <c r="M4315">
        <v>140</v>
      </c>
      <c r="N4315">
        <v>177</v>
      </c>
      <c r="O4315">
        <v>14880630.630630631</v>
      </c>
      <c r="P4315">
        <v>287527387.38738739</v>
      </c>
      <c r="Q4315">
        <v>338</v>
      </c>
      <c r="R4315">
        <v>752</v>
      </c>
      <c r="S4315">
        <v>76904624.324324325</v>
      </c>
      <c r="T4315">
        <v>70516441.441441447</v>
      </c>
      <c r="U4315">
        <v>15069369.369369371</v>
      </c>
      <c r="V4315">
        <v>19401981.981981978</v>
      </c>
      <c r="W4315">
        <v>7496.0952380950002</v>
      </c>
      <c r="X4315">
        <v>7486.7619047690005</v>
      </c>
    </row>
    <row r="4316" spans="1:24">
      <c r="A4316" s="7" t="s">
        <v>5448</v>
      </c>
      <c r="B4316" s="13" t="s">
        <v>831</v>
      </c>
      <c r="C4316">
        <v>14969159.035824109</v>
      </c>
      <c r="D4316">
        <v>19351263.970136188</v>
      </c>
      <c r="E4316">
        <v>5010982.8828828828</v>
      </c>
      <c r="F4316">
        <v>5154765.7657657666</v>
      </c>
      <c r="G4316">
        <v>1</v>
      </c>
      <c r="H4316">
        <v>4</v>
      </c>
      <c r="I4316">
        <v>0</v>
      </c>
      <c r="J4316">
        <v>4</v>
      </c>
      <c r="M4316">
        <v>3</v>
      </c>
      <c r="N4316">
        <v>5</v>
      </c>
      <c r="O4316">
        <v>5734300.9009009004</v>
      </c>
      <c r="P4316">
        <v>2967567.5675675701</v>
      </c>
      <c r="Q4316">
        <v>1</v>
      </c>
      <c r="R4316">
        <v>58</v>
      </c>
      <c r="S4316">
        <v>5675373.8738738745</v>
      </c>
      <c r="T4316">
        <v>6385472.9729729742</v>
      </c>
      <c r="U4316">
        <v>3600900.9009009013</v>
      </c>
      <c r="V4316">
        <v>3434054.0540540563</v>
      </c>
      <c r="W4316">
        <v>1065.904761904</v>
      </c>
      <c r="X4316">
        <v>1104.571428574</v>
      </c>
    </row>
    <row r="4317" spans="1:24">
      <c r="A4317" s="7" t="s">
        <v>5449</v>
      </c>
      <c r="B4317" s="13" t="s">
        <v>4953</v>
      </c>
      <c r="C4317">
        <v>133110859.9752811</v>
      </c>
      <c r="D4317">
        <v>588635262.72876525</v>
      </c>
      <c r="E4317">
        <v>1808309.009009015</v>
      </c>
      <c r="F4317">
        <v>924324.32432432903</v>
      </c>
      <c r="G4317">
        <v>41</v>
      </c>
      <c r="H4317">
        <v>57</v>
      </c>
      <c r="I4317">
        <v>49</v>
      </c>
      <c r="J4317">
        <v>25</v>
      </c>
      <c r="K4317">
        <v>3</v>
      </c>
      <c r="M4317">
        <v>273</v>
      </c>
      <c r="N4317">
        <v>265</v>
      </c>
      <c r="O4317">
        <v>542281454.95495498</v>
      </c>
      <c r="P4317">
        <v>350266509.009009</v>
      </c>
      <c r="Q4317">
        <v>1077</v>
      </c>
      <c r="R4317">
        <v>306</v>
      </c>
      <c r="S4317">
        <v>171148840.54054058</v>
      </c>
      <c r="T4317">
        <v>154040148.64864865</v>
      </c>
      <c r="U4317">
        <v>255305475.67567566</v>
      </c>
      <c r="V4317">
        <v>350198682.88288289</v>
      </c>
      <c r="W4317">
        <v>13175.333333332001</v>
      </c>
      <c r="X4317">
        <v>13603.952380967999</v>
      </c>
    </row>
    <row r="4318" spans="1:24">
      <c r="A4318" s="7" t="s">
        <v>5450</v>
      </c>
      <c r="B4318" s="13" t="s">
        <v>4953</v>
      </c>
      <c r="C4318">
        <v>253391690.95321769</v>
      </c>
      <c r="D4318">
        <v>815505246.07895887</v>
      </c>
      <c r="E4318">
        <v>1977778643.2432432</v>
      </c>
      <c r="F4318">
        <v>1146464331.5315316</v>
      </c>
      <c r="G4318">
        <v>84</v>
      </c>
      <c r="H4318">
        <v>79</v>
      </c>
      <c r="I4318">
        <v>44</v>
      </c>
      <c r="J4318">
        <v>34</v>
      </c>
      <c r="K4318">
        <v>1</v>
      </c>
      <c r="M4318">
        <v>412</v>
      </c>
      <c r="N4318">
        <v>329</v>
      </c>
      <c r="O4318">
        <v>616378511.71171165</v>
      </c>
      <c r="P4318">
        <v>386739009.009009</v>
      </c>
      <c r="Q4318">
        <v>673</v>
      </c>
      <c r="R4318">
        <v>378</v>
      </c>
      <c r="S4318">
        <v>219854423.42342341</v>
      </c>
      <c r="T4318">
        <v>201743085.58558559</v>
      </c>
      <c r="U4318">
        <v>295544194.5945946</v>
      </c>
      <c r="V4318">
        <v>450973295.49549544</v>
      </c>
      <c r="W4318">
        <v>16557.761904753002</v>
      </c>
      <c r="X4318">
        <v>16613.238095239998</v>
      </c>
    </row>
    <row r="4319" spans="1:24">
      <c r="A4319" s="7" t="s">
        <v>5451</v>
      </c>
      <c r="B4319" s="13" t="s">
        <v>3716</v>
      </c>
      <c r="C4319">
        <v>11321568.229910854</v>
      </c>
      <c r="D4319">
        <v>22558679.701106649</v>
      </c>
      <c r="E4319">
        <v>541441.44144144095</v>
      </c>
      <c r="F4319">
        <v>10810.810810810999</v>
      </c>
      <c r="G4319">
        <v>4</v>
      </c>
      <c r="H4319">
        <v>7</v>
      </c>
      <c r="I4319">
        <v>3</v>
      </c>
      <c r="J4319">
        <v>0</v>
      </c>
      <c r="M4319">
        <v>12</v>
      </c>
      <c r="N4319">
        <v>10</v>
      </c>
      <c r="O4319">
        <v>923423.42342342297</v>
      </c>
      <c r="P4319">
        <v>668468.46846846701</v>
      </c>
      <c r="Q4319">
        <v>35</v>
      </c>
      <c r="R4319">
        <v>3</v>
      </c>
      <c r="S4319">
        <v>2016963.963963964</v>
      </c>
      <c r="T4319">
        <v>2939013.5135135129</v>
      </c>
      <c r="U4319">
        <v>794774.77477477398</v>
      </c>
      <c r="V4319">
        <v>662972.97297297302</v>
      </c>
      <c r="W4319">
        <v>557.71428571800004</v>
      </c>
      <c r="X4319">
        <v>572.09523809200005</v>
      </c>
    </row>
    <row r="4320" spans="1:24">
      <c r="A4320" s="7" t="s">
        <v>5452</v>
      </c>
      <c r="B4320" s="13" t="s">
        <v>3716</v>
      </c>
      <c r="C4320">
        <v>8376775.1398862526</v>
      </c>
      <c r="D4320">
        <v>15869346.789884869</v>
      </c>
      <c r="F4320">
        <v>900.900900901</v>
      </c>
      <c r="G4320">
        <v>1</v>
      </c>
      <c r="H4320">
        <v>4</v>
      </c>
      <c r="I4320">
        <v>1</v>
      </c>
      <c r="J4320">
        <v>1</v>
      </c>
      <c r="M4320">
        <v>3</v>
      </c>
      <c r="N4320">
        <v>6</v>
      </c>
      <c r="O4320">
        <v>580478.37837837799</v>
      </c>
      <c r="P4320">
        <v>954553.15315315197</v>
      </c>
      <c r="Q4320">
        <v>21</v>
      </c>
      <c r="R4320">
        <v>1</v>
      </c>
      <c r="S4320">
        <v>1459108.1081081079</v>
      </c>
      <c r="T4320">
        <v>1763711.711711711</v>
      </c>
      <c r="U4320">
        <v>630180.18018018</v>
      </c>
      <c r="V4320">
        <v>884234.23423423397</v>
      </c>
      <c r="W4320">
        <v>347.90476190599998</v>
      </c>
      <c r="X4320">
        <v>332.80952380899998</v>
      </c>
    </row>
    <row r="4321" spans="1:24">
      <c r="A4321" s="7" t="s">
        <v>5453</v>
      </c>
      <c r="B4321" s="13" t="s">
        <v>1584</v>
      </c>
      <c r="C4321">
        <v>387171725.14877188</v>
      </c>
      <c r="D4321">
        <v>380436214.89657813</v>
      </c>
      <c r="E4321">
        <v>4638549.5495495498</v>
      </c>
      <c r="F4321">
        <v>3059369.3693693709</v>
      </c>
      <c r="G4321">
        <v>151</v>
      </c>
      <c r="H4321">
        <v>209</v>
      </c>
      <c r="I4321">
        <v>4</v>
      </c>
      <c r="J4321">
        <v>5</v>
      </c>
      <c r="K4321">
        <v>1</v>
      </c>
      <c r="M4321">
        <v>157</v>
      </c>
      <c r="N4321">
        <v>243</v>
      </c>
      <c r="O4321">
        <v>30082333.333333332</v>
      </c>
      <c r="P4321">
        <v>41687297.297297291</v>
      </c>
      <c r="Q4321">
        <v>83</v>
      </c>
      <c r="R4321">
        <v>114</v>
      </c>
      <c r="S4321">
        <v>169820735.13513514</v>
      </c>
      <c r="T4321">
        <v>169095487.38738739</v>
      </c>
      <c r="U4321">
        <v>29710540.540540546</v>
      </c>
      <c r="V4321">
        <v>42014594.594594598</v>
      </c>
      <c r="W4321">
        <v>8515.2857142819994</v>
      </c>
      <c r="X4321">
        <v>8434.1904761829992</v>
      </c>
    </row>
    <row r="4322" spans="1:24">
      <c r="A4322" s="7" t="s">
        <v>5454</v>
      </c>
      <c r="B4322" s="13" t="s">
        <v>1120</v>
      </c>
      <c r="C4322">
        <v>386793005.87268037</v>
      </c>
      <c r="D4322">
        <v>409664349.92313188</v>
      </c>
      <c r="E4322">
        <v>4078378.3783783801</v>
      </c>
      <c r="F4322">
        <v>1667567.567567572</v>
      </c>
      <c r="G4322">
        <v>112</v>
      </c>
      <c r="H4322">
        <v>120</v>
      </c>
      <c r="I4322">
        <v>10</v>
      </c>
      <c r="J4322">
        <v>16</v>
      </c>
      <c r="M4322">
        <v>125</v>
      </c>
      <c r="N4322">
        <v>183</v>
      </c>
      <c r="O4322">
        <v>38610540.540540539</v>
      </c>
      <c r="P4322">
        <v>43757815.315315321</v>
      </c>
      <c r="Q4322">
        <v>67</v>
      </c>
      <c r="R4322">
        <v>142</v>
      </c>
      <c r="S4322">
        <v>140657119.81981981</v>
      </c>
      <c r="T4322">
        <v>144491265.76576576</v>
      </c>
      <c r="U4322">
        <v>40110360.360360362</v>
      </c>
      <c r="V4322">
        <v>38557927.927927926</v>
      </c>
      <c r="W4322">
        <v>12081.904761903999</v>
      </c>
      <c r="X4322">
        <v>11927.761904756</v>
      </c>
    </row>
    <row r="4323" spans="1:24">
      <c r="A4323" s="7" t="s">
        <v>5455</v>
      </c>
      <c r="B4323" s="13" t="s">
        <v>3100</v>
      </c>
      <c r="C4323">
        <v>25849667.405146714</v>
      </c>
      <c r="D4323">
        <v>60766967.363766283</v>
      </c>
      <c r="E4323">
        <v>1012522.522522522</v>
      </c>
      <c r="F4323">
        <v>3257657.6576576591</v>
      </c>
      <c r="G4323">
        <v>12</v>
      </c>
      <c r="H4323">
        <v>26</v>
      </c>
      <c r="I4323">
        <v>1</v>
      </c>
      <c r="J4323">
        <v>1</v>
      </c>
      <c r="M4323">
        <v>30</v>
      </c>
      <c r="N4323">
        <v>86</v>
      </c>
      <c r="O4323">
        <v>11415765.765765764</v>
      </c>
      <c r="P4323">
        <v>16146711.711711712</v>
      </c>
      <c r="R4323">
        <v>31</v>
      </c>
      <c r="S4323">
        <v>23039702.702702701</v>
      </c>
      <c r="T4323">
        <v>24969990.990990989</v>
      </c>
      <c r="U4323">
        <v>11456756.756756756</v>
      </c>
      <c r="V4323">
        <v>16894774.774774779</v>
      </c>
      <c r="W4323">
        <v>1289.952380959</v>
      </c>
      <c r="X4323">
        <v>1240.285714286</v>
      </c>
    </row>
    <row r="4324" spans="1:24">
      <c r="A4324" s="7" t="s">
        <v>5456</v>
      </c>
      <c r="B4324" s="13" t="s">
        <v>2251</v>
      </c>
      <c r="C4324">
        <v>2002559869.7765131</v>
      </c>
      <c r="D4324">
        <v>2544094815.44028</v>
      </c>
      <c r="E4324">
        <v>5356720.7207207242</v>
      </c>
      <c r="F4324">
        <v>31162106.306306306</v>
      </c>
      <c r="G4324">
        <v>593</v>
      </c>
      <c r="H4324">
        <v>646</v>
      </c>
      <c r="I4324">
        <v>25</v>
      </c>
      <c r="J4324">
        <v>42</v>
      </c>
      <c r="K4324">
        <v>1</v>
      </c>
      <c r="M4324">
        <v>822</v>
      </c>
      <c r="N4324">
        <v>1059</v>
      </c>
      <c r="O4324">
        <v>98274302.702702701</v>
      </c>
      <c r="P4324">
        <v>580767686.48648643</v>
      </c>
      <c r="Q4324">
        <v>745</v>
      </c>
      <c r="R4324">
        <v>1485</v>
      </c>
      <c r="S4324">
        <v>945461124.32432425</v>
      </c>
      <c r="T4324">
        <v>974098655.85585582</v>
      </c>
      <c r="U4324">
        <v>86239457.657657653</v>
      </c>
      <c r="V4324">
        <v>587029971.17117107</v>
      </c>
      <c r="W4324">
        <v>57758.285714283003</v>
      </c>
      <c r="X4324">
        <v>61078.476190474998</v>
      </c>
    </row>
    <row r="4325" spans="1:24">
      <c r="A4325" s="7" t="s">
        <v>5457</v>
      </c>
      <c r="B4325" s="13" t="s">
        <v>2713</v>
      </c>
      <c r="C4325">
        <v>156689969.99476528</v>
      </c>
      <c r="D4325">
        <v>180634594.21642923</v>
      </c>
      <c r="E4325">
        <v>7282072.0720720729</v>
      </c>
      <c r="F4325">
        <v>490990.99099099101</v>
      </c>
      <c r="G4325">
        <v>69</v>
      </c>
      <c r="H4325">
        <v>89</v>
      </c>
      <c r="I4325">
        <v>7</v>
      </c>
      <c r="J4325">
        <v>10</v>
      </c>
      <c r="M4325">
        <v>94</v>
      </c>
      <c r="N4325">
        <v>155</v>
      </c>
      <c r="O4325">
        <v>40762342.342342347</v>
      </c>
      <c r="P4325">
        <v>41242319.819819815</v>
      </c>
      <c r="Q4325">
        <v>28</v>
      </c>
      <c r="R4325">
        <v>15</v>
      </c>
      <c r="S4325">
        <v>124966603.6036036</v>
      </c>
      <c r="T4325">
        <v>118518869.36936936</v>
      </c>
      <c r="U4325">
        <v>38073783.783783779</v>
      </c>
      <c r="V4325">
        <v>39954234.234234229</v>
      </c>
      <c r="W4325">
        <v>3949.1428571440001</v>
      </c>
      <c r="X4325">
        <v>3774.9047619049998</v>
      </c>
    </row>
    <row r="4326" spans="1:24">
      <c r="A4326" s="7" t="s">
        <v>465</v>
      </c>
      <c r="B4326" s="13" t="s">
        <v>294</v>
      </c>
      <c r="C4326">
        <v>97576930.467637509</v>
      </c>
      <c r="D4326">
        <v>112693299.10032259</v>
      </c>
      <c r="E4326">
        <v>1554954.9549549541</v>
      </c>
      <c r="F4326">
        <v>607207.20720720699</v>
      </c>
      <c r="G4326">
        <v>7</v>
      </c>
      <c r="H4326">
        <v>23</v>
      </c>
      <c r="I4326">
        <v>0</v>
      </c>
      <c r="J4326">
        <v>1</v>
      </c>
      <c r="M4326">
        <v>7</v>
      </c>
      <c r="N4326">
        <v>14</v>
      </c>
      <c r="O4326">
        <v>58398198.198198192</v>
      </c>
      <c r="P4326">
        <v>63799279.279279277</v>
      </c>
      <c r="Q4326">
        <v>11</v>
      </c>
      <c r="S4326">
        <v>39411729.729729727</v>
      </c>
      <c r="T4326">
        <v>45599671.171171173</v>
      </c>
      <c r="U4326">
        <v>61056576.576576576</v>
      </c>
      <c r="V4326">
        <v>58282432.432432428</v>
      </c>
      <c r="W4326">
        <v>1748.904761903</v>
      </c>
      <c r="X4326">
        <v>1782.571428573</v>
      </c>
    </row>
    <row r="4327" spans="1:24">
      <c r="A4327" s="7" t="s">
        <v>5458</v>
      </c>
      <c r="B4327" s="13" t="s">
        <v>2701</v>
      </c>
      <c r="C4327">
        <v>1320839249.2074833</v>
      </c>
      <c r="D4327">
        <v>2002127564.3310156</v>
      </c>
      <c r="E4327">
        <v>1062564504.5045044</v>
      </c>
      <c r="F4327">
        <v>6032682.8828828987</v>
      </c>
      <c r="G4327">
        <v>229</v>
      </c>
      <c r="H4327">
        <v>372</v>
      </c>
      <c r="I4327">
        <v>12</v>
      </c>
      <c r="J4327">
        <v>22</v>
      </c>
      <c r="K4327">
        <v>7</v>
      </c>
      <c r="M4327">
        <v>1166</v>
      </c>
      <c r="N4327">
        <v>657</v>
      </c>
      <c r="O4327">
        <v>130808693.69369368</v>
      </c>
      <c r="P4327">
        <v>512050418.01801801</v>
      </c>
      <c r="Q4327">
        <v>142</v>
      </c>
      <c r="R4327">
        <v>2167</v>
      </c>
      <c r="S4327">
        <v>341152705.4054054</v>
      </c>
      <c r="T4327">
        <v>335391435.13513517</v>
      </c>
      <c r="U4327">
        <v>39589639.639639638</v>
      </c>
      <c r="V4327">
        <v>84373783.783783779</v>
      </c>
      <c r="W4327">
        <v>57419.761904753002</v>
      </c>
      <c r="X4327">
        <v>58027.285714279999</v>
      </c>
    </row>
    <row r="4328" spans="1:24">
      <c r="A4328" s="7" t="s">
        <v>5459</v>
      </c>
      <c r="B4328" s="13" t="s">
        <v>1755</v>
      </c>
      <c r="C4328">
        <v>230209637.91139737</v>
      </c>
      <c r="D4328">
        <v>278165403.03314996</v>
      </c>
      <c r="E4328">
        <v>51801.801801802001</v>
      </c>
      <c r="F4328">
        <v>118018.01801801899</v>
      </c>
      <c r="G4328">
        <v>37</v>
      </c>
      <c r="H4328">
        <v>42</v>
      </c>
      <c r="I4328">
        <v>3</v>
      </c>
      <c r="J4328">
        <v>1</v>
      </c>
      <c r="K4328">
        <v>3</v>
      </c>
      <c r="M4328">
        <v>44</v>
      </c>
      <c r="N4328">
        <v>57</v>
      </c>
      <c r="O4328">
        <v>22444144.144144148</v>
      </c>
      <c r="P4328">
        <v>15422702.702702705</v>
      </c>
      <c r="Q4328">
        <v>130</v>
      </c>
      <c r="R4328">
        <v>143</v>
      </c>
      <c r="S4328">
        <v>69054518.918918923</v>
      </c>
      <c r="T4328">
        <v>66072243.243243247</v>
      </c>
      <c r="U4328">
        <v>21795585.585585587</v>
      </c>
      <c r="V4328">
        <v>14690450.45045045</v>
      </c>
      <c r="W4328">
        <v>5450.4761904770003</v>
      </c>
      <c r="X4328">
        <v>4805.6666666649999</v>
      </c>
    </row>
    <row r="4329" spans="1:24">
      <c r="A4329" s="7" t="s">
        <v>5460</v>
      </c>
      <c r="B4329" s="13" t="s">
        <v>1816</v>
      </c>
      <c r="C4329">
        <v>18873250.490395918</v>
      </c>
      <c r="D4329">
        <v>42855252.206665315</v>
      </c>
      <c r="E4329">
        <v>5750000</v>
      </c>
      <c r="F4329">
        <v>32162037.837837841</v>
      </c>
      <c r="G4329">
        <v>7</v>
      </c>
      <c r="H4329">
        <v>3</v>
      </c>
      <c r="I4329">
        <v>1</v>
      </c>
      <c r="J4329">
        <v>1</v>
      </c>
      <c r="M4329">
        <v>18</v>
      </c>
      <c r="N4329">
        <v>9</v>
      </c>
      <c r="O4329">
        <v>5763513.5135135129</v>
      </c>
      <c r="P4329">
        <v>4637837.8378378376</v>
      </c>
      <c r="Q4329">
        <v>8</v>
      </c>
      <c r="R4329">
        <v>8</v>
      </c>
      <c r="S4329">
        <v>5477009.0090090102</v>
      </c>
      <c r="T4329">
        <v>5188045.0450450443</v>
      </c>
      <c r="U4329">
        <v>2007207.2072072069</v>
      </c>
      <c r="V4329">
        <v>863513.51351351396</v>
      </c>
      <c r="W4329">
        <v>776.28571428200007</v>
      </c>
      <c r="X4329">
        <v>799.76190476300008</v>
      </c>
    </row>
    <row r="4330" spans="1:24">
      <c r="A4330" s="7" t="s">
        <v>5461</v>
      </c>
      <c r="B4330" s="13" t="s">
        <v>3139</v>
      </c>
      <c r="C4330">
        <v>397026946.01788151</v>
      </c>
      <c r="D4330">
        <v>532718405.14601552</v>
      </c>
      <c r="E4330">
        <v>213466549.54954955</v>
      </c>
      <c r="F4330">
        <v>8501081.0810810886</v>
      </c>
      <c r="G4330">
        <v>185</v>
      </c>
      <c r="H4330">
        <v>84</v>
      </c>
      <c r="I4330">
        <v>6</v>
      </c>
      <c r="J4330">
        <v>11</v>
      </c>
      <c r="K4330">
        <v>25</v>
      </c>
      <c r="M4330">
        <v>233</v>
      </c>
      <c r="N4330">
        <v>150</v>
      </c>
      <c r="O4330">
        <v>69524286.486486495</v>
      </c>
      <c r="P4330">
        <v>41214189.189189196</v>
      </c>
      <c r="Q4330">
        <v>328</v>
      </c>
      <c r="R4330">
        <v>334</v>
      </c>
      <c r="S4330">
        <v>126342453.15315315</v>
      </c>
      <c r="T4330">
        <v>119900831.53153154</v>
      </c>
      <c r="U4330">
        <v>48243106.306306303</v>
      </c>
      <c r="V4330">
        <v>36852522.522522517</v>
      </c>
      <c r="W4330">
        <v>8113.7142857210001</v>
      </c>
      <c r="X4330">
        <v>8131.0952380950002</v>
      </c>
    </row>
    <row r="4331" spans="1:24">
      <c r="A4331" s="7" t="s">
        <v>5462</v>
      </c>
      <c r="B4331" s="13" t="s">
        <v>2014</v>
      </c>
      <c r="C4331">
        <v>74784045.617683679</v>
      </c>
      <c r="D4331">
        <v>80173081.301652372</v>
      </c>
      <c r="E4331">
        <v>50788.288288290001</v>
      </c>
      <c r="F4331">
        <v>297297.29729729798</v>
      </c>
      <c r="G4331">
        <v>71</v>
      </c>
      <c r="H4331">
        <v>130</v>
      </c>
      <c r="I4331">
        <v>7</v>
      </c>
      <c r="J4331">
        <v>9</v>
      </c>
      <c r="M4331">
        <v>72</v>
      </c>
      <c r="N4331">
        <v>132</v>
      </c>
      <c r="O4331">
        <v>16161891.891891891</v>
      </c>
      <c r="P4331">
        <v>3072072.072072072</v>
      </c>
      <c r="Q4331">
        <v>11</v>
      </c>
      <c r="R4331">
        <v>39</v>
      </c>
      <c r="S4331">
        <v>14188018.018018018</v>
      </c>
      <c r="T4331">
        <v>15221288.288288288</v>
      </c>
      <c r="U4331">
        <v>15662882.882882882</v>
      </c>
      <c r="V4331">
        <v>2535675.6756756729</v>
      </c>
      <c r="W4331">
        <v>1433</v>
      </c>
      <c r="X4331">
        <v>1436</v>
      </c>
    </row>
    <row r="4332" spans="1:24">
      <c r="A4332" s="7" t="s">
        <v>5462</v>
      </c>
      <c r="B4332" s="13" t="s">
        <v>3763</v>
      </c>
      <c r="D4332">
        <v>110392250.02662739</v>
      </c>
      <c r="M4332">
        <v>65</v>
      </c>
      <c r="N4332">
        <v>52</v>
      </c>
      <c r="O4332">
        <v>2134234.2342342339</v>
      </c>
      <c r="P4332">
        <v>2374774.7747747758</v>
      </c>
      <c r="Q4332">
        <v>94</v>
      </c>
      <c r="R4332">
        <v>172</v>
      </c>
      <c r="S4332">
        <v>17745527.027027026</v>
      </c>
      <c r="T4332">
        <v>17348378.37837838</v>
      </c>
      <c r="U4332">
        <v>1360450.4504504499</v>
      </c>
      <c r="V4332">
        <v>2176756.7567567569</v>
      </c>
      <c r="W4332">
        <v>1663.6666666660001</v>
      </c>
      <c r="X4332">
        <v>1778.9047618990001</v>
      </c>
    </row>
    <row r="4333" spans="1:24">
      <c r="A4333" s="7" t="s">
        <v>5463</v>
      </c>
      <c r="B4333" s="13" t="s">
        <v>2992</v>
      </c>
      <c r="C4333">
        <v>389171746.39346898</v>
      </c>
      <c r="D4333">
        <v>424374614.73883891</v>
      </c>
      <c r="E4333">
        <v>138936936.93693694</v>
      </c>
      <c r="F4333">
        <v>2491285.585585596</v>
      </c>
      <c r="G4333">
        <v>184</v>
      </c>
      <c r="H4333">
        <v>196</v>
      </c>
      <c r="I4333">
        <v>10</v>
      </c>
      <c r="J4333">
        <v>11</v>
      </c>
      <c r="K4333">
        <v>2</v>
      </c>
      <c r="M4333">
        <v>337</v>
      </c>
      <c r="N4333">
        <v>284</v>
      </c>
      <c r="O4333">
        <v>32970270.270270269</v>
      </c>
      <c r="P4333">
        <v>39460429.729729734</v>
      </c>
      <c r="Q4333">
        <v>122</v>
      </c>
      <c r="R4333">
        <v>151</v>
      </c>
      <c r="S4333">
        <v>141099572.07207206</v>
      </c>
      <c r="T4333">
        <v>143136932.43243241</v>
      </c>
      <c r="U4333">
        <v>31050000.000000004</v>
      </c>
      <c r="V4333">
        <v>34050405.40540541</v>
      </c>
      <c r="W4333">
        <v>23904.095238094</v>
      </c>
      <c r="X4333">
        <v>24496.33333333</v>
      </c>
    </row>
    <row r="4334" spans="1:24">
      <c r="A4334" s="7" t="s">
        <v>5464</v>
      </c>
      <c r="B4334" s="13" t="s">
        <v>2523</v>
      </c>
      <c r="C4334">
        <v>1787845616.2777393</v>
      </c>
      <c r="D4334">
        <v>2534017269.1780343</v>
      </c>
      <c r="E4334">
        <v>3769369.3693693709</v>
      </c>
      <c r="F4334">
        <v>433018.01801801799</v>
      </c>
      <c r="G4334">
        <v>510</v>
      </c>
      <c r="H4334">
        <v>499</v>
      </c>
      <c r="I4334">
        <v>7</v>
      </c>
      <c r="J4334">
        <v>9</v>
      </c>
      <c r="K4334">
        <v>4</v>
      </c>
      <c r="M4334">
        <v>725</v>
      </c>
      <c r="N4334">
        <v>791</v>
      </c>
      <c r="O4334">
        <v>986019028.82882881</v>
      </c>
      <c r="P4334">
        <v>2207364901.8018017</v>
      </c>
      <c r="Q4334">
        <v>16</v>
      </c>
      <c r="R4334">
        <v>132</v>
      </c>
      <c r="S4334">
        <v>348550274.77477479</v>
      </c>
      <c r="T4334">
        <v>337175225.22522521</v>
      </c>
      <c r="U4334">
        <v>1052105954.954955</v>
      </c>
      <c r="V4334">
        <v>1554193423.4234235</v>
      </c>
      <c r="W4334">
        <v>52035.095238102003</v>
      </c>
      <c r="X4334">
        <v>51768.428571437995</v>
      </c>
    </row>
    <row r="4335" spans="1:24">
      <c r="A4335" s="7" t="s">
        <v>5465</v>
      </c>
      <c r="B4335" s="13" t="s">
        <v>1885</v>
      </c>
      <c r="C4335">
        <v>32610990.317964658</v>
      </c>
      <c r="D4335">
        <v>40899797.826108754</v>
      </c>
      <c r="E4335">
        <v>191869.369369369</v>
      </c>
      <c r="F4335">
        <v>10810.810810810999</v>
      </c>
      <c r="G4335">
        <v>10</v>
      </c>
      <c r="H4335">
        <v>7</v>
      </c>
      <c r="I4335">
        <v>0</v>
      </c>
      <c r="J4335">
        <v>1</v>
      </c>
      <c r="M4335">
        <v>14</v>
      </c>
      <c r="N4335">
        <v>12</v>
      </c>
      <c r="O4335">
        <v>2686036.036036036</v>
      </c>
      <c r="P4335">
        <v>3308558.5585585581</v>
      </c>
      <c r="Q4335">
        <v>84</v>
      </c>
      <c r="R4335">
        <v>45</v>
      </c>
      <c r="S4335">
        <v>8505481.9819819815</v>
      </c>
      <c r="T4335">
        <v>6737675.6756756771</v>
      </c>
      <c r="U4335">
        <v>3235135.1351351351</v>
      </c>
      <c r="V4335">
        <v>2894144.1441441439</v>
      </c>
      <c r="W4335">
        <v>909.33333333400003</v>
      </c>
      <c r="X4335">
        <v>879.61904761400001</v>
      </c>
    </row>
    <row r="4336" spans="1:24">
      <c r="A4336" s="7" t="s">
        <v>466</v>
      </c>
      <c r="B4336" s="13" t="s">
        <v>4678</v>
      </c>
      <c r="C4336">
        <v>212964822.63922593</v>
      </c>
      <c r="D4336">
        <v>305688518.83086264</v>
      </c>
      <c r="E4336">
        <v>22542031.531531531</v>
      </c>
      <c r="F4336">
        <v>68468.468468470004</v>
      </c>
      <c r="G4336">
        <v>91</v>
      </c>
      <c r="H4336">
        <v>108</v>
      </c>
      <c r="I4336">
        <v>6</v>
      </c>
      <c r="J4336">
        <v>6</v>
      </c>
      <c r="K4336">
        <v>1</v>
      </c>
      <c r="M4336">
        <v>131</v>
      </c>
      <c r="N4336">
        <v>142</v>
      </c>
      <c r="O4336">
        <v>24899959.459459461</v>
      </c>
      <c r="P4336">
        <v>36472342.342342347</v>
      </c>
      <c r="Q4336">
        <v>55</v>
      </c>
      <c r="R4336">
        <v>153</v>
      </c>
      <c r="S4336">
        <v>81949594.594594598</v>
      </c>
      <c r="T4336">
        <v>83453247.747747749</v>
      </c>
      <c r="U4336">
        <v>27933783.783783786</v>
      </c>
      <c r="V4336">
        <v>19973333.333333332</v>
      </c>
      <c r="W4336">
        <v>8328.9999999920001</v>
      </c>
      <c r="X4336">
        <v>9019.4285714350008</v>
      </c>
    </row>
    <row r="4337" spans="1:24">
      <c r="A4337" s="7" t="s">
        <v>5466</v>
      </c>
      <c r="B4337" s="13" t="s">
        <v>1002</v>
      </c>
      <c r="C4337">
        <v>201679535.16465929</v>
      </c>
      <c r="D4337">
        <v>273475876.05414164</v>
      </c>
      <c r="E4337">
        <v>7016666.6666666688</v>
      </c>
      <c r="F4337">
        <v>634279.27927928197</v>
      </c>
      <c r="G4337">
        <v>106</v>
      </c>
      <c r="H4337">
        <v>149</v>
      </c>
      <c r="I4337">
        <v>10</v>
      </c>
      <c r="J4337">
        <v>11</v>
      </c>
      <c r="K4337">
        <v>1</v>
      </c>
      <c r="M4337">
        <v>124</v>
      </c>
      <c r="N4337">
        <v>190</v>
      </c>
      <c r="O4337">
        <v>51489279.279279284</v>
      </c>
      <c r="P4337">
        <v>70167567.567567557</v>
      </c>
      <c r="Q4337">
        <v>27</v>
      </c>
      <c r="R4337">
        <v>39</v>
      </c>
      <c r="S4337">
        <v>90676651.351351351</v>
      </c>
      <c r="T4337">
        <v>95916738.738738745</v>
      </c>
      <c r="U4337">
        <v>58387837.837837845</v>
      </c>
      <c r="V4337">
        <v>64051621.621621624</v>
      </c>
      <c r="W4337">
        <v>5403.1904761879996</v>
      </c>
      <c r="X4337">
        <v>5558.4285714289999</v>
      </c>
    </row>
    <row r="4338" spans="1:24">
      <c r="A4338" s="7" t="s">
        <v>5467</v>
      </c>
      <c r="B4338" s="13" t="s">
        <v>806</v>
      </c>
      <c r="C4338">
        <v>187824096.77097338</v>
      </c>
      <c r="D4338">
        <v>226102193.38164681</v>
      </c>
      <c r="E4338">
        <v>202252.252252251</v>
      </c>
      <c r="F4338">
        <v>478378.37837838102</v>
      </c>
      <c r="G4338">
        <v>107</v>
      </c>
      <c r="H4338">
        <v>89</v>
      </c>
      <c r="I4338">
        <v>3</v>
      </c>
      <c r="J4338">
        <v>8</v>
      </c>
      <c r="M4338">
        <v>115</v>
      </c>
      <c r="N4338">
        <v>102</v>
      </c>
      <c r="O4338">
        <v>10171801.801801801</v>
      </c>
      <c r="P4338">
        <v>22833693.693693694</v>
      </c>
      <c r="Q4338">
        <v>31</v>
      </c>
      <c r="R4338">
        <v>259</v>
      </c>
      <c r="S4338">
        <v>72830657.657657668</v>
      </c>
      <c r="T4338">
        <v>71952809.009009004</v>
      </c>
      <c r="U4338">
        <v>9541891.8918918911</v>
      </c>
      <c r="V4338">
        <v>22511621.621621624</v>
      </c>
      <c r="W4338">
        <v>4787.0952380979998</v>
      </c>
      <c r="X4338">
        <v>4796.9047619089997</v>
      </c>
    </row>
    <row r="4339" spans="1:24">
      <c r="A4339" s="7" t="s">
        <v>5468</v>
      </c>
      <c r="B4339" s="13" t="s">
        <v>3934</v>
      </c>
      <c r="C4339">
        <v>2355010.5713735521</v>
      </c>
      <c r="D4339">
        <v>2874804.6915792022</v>
      </c>
      <c r="S4339">
        <v>171396.39639639601</v>
      </c>
      <c r="T4339">
        <v>227477.47747747699</v>
      </c>
      <c r="W4339">
        <v>178</v>
      </c>
      <c r="X4339">
        <v>119</v>
      </c>
    </row>
    <row r="4340" spans="1:24">
      <c r="A4340" s="7" t="s">
        <v>5468</v>
      </c>
      <c r="B4340" s="13" t="s">
        <v>3935</v>
      </c>
      <c r="D4340">
        <v>1019835.623852712</v>
      </c>
      <c r="S4340">
        <v>26126.126126126001</v>
      </c>
      <c r="T4340">
        <v>341909.90990991</v>
      </c>
      <c r="W4340">
        <v>75.809523807999994</v>
      </c>
      <c r="X4340">
        <v>72.238095238</v>
      </c>
    </row>
    <row r="4341" spans="1:24">
      <c r="A4341" s="7" t="s">
        <v>5469</v>
      </c>
      <c r="B4341" s="13" t="s">
        <v>954</v>
      </c>
      <c r="C4341">
        <v>22960187.142530352</v>
      </c>
      <c r="D4341">
        <v>89884671.12658076</v>
      </c>
      <c r="G4341">
        <v>11</v>
      </c>
      <c r="H4341">
        <v>4</v>
      </c>
      <c r="I4341">
        <v>0</v>
      </c>
      <c r="J4341">
        <v>0</v>
      </c>
      <c r="M4341">
        <v>36</v>
      </c>
      <c r="N4341">
        <v>28</v>
      </c>
      <c r="O4341">
        <v>5174331.5315315314</v>
      </c>
      <c r="P4341">
        <v>4110810.8108108109</v>
      </c>
      <c r="Q4341">
        <v>17</v>
      </c>
      <c r="R4341">
        <v>14</v>
      </c>
      <c r="S4341">
        <v>15444864.864864863</v>
      </c>
      <c r="T4341">
        <v>15042279.279279279</v>
      </c>
      <c r="U4341">
        <v>4073873.8738738741</v>
      </c>
      <c r="V4341">
        <v>3470900.9009009008</v>
      </c>
      <c r="W4341">
        <v>1590.714285715</v>
      </c>
      <c r="X4341">
        <v>1680.4285714289999</v>
      </c>
    </row>
    <row r="4342" spans="1:24">
      <c r="A4342" s="7" t="s">
        <v>5470</v>
      </c>
      <c r="B4342" s="13" t="s">
        <v>1315</v>
      </c>
      <c r="C4342">
        <v>109733118.48502491</v>
      </c>
      <c r="D4342">
        <v>172678334.27863771</v>
      </c>
      <c r="E4342">
        <v>1175675.675675675</v>
      </c>
      <c r="F4342">
        <v>535891.89189188997</v>
      </c>
      <c r="G4342">
        <v>83</v>
      </c>
      <c r="H4342">
        <v>47</v>
      </c>
      <c r="I4342">
        <v>0</v>
      </c>
      <c r="J4342">
        <v>2</v>
      </c>
      <c r="M4342">
        <v>120</v>
      </c>
      <c r="N4342">
        <v>79</v>
      </c>
      <c r="O4342">
        <v>9196936.9369369335</v>
      </c>
      <c r="P4342">
        <v>9987207.2072072048</v>
      </c>
      <c r="Q4342">
        <v>99</v>
      </c>
      <c r="R4342">
        <v>43</v>
      </c>
      <c r="S4342">
        <v>39667495.495495491</v>
      </c>
      <c r="T4342">
        <v>39642027.027027026</v>
      </c>
      <c r="U4342">
        <v>8473153.1531531513</v>
      </c>
      <c r="V4342">
        <v>8800720.7207207195</v>
      </c>
      <c r="W4342">
        <v>6757.3333333330002</v>
      </c>
      <c r="X4342">
        <v>6768.809523807</v>
      </c>
    </row>
    <row r="4343" spans="1:24">
      <c r="A4343" s="7" t="s">
        <v>5471</v>
      </c>
      <c r="B4343" s="13" t="s">
        <v>780</v>
      </c>
      <c r="C4343">
        <v>11267523.221274257</v>
      </c>
      <c r="D4343">
        <v>14963543.480107466</v>
      </c>
      <c r="E4343">
        <v>18018.018018019</v>
      </c>
      <c r="F4343">
        <v>28828.828828828999</v>
      </c>
      <c r="G4343">
        <v>35</v>
      </c>
      <c r="H4343">
        <v>5</v>
      </c>
      <c r="I4343">
        <v>0</v>
      </c>
      <c r="J4343">
        <v>3</v>
      </c>
      <c r="K4343">
        <v>3</v>
      </c>
      <c r="M4343">
        <v>36</v>
      </c>
      <c r="N4343">
        <v>12</v>
      </c>
      <c r="O4343">
        <v>968108.10810810793</v>
      </c>
      <c r="P4343">
        <v>1363963.963963964</v>
      </c>
      <c r="Q4343">
        <v>33</v>
      </c>
      <c r="R4343">
        <v>23</v>
      </c>
      <c r="S4343">
        <v>2218720.72072072</v>
      </c>
      <c r="T4343">
        <v>2205621.6216216218</v>
      </c>
      <c r="U4343">
        <v>780180.18018018105</v>
      </c>
      <c r="V4343">
        <v>623423.42342342297</v>
      </c>
      <c r="W4343">
        <v>742.28571428800001</v>
      </c>
      <c r="X4343">
        <v>784.52380952399994</v>
      </c>
    </row>
    <row r="4344" spans="1:24">
      <c r="A4344" s="7" t="s">
        <v>5472</v>
      </c>
      <c r="B4344" s="13" t="s">
        <v>1544</v>
      </c>
      <c r="C4344">
        <v>9057757.7220966276</v>
      </c>
      <c r="D4344">
        <v>31618312.667985726</v>
      </c>
      <c r="E4344">
        <v>2758108.1081081079</v>
      </c>
      <c r="F4344">
        <v>1812612.612612613</v>
      </c>
      <c r="G4344">
        <v>4</v>
      </c>
      <c r="H4344">
        <v>19</v>
      </c>
      <c r="I4344">
        <v>0</v>
      </c>
      <c r="J4344">
        <v>0</v>
      </c>
      <c r="M4344">
        <v>8</v>
      </c>
      <c r="N4344">
        <v>42</v>
      </c>
      <c r="O4344">
        <v>3334234.2342342343</v>
      </c>
      <c r="P4344">
        <v>2695495.4954954949</v>
      </c>
      <c r="S4344">
        <v>4946707.2072072066</v>
      </c>
      <c r="T4344">
        <v>6657563.0630630627</v>
      </c>
      <c r="U4344">
        <v>2471531.5315315323</v>
      </c>
      <c r="V4344">
        <v>3192432.4324324331</v>
      </c>
      <c r="W4344">
        <v>745.28571428500004</v>
      </c>
      <c r="X4344">
        <v>767.952380952</v>
      </c>
    </row>
    <row r="4345" spans="1:24">
      <c r="A4345" s="7" t="s">
        <v>5473</v>
      </c>
      <c r="B4345" s="13" t="s">
        <v>2001</v>
      </c>
      <c r="C4345">
        <v>97642880.67324312</v>
      </c>
      <c r="D4345">
        <v>127702196.94624445</v>
      </c>
      <c r="E4345">
        <v>762162.16216216295</v>
      </c>
      <c r="F4345">
        <v>66986.486486487993</v>
      </c>
      <c r="G4345">
        <v>43</v>
      </c>
      <c r="H4345">
        <v>52</v>
      </c>
      <c r="I4345">
        <v>2</v>
      </c>
      <c r="J4345">
        <v>7</v>
      </c>
      <c r="M4345">
        <v>57</v>
      </c>
      <c r="N4345">
        <v>64</v>
      </c>
      <c r="O4345">
        <v>12760360.36036036</v>
      </c>
      <c r="P4345">
        <v>9473783.7837837841</v>
      </c>
      <c r="Q4345">
        <v>239</v>
      </c>
      <c r="R4345">
        <v>74</v>
      </c>
      <c r="S4345">
        <v>24727545.045045048</v>
      </c>
      <c r="T4345">
        <v>25442301.801801804</v>
      </c>
      <c r="U4345">
        <v>12078648.648648646</v>
      </c>
      <c r="V4345">
        <v>9211171.1711711716</v>
      </c>
      <c r="W4345">
        <v>2915.4761904739998</v>
      </c>
      <c r="X4345">
        <v>2982.7619047620001</v>
      </c>
    </row>
    <row r="4346" spans="1:24">
      <c r="A4346" s="7" t="s">
        <v>5474</v>
      </c>
      <c r="B4346" s="13" t="s">
        <v>2064</v>
      </c>
      <c r="C4346">
        <v>581684677.18929923</v>
      </c>
      <c r="D4346">
        <v>624304882.48669159</v>
      </c>
      <c r="E4346">
        <v>160261641.44144145</v>
      </c>
      <c r="F4346">
        <v>263700045.94594595</v>
      </c>
      <c r="G4346">
        <v>201</v>
      </c>
      <c r="H4346">
        <v>236</v>
      </c>
      <c r="I4346">
        <v>21</v>
      </c>
      <c r="J4346">
        <v>31</v>
      </c>
      <c r="M4346">
        <v>324</v>
      </c>
      <c r="N4346">
        <v>394</v>
      </c>
      <c r="O4346">
        <v>70207756.756756753</v>
      </c>
      <c r="P4346">
        <v>96087860.360360354</v>
      </c>
      <c r="Q4346">
        <v>392</v>
      </c>
      <c r="R4346">
        <v>734</v>
      </c>
      <c r="S4346">
        <v>180042885.58558559</v>
      </c>
      <c r="T4346">
        <v>183929425.22522524</v>
      </c>
      <c r="U4346">
        <v>70645127.927927911</v>
      </c>
      <c r="V4346">
        <v>84769902.702702701</v>
      </c>
      <c r="W4346">
        <v>25331.523809524999</v>
      </c>
      <c r="X4346">
        <v>25825.047619050001</v>
      </c>
    </row>
    <row r="4347" spans="1:24">
      <c r="A4347" s="7" t="s">
        <v>5475</v>
      </c>
      <c r="B4347" s="13" t="s">
        <v>2212</v>
      </c>
      <c r="C4347">
        <v>219133169.20383182</v>
      </c>
      <c r="D4347">
        <v>285885989.02753925</v>
      </c>
      <c r="E4347">
        <v>22002297.297297299</v>
      </c>
      <c r="F4347">
        <v>213207.207207208</v>
      </c>
      <c r="G4347">
        <v>46</v>
      </c>
      <c r="H4347">
        <v>79</v>
      </c>
      <c r="I4347">
        <v>2</v>
      </c>
      <c r="J4347">
        <v>5</v>
      </c>
      <c r="M4347">
        <v>99</v>
      </c>
      <c r="N4347">
        <v>94</v>
      </c>
      <c r="O4347">
        <v>9228378.3783783801</v>
      </c>
      <c r="P4347">
        <v>27834822.52252252</v>
      </c>
      <c r="Q4347">
        <v>27</v>
      </c>
      <c r="R4347">
        <v>95</v>
      </c>
      <c r="S4347">
        <v>61349482.882882878</v>
      </c>
      <c r="T4347">
        <v>65293522.522522524</v>
      </c>
      <c r="U4347">
        <v>8908918.918918917</v>
      </c>
      <c r="V4347">
        <v>28007567.567567565</v>
      </c>
      <c r="W4347">
        <v>6659.3333333339997</v>
      </c>
      <c r="X4347">
        <v>6686.8571428579999</v>
      </c>
    </row>
    <row r="4348" spans="1:24">
      <c r="A4348" s="7" t="s">
        <v>5476</v>
      </c>
      <c r="B4348" s="13" t="s">
        <v>1840</v>
      </c>
      <c r="C4348">
        <v>957438249.21544027</v>
      </c>
      <c r="D4348">
        <v>1876475194.652492</v>
      </c>
      <c r="E4348">
        <v>2084504194.5945947</v>
      </c>
      <c r="F4348">
        <v>1295156756.7567568</v>
      </c>
      <c r="G4348">
        <v>436</v>
      </c>
      <c r="H4348">
        <v>623</v>
      </c>
      <c r="I4348">
        <v>42</v>
      </c>
      <c r="J4348">
        <v>64</v>
      </c>
      <c r="K4348">
        <v>2</v>
      </c>
      <c r="M4348">
        <v>1328</v>
      </c>
      <c r="N4348">
        <v>1555</v>
      </c>
      <c r="O4348">
        <v>1754722918.9189188</v>
      </c>
      <c r="P4348">
        <v>1603303543.2432435</v>
      </c>
      <c r="Q4348">
        <v>1151</v>
      </c>
      <c r="R4348">
        <v>946</v>
      </c>
      <c r="S4348">
        <v>320926265.76576579</v>
      </c>
      <c r="T4348">
        <v>313195128.82882881</v>
      </c>
      <c r="U4348">
        <v>1884655385.5855856</v>
      </c>
      <c r="V4348">
        <v>1589701735.1351349</v>
      </c>
      <c r="W4348">
        <v>56647.142857141</v>
      </c>
      <c r="X4348">
        <v>56060.666666657999</v>
      </c>
    </row>
    <row r="4349" spans="1:24">
      <c r="A4349" s="7" t="s">
        <v>5477</v>
      </c>
      <c r="B4349" s="13" t="s">
        <v>985</v>
      </c>
      <c r="C4349">
        <v>5324634.5304671181</v>
      </c>
      <c r="D4349">
        <v>7582020.3770107199</v>
      </c>
      <c r="F4349">
        <v>1801.801801802</v>
      </c>
      <c r="G4349">
        <v>2</v>
      </c>
      <c r="J4349">
        <v>1</v>
      </c>
      <c r="M4349">
        <v>2</v>
      </c>
      <c r="P4349">
        <v>100900.900900901</v>
      </c>
      <c r="R4349">
        <v>4</v>
      </c>
      <c r="S4349">
        <v>1017504.5045045039</v>
      </c>
      <c r="T4349">
        <v>1060045.045045045</v>
      </c>
      <c r="V4349">
        <v>99099.099099098996</v>
      </c>
      <c r="W4349">
        <v>193.19047619100002</v>
      </c>
      <c r="X4349">
        <v>175.38095238</v>
      </c>
    </row>
    <row r="4350" spans="1:24">
      <c r="A4350" s="7" t="s">
        <v>5478</v>
      </c>
      <c r="B4350" s="13" t="s">
        <v>985</v>
      </c>
      <c r="C4350">
        <v>11540497.465001216</v>
      </c>
      <c r="D4350">
        <v>15933443.652118135</v>
      </c>
      <c r="E4350">
        <v>1801.801801802</v>
      </c>
      <c r="F4350">
        <v>2702.7027027029999</v>
      </c>
      <c r="G4350">
        <v>6</v>
      </c>
      <c r="H4350">
        <v>5</v>
      </c>
      <c r="I4350">
        <v>0</v>
      </c>
      <c r="J4350">
        <v>0</v>
      </c>
      <c r="M4350">
        <v>6</v>
      </c>
      <c r="N4350">
        <v>6</v>
      </c>
      <c r="O4350">
        <v>100900.90090090099</v>
      </c>
      <c r="P4350">
        <v>1083783.783783783</v>
      </c>
      <c r="R4350">
        <v>5</v>
      </c>
      <c r="S4350">
        <v>2573279.27927928</v>
      </c>
      <c r="T4350">
        <v>2429639.6396396388</v>
      </c>
      <c r="U4350">
        <v>577477.47747747705</v>
      </c>
      <c r="V4350">
        <v>885585.58558558498</v>
      </c>
      <c r="W4350">
        <v>289.142857144</v>
      </c>
      <c r="X4350">
        <v>277.23809523900002</v>
      </c>
    </row>
    <row r="4351" spans="1:24">
      <c r="A4351" s="7" t="s">
        <v>5479</v>
      </c>
      <c r="B4351" s="13" t="s">
        <v>1830</v>
      </c>
      <c r="C4351">
        <v>69211448.166419089</v>
      </c>
      <c r="D4351">
        <v>244291727.9279108</v>
      </c>
      <c r="E4351">
        <v>900.900900901</v>
      </c>
      <c r="F4351">
        <v>16216.216216217999</v>
      </c>
      <c r="G4351">
        <v>20</v>
      </c>
      <c r="H4351">
        <v>16</v>
      </c>
      <c r="I4351">
        <v>1</v>
      </c>
      <c r="J4351">
        <v>7</v>
      </c>
      <c r="K4351">
        <v>6</v>
      </c>
      <c r="M4351">
        <v>164</v>
      </c>
      <c r="N4351">
        <v>87</v>
      </c>
      <c r="O4351">
        <v>5750540.5405405387</v>
      </c>
      <c r="P4351">
        <v>13041882.882882886</v>
      </c>
      <c r="Q4351">
        <v>103</v>
      </c>
      <c r="R4351">
        <v>110</v>
      </c>
      <c r="S4351">
        <v>55094729.729729734</v>
      </c>
      <c r="T4351">
        <v>49782977.477477483</v>
      </c>
      <c r="U4351">
        <v>6363153.1531531513</v>
      </c>
      <c r="V4351">
        <v>13529459.459459461</v>
      </c>
      <c r="W4351">
        <v>5739.0952380930003</v>
      </c>
      <c r="X4351">
        <v>5615.1428571449997</v>
      </c>
    </row>
    <row r="4352" spans="1:24">
      <c r="A4352" s="7" t="s">
        <v>6951</v>
      </c>
      <c r="B4352" s="13" t="s">
        <v>881</v>
      </c>
      <c r="E4352">
        <v>93850000</v>
      </c>
    </row>
    <row r="4353" spans="1:24">
      <c r="A4353" s="7" t="s">
        <v>467</v>
      </c>
      <c r="B4353" s="13" t="s">
        <v>201</v>
      </c>
      <c r="C4353">
        <v>125204847.28396827</v>
      </c>
      <c r="D4353">
        <v>136829302.32881784</v>
      </c>
      <c r="E4353">
        <v>27500</v>
      </c>
      <c r="F4353">
        <v>8108.1081081080001</v>
      </c>
      <c r="G4353">
        <v>43</v>
      </c>
      <c r="H4353">
        <v>42</v>
      </c>
      <c r="I4353">
        <v>2</v>
      </c>
      <c r="J4353">
        <v>2</v>
      </c>
      <c r="K4353">
        <v>1</v>
      </c>
      <c r="M4353">
        <v>45</v>
      </c>
      <c r="N4353">
        <v>51</v>
      </c>
      <c r="O4353">
        <v>7245400.9009009022</v>
      </c>
      <c r="P4353">
        <v>8131261.2612612629</v>
      </c>
      <c r="Q4353">
        <v>135</v>
      </c>
      <c r="R4353">
        <v>64</v>
      </c>
      <c r="S4353">
        <v>34747959.459459461</v>
      </c>
      <c r="T4353">
        <v>33749477.477477476</v>
      </c>
      <c r="U4353">
        <v>7650000.0000000009</v>
      </c>
      <c r="V4353">
        <v>7831261.261261262</v>
      </c>
      <c r="W4353">
        <v>4187.4285714309999</v>
      </c>
      <c r="X4353">
        <v>4268.4285714289999</v>
      </c>
    </row>
    <row r="4354" spans="1:24">
      <c r="A4354" s="7" t="s">
        <v>468</v>
      </c>
      <c r="B4354" s="13" t="s">
        <v>201</v>
      </c>
      <c r="C4354">
        <v>24638319.336168345</v>
      </c>
      <c r="D4354">
        <v>41192594.561480924</v>
      </c>
      <c r="E4354">
        <v>11290990.990990993</v>
      </c>
      <c r="F4354">
        <v>84477477.477477476</v>
      </c>
      <c r="G4354">
        <v>6</v>
      </c>
      <c r="H4354">
        <v>30</v>
      </c>
      <c r="I4354">
        <v>0</v>
      </c>
      <c r="J4354">
        <v>1</v>
      </c>
      <c r="M4354">
        <v>10</v>
      </c>
      <c r="N4354">
        <v>33</v>
      </c>
      <c r="O4354">
        <v>48205900.9009009</v>
      </c>
      <c r="P4354">
        <v>53748648.648648642</v>
      </c>
      <c r="Q4354">
        <v>50</v>
      </c>
      <c r="R4354">
        <v>49</v>
      </c>
      <c r="S4354">
        <v>9734108.108108107</v>
      </c>
      <c r="T4354">
        <v>12175558.558558555</v>
      </c>
      <c r="U4354">
        <v>4789909.9099099115</v>
      </c>
      <c r="V4354">
        <v>8697837.8378378395</v>
      </c>
      <c r="W4354">
        <v>1458.9523809540001</v>
      </c>
      <c r="X4354">
        <v>1520.190476188</v>
      </c>
    </row>
    <row r="4355" spans="1:24">
      <c r="A4355" s="7" t="s">
        <v>5480</v>
      </c>
      <c r="B4355" s="13" t="s">
        <v>1231</v>
      </c>
      <c r="C4355">
        <v>358679194.09573793</v>
      </c>
      <c r="D4355">
        <v>473673609.76314735</v>
      </c>
      <c r="E4355">
        <v>196300813.51351351</v>
      </c>
      <c r="F4355">
        <v>286666.66666667099</v>
      </c>
      <c r="G4355">
        <v>83</v>
      </c>
      <c r="H4355">
        <v>180</v>
      </c>
      <c r="I4355">
        <v>3</v>
      </c>
      <c r="J4355">
        <v>15</v>
      </c>
      <c r="M4355">
        <v>134</v>
      </c>
      <c r="N4355">
        <v>279</v>
      </c>
      <c r="O4355">
        <v>17928378.378378376</v>
      </c>
      <c r="P4355">
        <v>26447972.972972974</v>
      </c>
      <c r="R4355">
        <v>98</v>
      </c>
      <c r="S4355">
        <v>104708038.73873873</v>
      </c>
      <c r="T4355">
        <v>111880135.13513513</v>
      </c>
      <c r="U4355">
        <v>14978648.648648646</v>
      </c>
      <c r="V4355">
        <v>22379009.009009011</v>
      </c>
      <c r="W4355">
        <v>13577.904761911001</v>
      </c>
      <c r="X4355">
        <v>14350.190476196</v>
      </c>
    </row>
    <row r="4356" spans="1:24">
      <c r="A4356" s="7" t="s">
        <v>5481</v>
      </c>
      <c r="B4356" s="13" t="s">
        <v>1494</v>
      </c>
      <c r="C4356">
        <v>80686265.771759301</v>
      </c>
      <c r="D4356">
        <v>118571925.98008512</v>
      </c>
      <c r="E4356">
        <v>2970270.2702702698</v>
      </c>
      <c r="F4356">
        <v>2422297.297297298</v>
      </c>
      <c r="G4356">
        <v>32</v>
      </c>
      <c r="H4356">
        <v>51</v>
      </c>
      <c r="I4356">
        <v>0</v>
      </c>
      <c r="J4356">
        <v>5</v>
      </c>
      <c r="M4356">
        <v>38</v>
      </c>
      <c r="N4356">
        <v>54</v>
      </c>
      <c r="O4356">
        <v>13963063.063063061</v>
      </c>
      <c r="P4356">
        <v>14743243.243243244</v>
      </c>
      <c r="Q4356">
        <v>29</v>
      </c>
      <c r="R4356">
        <v>49</v>
      </c>
      <c r="S4356">
        <v>21800756.75675676</v>
      </c>
      <c r="T4356">
        <v>24780545.045045044</v>
      </c>
      <c r="U4356">
        <v>13985945.945945946</v>
      </c>
      <c r="V4356">
        <v>14064504.504504504</v>
      </c>
      <c r="W4356">
        <v>1820.380952382</v>
      </c>
      <c r="X4356">
        <v>1821</v>
      </c>
    </row>
    <row r="4357" spans="1:24">
      <c r="A4357" s="7" t="s">
        <v>5482</v>
      </c>
      <c r="B4357" s="13" t="s">
        <v>1662</v>
      </c>
      <c r="C4357">
        <v>148410258.56059429</v>
      </c>
      <c r="D4357">
        <v>187840757.66748223</v>
      </c>
      <c r="E4357">
        <v>2911711.7117117122</v>
      </c>
      <c r="F4357">
        <v>373558.558558563</v>
      </c>
      <c r="G4357">
        <v>46</v>
      </c>
      <c r="H4357">
        <v>64</v>
      </c>
      <c r="I4357">
        <v>5</v>
      </c>
      <c r="J4357">
        <v>18</v>
      </c>
      <c r="M4357">
        <v>69</v>
      </c>
      <c r="N4357">
        <v>76</v>
      </c>
      <c r="O4357">
        <v>7464864.8648648653</v>
      </c>
      <c r="P4357">
        <v>10552359.459459461</v>
      </c>
      <c r="R4357">
        <v>145</v>
      </c>
      <c r="S4357">
        <v>29413957.657657657</v>
      </c>
      <c r="T4357">
        <v>28297171.17117117</v>
      </c>
      <c r="U4357">
        <v>6951621.621621619</v>
      </c>
      <c r="V4357">
        <v>9827747.7477477491</v>
      </c>
      <c r="W4357">
        <v>5861.9999999949996</v>
      </c>
      <c r="X4357">
        <v>5827.2380952379999</v>
      </c>
    </row>
    <row r="4358" spans="1:24">
      <c r="A4358" s="7" t="s">
        <v>5483</v>
      </c>
      <c r="B4358" s="13" t="s">
        <v>2802</v>
      </c>
      <c r="C4358">
        <v>326766176.63424897</v>
      </c>
      <c r="D4358">
        <v>1085220791.8425705</v>
      </c>
      <c r="E4358">
        <v>163592861.26126125</v>
      </c>
      <c r="F4358">
        <v>36455707.20720721</v>
      </c>
      <c r="G4358">
        <v>88</v>
      </c>
      <c r="H4358">
        <v>136</v>
      </c>
      <c r="I4358">
        <v>2</v>
      </c>
      <c r="J4358">
        <v>9</v>
      </c>
      <c r="K4358">
        <v>11</v>
      </c>
      <c r="M4358">
        <v>647</v>
      </c>
      <c r="N4358">
        <v>465</v>
      </c>
      <c r="O4358">
        <v>77547856.756756768</v>
      </c>
      <c r="P4358">
        <v>1489242189.1891892</v>
      </c>
      <c r="Q4358">
        <v>304</v>
      </c>
      <c r="R4358">
        <v>787</v>
      </c>
      <c r="S4358">
        <v>253494020.72072071</v>
      </c>
      <c r="T4358">
        <v>249773599.09909913</v>
      </c>
      <c r="U4358">
        <v>24018918.918918915</v>
      </c>
      <c r="V4358">
        <v>1405971081.0810809</v>
      </c>
      <c r="W4358">
        <v>31487.190476192001</v>
      </c>
      <c r="X4358">
        <v>31117.238095232002</v>
      </c>
    </row>
    <row r="4359" spans="1:24">
      <c r="A4359" s="7" t="s">
        <v>5484</v>
      </c>
      <c r="B4359" s="13" t="s">
        <v>2947</v>
      </c>
      <c r="C4359">
        <v>61686240.737956651</v>
      </c>
      <c r="D4359">
        <v>107232373.65805194</v>
      </c>
      <c r="E4359">
        <v>10945854.954954956</v>
      </c>
      <c r="F4359">
        <v>2497297.2972973008</v>
      </c>
      <c r="G4359">
        <v>19</v>
      </c>
      <c r="H4359">
        <v>31</v>
      </c>
      <c r="I4359">
        <v>1</v>
      </c>
      <c r="J4359">
        <v>1</v>
      </c>
      <c r="K4359">
        <v>2</v>
      </c>
      <c r="M4359">
        <v>49</v>
      </c>
      <c r="N4359">
        <v>48</v>
      </c>
      <c r="O4359">
        <v>6090301.8018017998</v>
      </c>
      <c r="P4359">
        <v>7631531.5315315332</v>
      </c>
      <c r="Q4359">
        <v>41</v>
      </c>
      <c r="R4359">
        <v>108</v>
      </c>
      <c r="S4359">
        <v>13950130.630630631</v>
      </c>
      <c r="T4359">
        <v>13969328.828828827</v>
      </c>
      <c r="U4359">
        <v>5495225.2252252251</v>
      </c>
      <c r="V4359">
        <v>8177909.9099099115</v>
      </c>
      <c r="W4359">
        <v>2662.4761904730003</v>
      </c>
      <c r="X4359">
        <v>2749.4761904750003</v>
      </c>
    </row>
    <row r="4360" spans="1:24">
      <c r="A4360" s="7" t="s">
        <v>5485</v>
      </c>
      <c r="B4360" s="13" t="s">
        <v>2947</v>
      </c>
      <c r="C4360">
        <v>36591447.590678483</v>
      </c>
      <c r="D4360">
        <v>53735432.425098725</v>
      </c>
      <c r="E4360">
        <v>1426126.126126128</v>
      </c>
      <c r="F4360">
        <v>1061261.261261262</v>
      </c>
      <c r="G4360">
        <v>26</v>
      </c>
      <c r="H4360">
        <v>27</v>
      </c>
      <c r="I4360">
        <v>0</v>
      </c>
      <c r="J4360">
        <v>1</v>
      </c>
      <c r="M4360">
        <v>96</v>
      </c>
      <c r="N4360">
        <v>57</v>
      </c>
      <c r="O4360">
        <v>5342432.4324324327</v>
      </c>
      <c r="P4360">
        <v>6822522.5225225231</v>
      </c>
      <c r="Q4360">
        <v>6</v>
      </c>
      <c r="R4360">
        <v>75</v>
      </c>
      <c r="S4360">
        <v>9364279.2792792786</v>
      </c>
      <c r="T4360">
        <v>10322315.315315314</v>
      </c>
      <c r="U4360">
        <v>4413063.0630630618</v>
      </c>
      <c r="V4360">
        <v>6783063.0630630627</v>
      </c>
      <c r="W4360">
        <v>1339.5238095290001</v>
      </c>
      <c r="X4360">
        <v>1425.3809523780001</v>
      </c>
    </row>
    <row r="4361" spans="1:24">
      <c r="A4361" s="7" t="s">
        <v>5486</v>
      </c>
      <c r="B4361" s="13" t="s">
        <v>2947</v>
      </c>
      <c r="C4361">
        <v>26526386.474504959</v>
      </c>
      <c r="D4361">
        <v>49566862.326994315</v>
      </c>
      <c r="E4361">
        <v>71621.621621623999</v>
      </c>
      <c r="F4361">
        <v>63963.963963966002</v>
      </c>
      <c r="G4361">
        <v>10</v>
      </c>
      <c r="H4361">
        <v>18</v>
      </c>
      <c r="I4361">
        <v>2</v>
      </c>
      <c r="J4361">
        <v>1</v>
      </c>
      <c r="M4361">
        <v>18</v>
      </c>
      <c r="N4361">
        <v>116</v>
      </c>
      <c r="O4361">
        <v>1670270.2702702722</v>
      </c>
      <c r="P4361">
        <v>1568468.46846847</v>
      </c>
      <c r="Q4361">
        <v>14</v>
      </c>
      <c r="R4361">
        <v>33</v>
      </c>
      <c r="S4361">
        <v>5215725.225225226</v>
      </c>
      <c r="T4361">
        <v>7236707.2072072066</v>
      </c>
      <c r="U4361">
        <v>1034774.7747747749</v>
      </c>
      <c r="V4361">
        <v>2576619.8198198183</v>
      </c>
      <c r="W4361">
        <v>1474.809523809</v>
      </c>
      <c r="X4361">
        <v>1482.571428574</v>
      </c>
    </row>
    <row r="4362" spans="1:24">
      <c r="A4362" s="7" t="s">
        <v>5487</v>
      </c>
      <c r="B4362" s="13" t="s">
        <v>1386</v>
      </c>
      <c r="C4362">
        <v>38865562.828030184</v>
      </c>
      <c r="D4362">
        <v>135997983.81490579</v>
      </c>
      <c r="E4362">
        <v>2592477.4774774779</v>
      </c>
      <c r="F4362">
        <v>585792.79279279395</v>
      </c>
      <c r="G4362">
        <v>17</v>
      </c>
      <c r="H4362">
        <v>31</v>
      </c>
      <c r="I4362">
        <v>3</v>
      </c>
      <c r="J4362">
        <v>4</v>
      </c>
      <c r="M4362">
        <v>55</v>
      </c>
      <c r="N4362">
        <v>95</v>
      </c>
      <c r="O4362">
        <v>34489189.189189188</v>
      </c>
      <c r="P4362">
        <v>49709846.846846834</v>
      </c>
      <c r="Q4362">
        <v>3</v>
      </c>
      <c r="R4362">
        <v>20</v>
      </c>
      <c r="S4362">
        <v>70085518.018018022</v>
      </c>
      <c r="T4362">
        <v>70443765.765765756</v>
      </c>
      <c r="U4362">
        <v>34131394.59459459</v>
      </c>
      <c r="V4362">
        <v>47152342.342342339</v>
      </c>
      <c r="W4362">
        <v>3068.9047619050002</v>
      </c>
      <c r="X4362">
        <v>3235.1428571380002</v>
      </c>
    </row>
    <row r="4363" spans="1:24">
      <c r="A4363" s="7" t="s">
        <v>5488</v>
      </c>
      <c r="B4363" s="13" t="s">
        <v>803</v>
      </c>
      <c r="C4363">
        <v>221030153.84604827</v>
      </c>
      <c r="D4363">
        <v>261146575.47360504</v>
      </c>
      <c r="E4363">
        <v>1722117.1171171151</v>
      </c>
      <c r="F4363">
        <v>1400675.6756756811</v>
      </c>
      <c r="G4363">
        <v>75</v>
      </c>
      <c r="H4363">
        <v>100</v>
      </c>
      <c r="I4363">
        <v>21</v>
      </c>
      <c r="J4363">
        <v>24</v>
      </c>
      <c r="K4363">
        <v>1</v>
      </c>
      <c r="M4363">
        <v>99</v>
      </c>
      <c r="N4363">
        <v>119</v>
      </c>
      <c r="O4363">
        <v>19266261.261261266</v>
      </c>
      <c r="P4363">
        <v>16438738.738738736</v>
      </c>
      <c r="Q4363">
        <v>128</v>
      </c>
      <c r="R4363">
        <v>86</v>
      </c>
      <c r="S4363">
        <v>32168729.729729727</v>
      </c>
      <c r="T4363">
        <v>32968696.396396395</v>
      </c>
      <c r="U4363">
        <v>15877117.117117114</v>
      </c>
      <c r="V4363">
        <v>11306576.576576583</v>
      </c>
      <c r="W4363">
        <v>6374.9047619080002</v>
      </c>
      <c r="X4363">
        <v>6097.999999996</v>
      </c>
    </row>
    <row r="4364" spans="1:24">
      <c r="A4364" s="7" t="s">
        <v>5489</v>
      </c>
      <c r="B4364" s="13" t="s">
        <v>3383</v>
      </c>
      <c r="C4364">
        <v>126504234.15434273</v>
      </c>
      <c r="D4364">
        <v>185139370.58267424</v>
      </c>
      <c r="E4364">
        <v>115943723.42342344</v>
      </c>
      <c r="F4364">
        <v>200712989.1891892</v>
      </c>
      <c r="G4364">
        <v>82</v>
      </c>
      <c r="H4364">
        <v>100</v>
      </c>
      <c r="I4364">
        <v>8</v>
      </c>
      <c r="J4364">
        <v>6</v>
      </c>
      <c r="M4364">
        <v>225</v>
      </c>
      <c r="N4364">
        <v>259</v>
      </c>
      <c r="O4364">
        <v>109389009.009009</v>
      </c>
      <c r="P4364">
        <v>91025225.225225225</v>
      </c>
      <c r="Q4364">
        <v>43</v>
      </c>
      <c r="R4364">
        <v>171</v>
      </c>
      <c r="S4364">
        <v>77616396.396396399</v>
      </c>
      <c r="T4364">
        <v>69547265.765765771</v>
      </c>
      <c r="U4364">
        <v>79448288.288288295</v>
      </c>
      <c r="V4364">
        <v>61846666.666666672</v>
      </c>
      <c r="W4364">
        <v>3207.3333333319997</v>
      </c>
      <c r="X4364">
        <v>3171.571428573</v>
      </c>
    </row>
    <row r="4365" spans="1:24">
      <c r="A4365" s="7" t="s">
        <v>469</v>
      </c>
      <c r="B4365" s="13" t="s">
        <v>1037</v>
      </c>
      <c r="C4365">
        <v>143439348.96531779</v>
      </c>
      <c r="D4365">
        <v>165108087.04026142</v>
      </c>
      <c r="E4365">
        <v>2362162.1621621652</v>
      </c>
      <c r="F4365">
        <v>1170270.2702702731</v>
      </c>
      <c r="G4365">
        <v>16</v>
      </c>
      <c r="H4365">
        <v>35</v>
      </c>
      <c r="I4365">
        <v>5</v>
      </c>
      <c r="J4365">
        <v>1</v>
      </c>
      <c r="M4365">
        <v>24</v>
      </c>
      <c r="N4365">
        <v>48</v>
      </c>
      <c r="O4365">
        <v>27276576.576576579</v>
      </c>
      <c r="P4365">
        <v>40463513.513513513</v>
      </c>
      <c r="Q4365">
        <v>55</v>
      </c>
      <c r="R4365">
        <v>148</v>
      </c>
      <c r="S4365">
        <v>68010950.45045045</v>
      </c>
      <c r="T4365">
        <v>70917193.693693683</v>
      </c>
      <c r="U4365">
        <v>27489729.729729731</v>
      </c>
      <c r="V4365">
        <v>36817927.927927934</v>
      </c>
      <c r="W4365">
        <v>3943.9523809510001</v>
      </c>
      <c r="X4365">
        <v>4010.380952383</v>
      </c>
    </row>
    <row r="4366" spans="1:24">
      <c r="A4366" s="7" t="s">
        <v>5490</v>
      </c>
      <c r="B4366" s="13" t="s">
        <v>1739</v>
      </c>
      <c r="C4366">
        <v>344233505.55638862</v>
      </c>
      <c r="D4366">
        <v>524595481.89123696</v>
      </c>
      <c r="E4366">
        <v>54954.954954957997</v>
      </c>
      <c r="F4366">
        <v>396396.3963964</v>
      </c>
      <c r="G4366">
        <v>255</v>
      </c>
      <c r="H4366">
        <v>178</v>
      </c>
      <c r="I4366">
        <v>5</v>
      </c>
      <c r="J4366">
        <v>5</v>
      </c>
      <c r="K4366">
        <v>1</v>
      </c>
      <c r="M4366">
        <v>323</v>
      </c>
      <c r="N4366">
        <v>277</v>
      </c>
      <c r="O4366">
        <v>7063603.6036036052</v>
      </c>
      <c r="P4366">
        <v>13012612.612612609</v>
      </c>
      <c r="Q4366">
        <v>61</v>
      </c>
      <c r="R4366">
        <v>128</v>
      </c>
      <c r="S4366">
        <v>161881094.5945946</v>
      </c>
      <c r="T4366">
        <v>159816031.53153151</v>
      </c>
      <c r="U4366">
        <v>7302522.5225225221</v>
      </c>
      <c r="V4366">
        <v>9826486.4864864871</v>
      </c>
      <c r="W4366">
        <v>14057.904761909</v>
      </c>
      <c r="X4366">
        <v>14111.619047618</v>
      </c>
    </row>
    <row r="4367" spans="1:24">
      <c r="A4367" s="7" t="s">
        <v>5491</v>
      </c>
      <c r="B4367" s="13" t="s">
        <v>1146</v>
      </c>
      <c r="C4367">
        <v>540937164.40353525</v>
      </c>
      <c r="D4367">
        <v>634830814.65437722</v>
      </c>
      <c r="E4367">
        <v>1802449958.5585585</v>
      </c>
      <c r="F4367">
        <v>685643960.36036026</v>
      </c>
      <c r="G4367">
        <v>146</v>
      </c>
      <c r="H4367">
        <v>129</v>
      </c>
      <c r="I4367">
        <v>17</v>
      </c>
      <c r="J4367">
        <v>7</v>
      </c>
      <c r="M4367">
        <v>182</v>
      </c>
      <c r="N4367">
        <v>217</v>
      </c>
      <c r="O4367">
        <v>21602432.432432432</v>
      </c>
      <c r="P4367">
        <v>29426126.126126122</v>
      </c>
      <c r="Q4367">
        <v>158</v>
      </c>
      <c r="R4367">
        <v>214</v>
      </c>
      <c r="S4367">
        <v>191553567.56756756</v>
      </c>
      <c r="T4367">
        <v>195203702.7027027</v>
      </c>
      <c r="U4367">
        <v>21790810.810810812</v>
      </c>
      <c r="V4367">
        <v>28282252.252252251</v>
      </c>
      <c r="W4367">
        <v>21111.285714289999</v>
      </c>
      <c r="X4367">
        <v>21430.285714295002</v>
      </c>
    </row>
    <row r="4368" spans="1:24">
      <c r="A4368" s="7" t="s">
        <v>5492</v>
      </c>
      <c r="B4368" s="13" t="s">
        <v>766</v>
      </c>
      <c r="C4368">
        <v>5109463.0567445513</v>
      </c>
      <c r="D4368">
        <v>17046136.117536131</v>
      </c>
      <c r="E4368">
        <v>900.900900901</v>
      </c>
      <c r="F4368">
        <v>181081.08108108101</v>
      </c>
      <c r="G4368">
        <v>1</v>
      </c>
      <c r="H4368">
        <v>2</v>
      </c>
      <c r="J4368">
        <v>0</v>
      </c>
      <c r="M4368">
        <v>9</v>
      </c>
      <c r="N4368">
        <v>5</v>
      </c>
      <c r="O4368">
        <v>681981.98198198189</v>
      </c>
      <c r="P4368">
        <v>2106756.756756756</v>
      </c>
      <c r="S4368">
        <v>4979936.9369369373</v>
      </c>
      <c r="T4368">
        <v>4885454.9549549548</v>
      </c>
      <c r="U4368">
        <v>845045.04504504497</v>
      </c>
      <c r="V4368">
        <v>1523603.6036036029</v>
      </c>
      <c r="W4368">
        <v>441.90476190499999</v>
      </c>
      <c r="X4368">
        <v>472.571428572</v>
      </c>
    </row>
    <row r="4369" spans="1:24">
      <c r="A4369" s="7" t="s">
        <v>5493</v>
      </c>
      <c r="B4369" s="13" t="s">
        <v>1651</v>
      </c>
      <c r="C4369">
        <v>69127295.478650704</v>
      </c>
      <c r="D4369">
        <v>85151247.658688411</v>
      </c>
      <c r="E4369">
        <v>36748416.216216214</v>
      </c>
      <c r="F4369">
        <v>29709801.801801801</v>
      </c>
      <c r="G4369">
        <v>48</v>
      </c>
      <c r="H4369">
        <v>70</v>
      </c>
      <c r="I4369">
        <v>1</v>
      </c>
      <c r="J4369">
        <v>2</v>
      </c>
      <c r="M4369">
        <v>60</v>
      </c>
      <c r="N4369">
        <v>72</v>
      </c>
      <c r="O4369">
        <v>29693018.018018018</v>
      </c>
      <c r="P4369">
        <v>24366783.783783779</v>
      </c>
      <c r="Q4369">
        <v>55</v>
      </c>
      <c r="R4369">
        <v>78</v>
      </c>
      <c r="S4369">
        <v>38741036.036036029</v>
      </c>
      <c r="T4369">
        <v>42848936.936936945</v>
      </c>
      <c r="U4369">
        <v>23509459.459459461</v>
      </c>
      <c r="V4369">
        <v>16023513.513513515</v>
      </c>
      <c r="W4369">
        <v>3057.4761904759998</v>
      </c>
      <c r="X4369">
        <v>3174.7619047650001</v>
      </c>
    </row>
    <row r="4370" spans="1:24">
      <c r="A4370" s="7" t="s">
        <v>470</v>
      </c>
      <c r="B4370" s="13" t="s">
        <v>426</v>
      </c>
      <c r="C4370">
        <v>184677416.89752963</v>
      </c>
      <c r="D4370">
        <v>250318220.64889765</v>
      </c>
      <c r="E4370">
        <v>65348558.558558561</v>
      </c>
      <c r="F4370">
        <v>104038288.2882883</v>
      </c>
      <c r="G4370">
        <v>72</v>
      </c>
      <c r="H4370">
        <v>103</v>
      </c>
      <c r="I4370">
        <v>2</v>
      </c>
      <c r="J4370">
        <v>7</v>
      </c>
      <c r="K4370">
        <v>2</v>
      </c>
      <c r="M4370">
        <v>90</v>
      </c>
      <c r="N4370">
        <v>126</v>
      </c>
      <c r="O4370">
        <v>15539234.234234232</v>
      </c>
      <c r="P4370">
        <v>29878603.603603601</v>
      </c>
      <c r="Q4370">
        <v>6</v>
      </c>
      <c r="R4370">
        <v>101</v>
      </c>
      <c r="S4370">
        <v>89220581.081081077</v>
      </c>
      <c r="T4370">
        <v>85255752.252252251</v>
      </c>
      <c r="U4370">
        <v>13611801.801801801</v>
      </c>
      <c r="V4370">
        <v>28845090.090090089</v>
      </c>
      <c r="W4370">
        <v>6263.5238095189998</v>
      </c>
      <c r="X4370">
        <v>6340.9047619060002</v>
      </c>
    </row>
    <row r="4371" spans="1:24">
      <c r="A4371" s="7" t="s">
        <v>5494</v>
      </c>
      <c r="B4371" s="13" t="s">
        <v>713</v>
      </c>
      <c r="C4371">
        <v>31569104.312861465</v>
      </c>
      <c r="D4371">
        <v>29389018.042078316</v>
      </c>
      <c r="E4371">
        <v>192972.97297297401</v>
      </c>
      <c r="F4371">
        <v>27027.027027028002</v>
      </c>
      <c r="G4371">
        <v>25</v>
      </c>
      <c r="H4371">
        <v>25</v>
      </c>
      <c r="I4371">
        <v>2</v>
      </c>
      <c r="J4371">
        <v>2</v>
      </c>
      <c r="M4371">
        <v>29</v>
      </c>
      <c r="N4371">
        <v>31</v>
      </c>
      <c r="O4371">
        <v>2880360.3603603612</v>
      </c>
      <c r="P4371">
        <v>3163783.7837837832</v>
      </c>
      <c r="Q4371">
        <v>22</v>
      </c>
      <c r="R4371">
        <v>29</v>
      </c>
      <c r="S4371">
        <v>5132315.3153153146</v>
      </c>
      <c r="T4371">
        <v>3718463.963963964</v>
      </c>
      <c r="U4371">
        <v>1411891.8918918921</v>
      </c>
      <c r="V4371">
        <v>2375585.5855855853</v>
      </c>
      <c r="W4371">
        <v>1224.000000001</v>
      </c>
      <c r="X4371">
        <v>1133.285714286</v>
      </c>
    </row>
    <row r="4372" spans="1:24">
      <c r="A4372" s="7" t="s">
        <v>5495</v>
      </c>
      <c r="B4372" s="13" t="s">
        <v>2073</v>
      </c>
      <c r="C4372">
        <v>245334789.96310779</v>
      </c>
      <c r="D4372">
        <v>527656844.94349563</v>
      </c>
      <c r="E4372">
        <v>1951081.0810810821</v>
      </c>
      <c r="F4372">
        <v>1174602.702702703</v>
      </c>
      <c r="G4372">
        <v>95</v>
      </c>
      <c r="H4372">
        <v>92</v>
      </c>
      <c r="I4372">
        <v>12</v>
      </c>
      <c r="J4372">
        <v>15</v>
      </c>
      <c r="M4372">
        <v>194</v>
      </c>
      <c r="N4372">
        <v>212</v>
      </c>
      <c r="O4372">
        <v>52813333.333333328</v>
      </c>
      <c r="P4372">
        <v>45377691.891891889</v>
      </c>
      <c r="Q4372">
        <v>422</v>
      </c>
      <c r="R4372">
        <v>70</v>
      </c>
      <c r="S4372">
        <v>133650603.60360362</v>
      </c>
      <c r="T4372">
        <v>132261202.7027027</v>
      </c>
      <c r="U4372">
        <v>52716216.216216214</v>
      </c>
      <c r="V4372">
        <v>47818648.648648649</v>
      </c>
      <c r="W4372">
        <v>15530.380952383999</v>
      </c>
      <c r="X4372">
        <v>15898.666666663001</v>
      </c>
    </row>
    <row r="4373" spans="1:24">
      <c r="A4373" s="7" t="s">
        <v>5496</v>
      </c>
      <c r="B4373" s="13" t="s">
        <v>3577</v>
      </c>
      <c r="C4373">
        <v>88739832.602729961</v>
      </c>
      <c r="D4373">
        <v>123198806.28826374</v>
      </c>
      <c r="E4373">
        <v>40260360.360360362</v>
      </c>
      <c r="F4373">
        <v>329729.72972973302</v>
      </c>
      <c r="G4373">
        <v>39</v>
      </c>
      <c r="H4373">
        <v>70</v>
      </c>
      <c r="I4373">
        <v>4</v>
      </c>
      <c r="J4373">
        <v>14</v>
      </c>
      <c r="M4373">
        <v>63</v>
      </c>
      <c r="N4373">
        <v>95</v>
      </c>
      <c r="O4373">
        <v>14690090.09009009</v>
      </c>
      <c r="P4373">
        <v>16918918.918918919</v>
      </c>
      <c r="Q4373">
        <v>19</v>
      </c>
      <c r="R4373">
        <v>147</v>
      </c>
      <c r="S4373">
        <v>33622472.972972974</v>
      </c>
      <c r="T4373">
        <v>35011716.216216214</v>
      </c>
      <c r="U4373">
        <v>14981531.531531531</v>
      </c>
      <c r="V4373">
        <v>13368468.468468469</v>
      </c>
      <c r="W4373">
        <v>5197.8571428630003</v>
      </c>
      <c r="X4373">
        <v>5241.9523809490001</v>
      </c>
    </row>
    <row r="4374" spans="1:24">
      <c r="A4374" s="7" t="s">
        <v>5497</v>
      </c>
      <c r="B4374" s="13" t="s">
        <v>5498</v>
      </c>
      <c r="C4374">
        <v>237843791.3404046</v>
      </c>
      <c r="D4374">
        <v>249948170.01184812</v>
      </c>
      <c r="E4374">
        <v>46492382.882882886</v>
      </c>
      <c r="F4374">
        <v>33503787.387387395</v>
      </c>
      <c r="G4374">
        <v>137</v>
      </c>
      <c r="H4374">
        <v>145</v>
      </c>
      <c r="I4374">
        <v>8</v>
      </c>
      <c r="J4374">
        <v>11</v>
      </c>
      <c r="K4374">
        <v>2</v>
      </c>
      <c r="M4374">
        <v>160</v>
      </c>
      <c r="N4374">
        <v>185</v>
      </c>
      <c r="O4374">
        <v>42977207.20720721</v>
      </c>
      <c r="P4374">
        <v>40572072.072072074</v>
      </c>
      <c r="Q4374">
        <v>95</v>
      </c>
      <c r="R4374">
        <v>183</v>
      </c>
      <c r="S4374">
        <v>71691387.387387395</v>
      </c>
      <c r="T4374">
        <v>76096229.729729712</v>
      </c>
      <c r="U4374">
        <v>33808558.558558561</v>
      </c>
      <c r="V4374">
        <v>32354234.234234236</v>
      </c>
      <c r="W4374">
        <v>11942.857142858</v>
      </c>
      <c r="X4374">
        <v>12056.809523804</v>
      </c>
    </row>
    <row r="4375" spans="1:24">
      <c r="A4375" s="7" t="s">
        <v>5499</v>
      </c>
      <c r="B4375" s="13" t="s">
        <v>1395</v>
      </c>
      <c r="C4375">
        <v>135442753.98060104</v>
      </c>
      <c r="D4375">
        <v>244331776.62042123</v>
      </c>
      <c r="E4375">
        <v>1982882.8828828831</v>
      </c>
      <c r="F4375">
        <v>4519819.8198198192</v>
      </c>
      <c r="G4375">
        <v>48</v>
      </c>
      <c r="H4375">
        <v>50</v>
      </c>
      <c r="I4375">
        <v>1</v>
      </c>
      <c r="J4375">
        <v>1</v>
      </c>
      <c r="M4375">
        <v>89</v>
      </c>
      <c r="N4375">
        <v>78</v>
      </c>
      <c r="O4375">
        <v>26202252.252252258</v>
      </c>
      <c r="P4375">
        <v>20280180.180180177</v>
      </c>
      <c r="Q4375">
        <v>177</v>
      </c>
      <c r="S4375">
        <v>118903387.38738739</v>
      </c>
      <c r="T4375">
        <v>118104693.6936937</v>
      </c>
      <c r="U4375">
        <v>25956936.936936937</v>
      </c>
      <c r="V4375">
        <v>20473783.783783786</v>
      </c>
      <c r="W4375">
        <v>4951.4761904779998</v>
      </c>
      <c r="X4375">
        <v>5119.4285714239995</v>
      </c>
    </row>
    <row r="4376" spans="1:24">
      <c r="A4376" s="7" t="s">
        <v>5500</v>
      </c>
      <c r="B4376" s="13" t="s">
        <v>2355</v>
      </c>
      <c r="C4376">
        <v>40828889.081234612</v>
      </c>
      <c r="D4376">
        <v>44319670.46054706</v>
      </c>
      <c r="E4376">
        <v>43693.693693693996</v>
      </c>
      <c r="F4376">
        <v>292792.79279279301</v>
      </c>
      <c r="G4376">
        <v>15</v>
      </c>
      <c r="H4376">
        <v>16</v>
      </c>
      <c r="I4376">
        <v>0</v>
      </c>
      <c r="J4376">
        <v>2</v>
      </c>
      <c r="M4376">
        <v>15</v>
      </c>
      <c r="N4376">
        <v>20</v>
      </c>
      <c r="O4376">
        <v>836036.03603603609</v>
      </c>
      <c r="P4376">
        <v>1608108.1081081079</v>
      </c>
      <c r="R4376">
        <v>58</v>
      </c>
      <c r="S4376">
        <v>7826635.1351351347</v>
      </c>
      <c r="T4376">
        <v>7069333.333333334</v>
      </c>
      <c r="U4376">
        <v>888828.82882882887</v>
      </c>
      <c r="V4376">
        <v>1893963.963963964</v>
      </c>
      <c r="W4376">
        <v>787.85714285500001</v>
      </c>
      <c r="X4376">
        <v>751.85714285799997</v>
      </c>
    </row>
    <row r="4377" spans="1:24">
      <c r="A4377" s="7" t="s">
        <v>5501</v>
      </c>
      <c r="B4377" s="13" t="s">
        <v>3655</v>
      </c>
      <c r="C4377">
        <v>41452798.586740151</v>
      </c>
      <c r="D4377">
        <v>108695081.38992871</v>
      </c>
      <c r="E4377">
        <v>26103.603603602998</v>
      </c>
      <c r="F4377">
        <v>156756.75675675701</v>
      </c>
      <c r="G4377">
        <v>25</v>
      </c>
      <c r="H4377">
        <v>21</v>
      </c>
      <c r="I4377">
        <v>1</v>
      </c>
      <c r="J4377">
        <v>1</v>
      </c>
      <c r="M4377">
        <v>56</v>
      </c>
      <c r="N4377">
        <v>42</v>
      </c>
      <c r="O4377">
        <v>69770720.720720723</v>
      </c>
      <c r="P4377">
        <v>8670990.9909909889</v>
      </c>
      <c r="R4377">
        <v>33</v>
      </c>
      <c r="S4377">
        <v>36947959.459459454</v>
      </c>
      <c r="T4377">
        <v>36728932.432432435</v>
      </c>
      <c r="U4377">
        <v>69624414.414414406</v>
      </c>
      <c r="V4377">
        <v>9456306.3063063063</v>
      </c>
      <c r="W4377">
        <v>2327.3809523800001</v>
      </c>
      <c r="X4377">
        <v>2467.6190476229999</v>
      </c>
    </row>
    <row r="4378" spans="1:24">
      <c r="A4378" s="7" t="s">
        <v>5502</v>
      </c>
      <c r="B4378" s="13" t="s">
        <v>3029</v>
      </c>
      <c r="C4378">
        <v>48927069.107968472</v>
      </c>
      <c r="D4378">
        <v>111070488.60131674</v>
      </c>
      <c r="E4378">
        <v>705855.85585585597</v>
      </c>
      <c r="F4378">
        <v>825675.67567567702</v>
      </c>
      <c r="G4378">
        <v>20</v>
      </c>
      <c r="H4378">
        <v>40</v>
      </c>
      <c r="I4378">
        <v>1</v>
      </c>
      <c r="J4378">
        <v>4</v>
      </c>
      <c r="M4378">
        <v>43</v>
      </c>
      <c r="N4378">
        <v>71</v>
      </c>
      <c r="O4378">
        <v>51157252.252252251</v>
      </c>
      <c r="P4378">
        <v>34030180.180180177</v>
      </c>
      <c r="Q4378">
        <v>3</v>
      </c>
      <c r="R4378">
        <v>17</v>
      </c>
      <c r="S4378">
        <v>41114887.387387387</v>
      </c>
      <c r="T4378">
        <v>37071459.459459461</v>
      </c>
      <c r="U4378">
        <v>17862522.52252252</v>
      </c>
      <c r="V4378">
        <v>15080990.990990991</v>
      </c>
      <c r="W4378">
        <v>2053.0952380970002</v>
      </c>
      <c r="X4378">
        <v>2101.190476189</v>
      </c>
    </row>
    <row r="4379" spans="1:24">
      <c r="A4379" s="7" t="s">
        <v>5503</v>
      </c>
      <c r="B4379" s="13" t="s">
        <v>1251</v>
      </c>
      <c r="C4379">
        <v>188553572.06729782</v>
      </c>
      <c r="D4379">
        <v>210720400.12482435</v>
      </c>
      <c r="E4379">
        <v>463963.96396396402</v>
      </c>
      <c r="F4379">
        <v>307477.47747747798</v>
      </c>
      <c r="G4379">
        <v>56</v>
      </c>
      <c r="H4379">
        <v>38</v>
      </c>
      <c r="I4379">
        <v>1</v>
      </c>
      <c r="J4379">
        <v>3</v>
      </c>
      <c r="K4379">
        <v>2</v>
      </c>
      <c r="M4379">
        <v>62</v>
      </c>
      <c r="N4379">
        <v>49</v>
      </c>
      <c r="O4379">
        <v>2833423.423423422</v>
      </c>
      <c r="P4379">
        <v>12885765.765765766</v>
      </c>
      <c r="Q4379">
        <v>51</v>
      </c>
      <c r="R4379">
        <v>48</v>
      </c>
      <c r="S4379">
        <v>30573477.477477476</v>
      </c>
      <c r="T4379">
        <v>31853797.297297299</v>
      </c>
      <c r="U4379">
        <v>2282612.6126126111</v>
      </c>
      <c r="V4379">
        <v>12768648.648648648</v>
      </c>
      <c r="W4379">
        <v>5550.2857142869998</v>
      </c>
      <c r="X4379">
        <v>5510.999999996</v>
      </c>
    </row>
    <row r="4380" spans="1:24">
      <c r="A4380" s="7" t="s">
        <v>5504</v>
      </c>
      <c r="B4380" s="13" t="s">
        <v>1623</v>
      </c>
      <c r="C4380">
        <v>40293141.766272858</v>
      </c>
      <c r="D4380">
        <v>66383713.647298649</v>
      </c>
      <c r="E4380">
        <v>165315.31531531501</v>
      </c>
      <c r="F4380">
        <v>827027.02702702803</v>
      </c>
      <c r="G4380">
        <v>26</v>
      </c>
      <c r="H4380">
        <v>26</v>
      </c>
      <c r="I4380">
        <v>1</v>
      </c>
      <c r="J4380">
        <v>2</v>
      </c>
      <c r="M4380">
        <v>31</v>
      </c>
      <c r="N4380">
        <v>30</v>
      </c>
      <c r="O4380">
        <v>3820270.2702702712</v>
      </c>
      <c r="P4380">
        <v>5288468.4684684677</v>
      </c>
      <c r="Q4380">
        <v>2</v>
      </c>
      <c r="R4380">
        <v>23</v>
      </c>
      <c r="S4380">
        <v>15061369.369369369</v>
      </c>
      <c r="T4380">
        <v>13349027.027027026</v>
      </c>
      <c r="U4380">
        <v>2964054.054054054</v>
      </c>
      <c r="V4380">
        <v>4049639.6396396412</v>
      </c>
      <c r="W4380">
        <v>1262.4761904760001</v>
      </c>
      <c r="X4380">
        <v>1226.095238095</v>
      </c>
    </row>
    <row r="4381" spans="1:24">
      <c r="A4381" s="7" t="s">
        <v>5505</v>
      </c>
      <c r="B4381" s="13" t="s">
        <v>3704</v>
      </c>
      <c r="C4381">
        <v>31391482.852011114</v>
      </c>
      <c r="D4381">
        <v>41228187.803319968</v>
      </c>
      <c r="E4381">
        <v>13777403.603603603</v>
      </c>
      <c r="F4381">
        <v>715315.31531531794</v>
      </c>
      <c r="G4381">
        <v>18</v>
      </c>
      <c r="H4381">
        <v>14</v>
      </c>
      <c r="I4381">
        <v>0</v>
      </c>
      <c r="J4381">
        <v>1</v>
      </c>
      <c r="M4381">
        <v>19</v>
      </c>
      <c r="N4381">
        <v>41</v>
      </c>
      <c r="O4381">
        <v>8886036.0360360332</v>
      </c>
      <c r="P4381">
        <v>14174414.414414417</v>
      </c>
      <c r="S4381">
        <v>15649603.603603603</v>
      </c>
      <c r="T4381">
        <v>15670000</v>
      </c>
      <c r="U4381">
        <v>9719279.2792792786</v>
      </c>
      <c r="V4381">
        <v>13485495.495495496</v>
      </c>
      <c r="W4381">
        <v>1478.5238095239999</v>
      </c>
      <c r="X4381">
        <v>1495.3333333360001</v>
      </c>
    </row>
    <row r="4382" spans="1:24">
      <c r="A4382" s="7" t="s">
        <v>5506</v>
      </c>
      <c r="B4382" s="13" t="s">
        <v>2959</v>
      </c>
      <c r="C4382">
        <v>26822758.71922297</v>
      </c>
      <c r="D4382">
        <v>109856515.98237379</v>
      </c>
      <c r="E4382">
        <v>559862155.85585582</v>
      </c>
      <c r="F4382">
        <v>486169817.11711717</v>
      </c>
      <c r="G4382">
        <v>1</v>
      </c>
      <c r="H4382">
        <v>2</v>
      </c>
      <c r="I4382">
        <v>2</v>
      </c>
      <c r="J4382">
        <v>2</v>
      </c>
      <c r="K4382">
        <v>1</v>
      </c>
      <c r="M4382">
        <v>57</v>
      </c>
      <c r="N4382">
        <v>48</v>
      </c>
      <c r="O4382">
        <v>16786036.036036037</v>
      </c>
      <c r="P4382">
        <v>33491229.729729734</v>
      </c>
      <c r="Q4382">
        <v>51</v>
      </c>
      <c r="R4382">
        <v>42</v>
      </c>
      <c r="S4382">
        <v>36774581.081081085</v>
      </c>
      <c r="T4382">
        <v>35547936.936936937</v>
      </c>
      <c r="U4382">
        <v>96564050.45045045</v>
      </c>
      <c r="V4382">
        <v>75900540.540540546</v>
      </c>
      <c r="W4382">
        <v>2038.904761901</v>
      </c>
      <c r="X4382">
        <v>2126.380952385</v>
      </c>
    </row>
    <row r="4383" spans="1:24">
      <c r="A4383" s="7" t="s">
        <v>7</v>
      </c>
      <c r="B4383" s="13" t="s">
        <v>175</v>
      </c>
      <c r="C4383">
        <v>133034681.781158</v>
      </c>
      <c r="D4383">
        <v>159116152.14844331</v>
      </c>
      <c r="E4383">
        <v>49549.54954955</v>
      </c>
      <c r="F4383">
        <v>40090.090090090001</v>
      </c>
      <c r="G4383">
        <v>23</v>
      </c>
      <c r="H4383">
        <v>34</v>
      </c>
      <c r="I4383">
        <v>3</v>
      </c>
      <c r="J4383">
        <v>2</v>
      </c>
      <c r="M4383">
        <v>30</v>
      </c>
      <c r="N4383">
        <v>52</v>
      </c>
      <c r="O4383">
        <v>17362882.882882882</v>
      </c>
      <c r="P4383">
        <v>30325675.675675679</v>
      </c>
      <c r="Q4383">
        <v>115</v>
      </c>
      <c r="R4383">
        <v>142</v>
      </c>
      <c r="S4383">
        <v>102933716.21621622</v>
      </c>
      <c r="T4383">
        <v>102501342.34234235</v>
      </c>
      <c r="U4383">
        <v>14700900.900900902</v>
      </c>
      <c r="V4383">
        <v>32113693.693693697</v>
      </c>
      <c r="W4383">
        <v>5648.7142857110002</v>
      </c>
      <c r="X4383">
        <v>5777.7142857139997</v>
      </c>
    </row>
    <row r="4384" spans="1:24">
      <c r="A4384" s="7" t="s">
        <v>5507</v>
      </c>
      <c r="B4384" s="13" t="s">
        <v>1470</v>
      </c>
      <c r="C4384">
        <v>111325058.21528055</v>
      </c>
      <c r="D4384">
        <v>346665125.17600459</v>
      </c>
      <c r="E4384">
        <v>3357615.315315316</v>
      </c>
      <c r="F4384">
        <v>4740981.9819819815</v>
      </c>
      <c r="G4384">
        <v>43</v>
      </c>
      <c r="H4384">
        <v>47</v>
      </c>
      <c r="I4384">
        <v>4</v>
      </c>
      <c r="J4384">
        <v>7</v>
      </c>
      <c r="K4384">
        <v>1</v>
      </c>
      <c r="M4384">
        <v>134</v>
      </c>
      <c r="N4384">
        <v>121</v>
      </c>
      <c r="O4384">
        <v>355134564.86486489</v>
      </c>
      <c r="P4384">
        <v>207685720.72072074</v>
      </c>
      <c r="Q4384">
        <v>33</v>
      </c>
      <c r="R4384">
        <v>106</v>
      </c>
      <c r="S4384">
        <v>79452199.0990991</v>
      </c>
      <c r="T4384">
        <v>83855534.234234244</v>
      </c>
      <c r="U4384">
        <v>308092522.52252257</v>
      </c>
      <c r="V4384">
        <v>150047567.56756756</v>
      </c>
      <c r="W4384">
        <v>12038.190476191001</v>
      </c>
      <c r="X4384">
        <v>12178.571428571999</v>
      </c>
    </row>
    <row r="4385" spans="1:24">
      <c r="A4385" s="7" t="s">
        <v>471</v>
      </c>
      <c r="B4385" s="13" t="s">
        <v>5508</v>
      </c>
      <c r="C4385">
        <v>167480902.65441561</v>
      </c>
      <c r="D4385">
        <v>260351472.02282649</v>
      </c>
      <c r="E4385">
        <v>101171.17117117</v>
      </c>
      <c r="F4385">
        <v>22522.522522521998</v>
      </c>
      <c r="G4385">
        <v>88</v>
      </c>
      <c r="H4385">
        <v>80</v>
      </c>
      <c r="I4385">
        <v>2</v>
      </c>
      <c r="J4385">
        <v>2</v>
      </c>
      <c r="M4385">
        <v>125</v>
      </c>
      <c r="N4385">
        <v>132</v>
      </c>
      <c r="O4385">
        <v>19137837.837837834</v>
      </c>
      <c r="P4385">
        <v>16295225.225225225</v>
      </c>
      <c r="Q4385">
        <v>38</v>
      </c>
      <c r="R4385">
        <v>130</v>
      </c>
      <c r="S4385">
        <v>60963923.423423424</v>
      </c>
      <c r="T4385">
        <v>64552337.837837838</v>
      </c>
      <c r="U4385">
        <v>22134414.414414413</v>
      </c>
      <c r="V4385">
        <v>13590720.72072072</v>
      </c>
      <c r="W4385">
        <v>9092.3333333419996</v>
      </c>
      <c r="X4385">
        <v>8814.8095238160004</v>
      </c>
    </row>
    <row r="4386" spans="1:24">
      <c r="A4386" s="7" t="s">
        <v>472</v>
      </c>
      <c r="B4386" s="13" t="s">
        <v>5508</v>
      </c>
      <c r="C4386">
        <v>311791973.65224046</v>
      </c>
      <c r="D4386">
        <v>421723563.92965376</v>
      </c>
      <c r="E4386">
        <v>51973423.423423424</v>
      </c>
      <c r="F4386">
        <v>57657.657657657997</v>
      </c>
      <c r="G4386">
        <v>116</v>
      </c>
      <c r="H4386">
        <v>98</v>
      </c>
      <c r="I4386">
        <v>3</v>
      </c>
      <c r="J4386">
        <v>3</v>
      </c>
      <c r="K4386">
        <v>2</v>
      </c>
      <c r="M4386">
        <v>233</v>
      </c>
      <c r="N4386">
        <v>178</v>
      </c>
      <c r="O4386">
        <v>6467207.2072072076</v>
      </c>
      <c r="P4386">
        <v>10487477.477477478</v>
      </c>
      <c r="Q4386">
        <v>96</v>
      </c>
      <c r="R4386">
        <v>163</v>
      </c>
      <c r="S4386">
        <v>100293720.72072071</v>
      </c>
      <c r="T4386">
        <v>85460563.063063055</v>
      </c>
      <c r="U4386">
        <v>7703513.5135135148</v>
      </c>
      <c r="V4386">
        <v>10054504.504504504</v>
      </c>
      <c r="W4386">
        <v>12340.000000002001</v>
      </c>
      <c r="X4386">
        <v>12171.142857138999</v>
      </c>
    </row>
    <row r="4387" spans="1:24">
      <c r="A4387" s="7" t="s">
        <v>473</v>
      </c>
      <c r="B4387" s="13" t="s">
        <v>3931</v>
      </c>
      <c r="C4387">
        <v>305631879.94823742</v>
      </c>
      <c r="D4387">
        <v>480669406.66665363</v>
      </c>
      <c r="E4387">
        <v>5214657.6576576577</v>
      </c>
      <c r="F4387">
        <v>1192567.5675675711</v>
      </c>
      <c r="G4387">
        <v>132</v>
      </c>
      <c r="H4387">
        <v>138</v>
      </c>
      <c r="I4387">
        <v>11</v>
      </c>
      <c r="J4387">
        <v>11</v>
      </c>
      <c r="M4387">
        <v>259</v>
      </c>
      <c r="N4387">
        <v>283</v>
      </c>
      <c r="O4387">
        <v>48403575.675675675</v>
      </c>
      <c r="P4387">
        <v>50936306.306306303</v>
      </c>
      <c r="Q4387">
        <v>105</v>
      </c>
      <c r="R4387">
        <v>605</v>
      </c>
      <c r="S4387">
        <v>104476396.3963964</v>
      </c>
      <c r="T4387">
        <v>109579166.66666666</v>
      </c>
      <c r="U4387">
        <v>51595315.315315314</v>
      </c>
      <c r="V4387">
        <v>50917207.207207203</v>
      </c>
      <c r="W4387">
        <v>14600.190476193</v>
      </c>
      <c r="X4387">
        <v>14275.047619052</v>
      </c>
    </row>
    <row r="4388" spans="1:24">
      <c r="A4388" s="7" t="s">
        <v>474</v>
      </c>
      <c r="B4388" s="13" t="s">
        <v>5508</v>
      </c>
      <c r="C4388">
        <v>1225615112.1084251</v>
      </c>
      <c r="D4388">
        <v>1732429499.6495464</v>
      </c>
      <c r="E4388">
        <v>230379745.94594595</v>
      </c>
      <c r="F4388">
        <v>3108603.6036036089</v>
      </c>
      <c r="G4388">
        <v>488</v>
      </c>
      <c r="H4388">
        <v>545</v>
      </c>
      <c r="I4388">
        <v>22</v>
      </c>
      <c r="J4388">
        <v>23</v>
      </c>
      <c r="K4388">
        <v>41</v>
      </c>
      <c r="M4388">
        <v>786</v>
      </c>
      <c r="N4388">
        <v>898</v>
      </c>
      <c r="O4388">
        <v>323400180.18018019</v>
      </c>
      <c r="P4388">
        <v>347226576.57657659</v>
      </c>
      <c r="Q4388">
        <v>688</v>
      </c>
      <c r="R4388">
        <v>698</v>
      </c>
      <c r="S4388">
        <v>357293300</v>
      </c>
      <c r="T4388">
        <v>362850322.52252251</v>
      </c>
      <c r="U4388">
        <v>218030673.87387389</v>
      </c>
      <c r="V4388">
        <v>247413423.42342341</v>
      </c>
      <c r="W4388">
        <v>42249.619047621003</v>
      </c>
      <c r="X4388">
        <v>43278.999999997002</v>
      </c>
    </row>
    <row r="4389" spans="1:24">
      <c r="A4389" s="7" t="s">
        <v>475</v>
      </c>
      <c r="B4389" s="13" t="s">
        <v>5509</v>
      </c>
      <c r="C4389">
        <v>979888210.76654339</v>
      </c>
      <c r="D4389">
        <v>1183394884.0283709</v>
      </c>
      <c r="E4389">
        <v>76866654.054054052</v>
      </c>
      <c r="F4389">
        <v>11168738.738738745</v>
      </c>
      <c r="G4389">
        <v>305</v>
      </c>
      <c r="H4389">
        <v>305</v>
      </c>
      <c r="I4389">
        <v>10</v>
      </c>
      <c r="J4389">
        <v>22</v>
      </c>
      <c r="K4389">
        <v>10</v>
      </c>
      <c r="M4389">
        <v>527</v>
      </c>
      <c r="N4389">
        <v>471</v>
      </c>
      <c r="O4389">
        <v>87418864.864864856</v>
      </c>
      <c r="P4389">
        <v>191810360.36036032</v>
      </c>
      <c r="Q4389">
        <v>187</v>
      </c>
      <c r="R4389">
        <v>948</v>
      </c>
      <c r="S4389">
        <v>266042226.12612611</v>
      </c>
      <c r="T4389">
        <v>262380581.08108109</v>
      </c>
      <c r="U4389">
        <v>85722792.792792797</v>
      </c>
      <c r="V4389">
        <v>205285135.13513514</v>
      </c>
      <c r="W4389">
        <v>34316.190476199998</v>
      </c>
      <c r="X4389">
        <v>34023.380952371997</v>
      </c>
    </row>
    <row r="4390" spans="1:24">
      <c r="A4390" s="7" t="s">
        <v>5510</v>
      </c>
      <c r="B4390" s="13" t="s">
        <v>923</v>
      </c>
      <c r="C4390">
        <v>10573650.006302767</v>
      </c>
      <c r="D4390">
        <v>46798886.71326156</v>
      </c>
      <c r="E4390">
        <v>1851351.3513513519</v>
      </c>
      <c r="F4390">
        <v>1270270.2702702701</v>
      </c>
      <c r="G4390">
        <v>3</v>
      </c>
      <c r="H4390">
        <v>1</v>
      </c>
      <c r="I4390">
        <v>3</v>
      </c>
      <c r="J4390">
        <v>2</v>
      </c>
      <c r="M4390">
        <v>14</v>
      </c>
      <c r="N4390">
        <v>9</v>
      </c>
      <c r="O4390">
        <v>8529729.7297297306</v>
      </c>
      <c r="P4390">
        <v>7852612.6126126135</v>
      </c>
      <c r="Q4390">
        <v>7</v>
      </c>
      <c r="R4390">
        <v>5</v>
      </c>
      <c r="S4390">
        <v>12535977.477477476</v>
      </c>
      <c r="T4390">
        <v>12371297.297297295</v>
      </c>
      <c r="U4390">
        <v>7357477.4774774779</v>
      </c>
      <c r="V4390">
        <v>7422117.1171171172</v>
      </c>
      <c r="W4390">
        <v>969.85714285799997</v>
      </c>
      <c r="X4390">
        <v>1010.476190479</v>
      </c>
    </row>
    <row r="4391" spans="1:24">
      <c r="A4391" s="7" t="s">
        <v>5511</v>
      </c>
      <c r="B4391" s="13" t="s">
        <v>1454</v>
      </c>
      <c r="C4391">
        <v>147948854.15363428</v>
      </c>
      <c r="D4391">
        <v>172957792.15770629</v>
      </c>
      <c r="E4391">
        <v>833108.10810811003</v>
      </c>
      <c r="F4391">
        <v>1114504.5045045039</v>
      </c>
      <c r="G4391">
        <v>60</v>
      </c>
      <c r="H4391">
        <v>51</v>
      </c>
      <c r="I4391">
        <v>7</v>
      </c>
      <c r="J4391">
        <v>4</v>
      </c>
      <c r="M4391">
        <v>77</v>
      </c>
      <c r="N4391">
        <v>77</v>
      </c>
      <c r="O4391">
        <v>16658333.333333334</v>
      </c>
      <c r="P4391">
        <v>18429099.099099096</v>
      </c>
      <c r="Q4391">
        <v>58</v>
      </c>
      <c r="R4391">
        <v>131</v>
      </c>
      <c r="S4391">
        <v>35274307.20720721</v>
      </c>
      <c r="T4391">
        <v>34342833.333333336</v>
      </c>
      <c r="U4391">
        <v>15435225.225225227</v>
      </c>
      <c r="V4391">
        <v>17225135.135135137</v>
      </c>
      <c r="W4391">
        <v>4949.0952380950002</v>
      </c>
      <c r="X4391">
        <v>4384.809523811</v>
      </c>
    </row>
    <row r="4392" spans="1:24">
      <c r="A4392" s="7" t="s">
        <v>476</v>
      </c>
      <c r="B4392" s="13" t="s">
        <v>130</v>
      </c>
      <c r="C4392">
        <v>412984001.05809945</v>
      </c>
      <c r="D4392">
        <v>444944031.70770842</v>
      </c>
      <c r="E4392">
        <v>1451801.801801801</v>
      </c>
      <c r="F4392">
        <v>287162.16216216498</v>
      </c>
      <c r="G4392">
        <v>130</v>
      </c>
      <c r="H4392">
        <v>255</v>
      </c>
      <c r="I4392">
        <v>20</v>
      </c>
      <c r="J4392">
        <v>13</v>
      </c>
      <c r="K4392">
        <v>2</v>
      </c>
      <c r="M4392">
        <v>172</v>
      </c>
      <c r="N4392">
        <v>360</v>
      </c>
      <c r="O4392">
        <v>24004054.054054059</v>
      </c>
      <c r="P4392">
        <v>32483693.693693694</v>
      </c>
      <c r="Q4392">
        <v>216</v>
      </c>
      <c r="R4392">
        <v>232</v>
      </c>
      <c r="S4392">
        <v>61404292.79279279</v>
      </c>
      <c r="T4392">
        <v>59551050.450450443</v>
      </c>
      <c r="U4392">
        <v>17173873.873873878</v>
      </c>
      <c r="V4392">
        <v>21619819.819819819</v>
      </c>
      <c r="W4392">
        <v>9813.6666666639994</v>
      </c>
      <c r="X4392">
        <v>10065.571428566</v>
      </c>
    </row>
    <row r="4393" spans="1:24">
      <c r="A4393" s="7" t="s">
        <v>477</v>
      </c>
      <c r="B4393" s="13" t="s">
        <v>201</v>
      </c>
      <c r="C4393">
        <v>462084656.37598294</v>
      </c>
      <c r="D4393">
        <v>787597311.14473176</v>
      </c>
      <c r="E4393">
        <v>697044516.21621633</v>
      </c>
      <c r="F4393">
        <v>701967708.10810804</v>
      </c>
      <c r="G4393">
        <v>199</v>
      </c>
      <c r="H4393">
        <v>182</v>
      </c>
      <c r="I4393">
        <v>20</v>
      </c>
      <c r="J4393">
        <v>18</v>
      </c>
      <c r="K4393">
        <v>3</v>
      </c>
      <c r="M4393">
        <v>388</v>
      </c>
      <c r="N4393">
        <v>480</v>
      </c>
      <c r="O4393">
        <v>152219823.42342344</v>
      </c>
      <c r="P4393">
        <v>277416846.84684682</v>
      </c>
      <c r="Q4393">
        <v>548</v>
      </c>
      <c r="R4393">
        <v>818</v>
      </c>
      <c r="S4393">
        <v>237355908.1081081</v>
      </c>
      <c r="T4393">
        <v>221376684.68468469</v>
      </c>
      <c r="U4393">
        <v>253867700.90090093</v>
      </c>
      <c r="V4393">
        <v>267861981.98198199</v>
      </c>
      <c r="W4393">
        <v>24012.619047626999</v>
      </c>
      <c r="X4393">
        <v>23549.333333333998</v>
      </c>
    </row>
    <row r="4394" spans="1:24">
      <c r="A4394" s="7" t="s">
        <v>5512</v>
      </c>
      <c r="B4394" s="13" t="s">
        <v>5192</v>
      </c>
      <c r="C4394">
        <v>76454896.212251663</v>
      </c>
      <c r="D4394">
        <v>112038158.1970595</v>
      </c>
      <c r="E4394">
        <v>770270.27027027204</v>
      </c>
      <c r="F4394">
        <v>355855.85585585801</v>
      </c>
      <c r="G4394">
        <v>23</v>
      </c>
      <c r="H4394">
        <v>32</v>
      </c>
      <c r="I4394">
        <v>1</v>
      </c>
      <c r="J4394">
        <v>0</v>
      </c>
      <c r="M4394">
        <v>32</v>
      </c>
      <c r="N4394">
        <v>58</v>
      </c>
      <c r="O4394">
        <v>5229189.18918919</v>
      </c>
      <c r="P4394">
        <v>5684234.2342342371</v>
      </c>
      <c r="Q4394">
        <v>61</v>
      </c>
      <c r="R4394">
        <v>66</v>
      </c>
      <c r="S4394">
        <v>15456500</v>
      </c>
      <c r="T4394">
        <v>17486572.072072074</v>
      </c>
      <c r="U4394">
        <v>5014774.7747747749</v>
      </c>
      <c r="V4394">
        <v>4704594.5945945932</v>
      </c>
      <c r="W4394">
        <v>2186.380952386</v>
      </c>
      <c r="X4394">
        <v>2266.6666666709998</v>
      </c>
    </row>
    <row r="4395" spans="1:24">
      <c r="A4395" s="7" t="s">
        <v>5513</v>
      </c>
      <c r="B4395" s="13" t="s">
        <v>4137</v>
      </c>
      <c r="C4395">
        <v>201290737.87025183</v>
      </c>
      <c r="D4395">
        <v>211415446.45885688</v>
      </c>
      <c r="E4395">
        <v>307432.43243243301</v>
      </c>
      <c r="F4395">
        <v>552252.25225225405</v>
      </c>
      <c r="G4395">
        <v>170</v>
      </c>
      <c r="H4395">
        <v>91</v>
      </c>
      <c r="I4395">
        <v>5</v>
      </c>
      <c r="J4395">
        <v>5</v>
      </c>
      <c r="K4395">
        <v>1</v>
      </c>
      <c r="M4395">
        <v>195</v>
      </c>
      <c r="N4395">
        <v>124</v>
      </c>
      <c r="O4395">
        <v>46262162.162162162</v>
      </c>
      <c r="P4395">
        <v>47420638.738738738</v>
      </c>
      <c r="Q4395">
        <v>57</v>
      </c>
      <c r="R4395">
        <v>677</v>
      </c>
      <c r="S4395">
        <v>66588491.891891889</v>
      </c>
      <c r="T4395">
        <v>62267041.441441439</v>
      </c>
      <c r="U4395">
        <v>26350583.783783782</v>
      </c>
      <c r="V4395">
        <v>34679369.369369365</v>
      </c>
      <c r="W4395">
        <v>12346.285714288</v>
      </c>
      <c r="X4395">
        <v>12151.333333326</v>
      </c>
    </row>
    <row r="4396" spans="1:24">
      <c r="A4396" s="7" t="s">
        <v>5514</v>
      </c>
      <c r="B4396" s="13" t="s">
        <v>2849</v>
      </c>
      <c r="C4396">
        <v>932455020.76711118</v>
      </c>
      <c r="D4396">
        <v>1345532340.7541072</v>
      </c>
      <c r="E4396">
        <v>538513.513513515</v>
      </c>
      <c r="F4396">
        <v>822249.54954955098</v>
      </c>
      <c r="G4396">
        <v>221</v>
      </c>
      <c r="H4396">
        <v>254</v>
      </c>
      <c r="I4396">
        <v>10</v>
      </c>
      <c r="J4396">
        <v>11</v>
      </c>
      <c r="K4396">
        <v>3</v>
      </c>
      <c r="M4396">
        <v>696</v>
      </c>
      <c r="N4396">
        <v>445</v>
      </c>
      <c r="O4396">
        <v>28514684.684684683</v>
      </c>
      <c r="P4396">
        <v>31018702.702702705</v>
      </c>
      <c r="Q4396">
        <v>588</v>
      </c>
      <c r="R4396">
        <v>309</v>
      </c>
      <c r="S4396">
        <v>188380196.3963964</v>
      </c>
      <c r="T4396">
        <v>194356522.52252251</v>
      </c>
      <c r="U4396">
        <v>24084003.603603609</v>
      </c>
      <c r="V4396">
        <v>29297387.387387391</v>
      </c>
      <c r="W4396">
        <v>35772.095238089001</v>
      </c>
      <c r="X4396">
        <v>35033.761904769999</v>
      </c>
    </row>
    <row r="4397" spans="1:24">
      <c r="A4397" s="7" t="s">
        <v>5515</v>
      </c>
      <c r="B4397" s="13" t="s">
        <v>1277</v>
      </c>
      <c r="C4397">
        <v>323886985.09474081</v>
      </c>
      <c r="D4397">
        <v>356490002.96051544</v>
      </c>
      <c r="E4397">
        <v>2264864.8648648658</v>
      </c>
      <c r="F4397">
        <v>822522.52252252295</v>
      </c>
      <c r="G4397">
        <v>215</v>
      </c>
      <c r="H4397">
        <v>123</v>
      </c>
      <c r="I4397">
        <v>8</v>
      </c>
      <c r="J4397">
        <v>6</v>
      </c>
      <c r="K4397">
        <v>9</v>
      </c>
      <c r="M4397">
        <v>261</v>
      </c>
      <c r="N4397">
        <v>483</v>
      </c>
      <c r="O4397">
        <v>27830181.081081081</v>
      </c>
      <c r="P4397">
        <v>40219234.234234229</v>
      </c>
      <c r="Q4397">
        <v>63</v>
      </c>
      <c r="R4397">
        <v>396</v>
      </c>
      <c r="S4397">
        <v>102311236.93693694</v>
      </c>
      <c r="T4397">
        <v>107970360.36036035</v>
      </c>
      <c r="U4397">
        <v>23407657.657657657</v>
      </c>
      <c r="V4397">
        <v>32256126.126126125</v>
      </c>
      <c r="W4397">
        <v>11922.761904764</v>
      </c>
      <c r="X4397">
        <v>12164.190476193</v>
      </c>
    </row>
    <row r="4398" spans="1:24">
      <c r="A4398" s="7" t="s">
        <v>5516</v>
      </c>
      <c r="B4398" s="13" t="s">
        <v>2654</v>
      </c>
      <c r="C4398">
        <v>129497709.89423642</v>
      </c>
      <c r="D4398">
        <v>178579291.45694247</v>
      </c>
      <c r="E4398">
        <v>661261.261261262</v>
      </c>
      <c r="F4398">
        <v>72072.072072073002</v>
      </c>
      <c r="G4398">
        <v>71</v>
      </c>
      <c r="H4398">
        <v>59</v>
      </c>
      <c r="I4398">
        <v>7</v>
      </c>
      <c r="J4398">
        <v>4</v>
      </c>
      <c r="M4398">
        <v>111</v>
      </c>
      <c r="N4398">
        <v>107</v>
      </c>
      <c r="O4398">
        <v>14376936.936936937</v>
      </c>
      <c r="P4398">
        <v>26170720.720720716</v>
      </c>
      <c r="Q4398">
        <v>44</v>
      </c>
      <c r="R4398">
        <v>175</v>
      </c>
      <c r="S4398">
        <v>47145355.855855867</v>
      </c>
      <c r="T4398">
        <v>50187090.090090089</v>
      </c>
      <c r="U4398">
        <v>12501441.441441441</v>
      </c>
      <c r="V4398">
        <v>23941351.351351351</v>
      </c>
      <c r="W4398">
        <v>8365.7619047600001</v>
      </c>
      <c r="X4398">
        <v>8377.9047619029989</v>
      </c>
    </row>
    <row r="4399" spans="1:24">
      <c r="A4399" s="7" t="s">
        <v>5517</v>
      </c>
      <c r="B4399" s="13" t="s">
        <v>5518</v>
      </c>
      <c r="C4399">
        <v>110161413.07104093</v>
      </c>
      <c r="D4399">
        <v>151613821.21648091</v>
      </c>
      <c r="E4399">
        <v>84756035.135135129</v>
      </c>
      <c r="F4399">
        <v>128383258.55855855</v>
      </c>
      <c r="G4399">
        <v>143</v>
      </c>
      <c r="H4399">
        <v>48</v>
      </c>
      <c r="I4399">
        <v>10</v>
      </c>
      <c r="J4399">
        <v>8</v>
      </c>
      <c r="M4399">
        <v>194</v>
      </c>
      <c r="N4399">
        <v>91</v>
      </c>
      <c r="O4399">
        <v>52079459.459459461</v>
      </c>
      <c r="P4399">
        <v>52424918.918918915</v>
      </c>
      <c r="Q4399">
        <v>150</v>
      </c>
      <c r="R4399">
        <v>74</v>
      </c>
      <c r="S4399">
        <v>49783725.225225225</v>
      </c>
      <c r="T4399">
        <v>50189968.468468465</v>
      </c>
      <c r="U4399">
        <v>25136036.036036041</v>
      </c>
      <c r="V4399">
        <v>24818108.108108107</v>
      </c>
      <c r="W4399">
        <v>8548.3333333299997</v>
      </c>
      <c r="X4399">
        <v>8475.3809523759992</v>
      </c>
    </row>
    <row r="4400" spans="1:24">
      <c r="A4400" s="7" t="s">
        <v>478</v>
      </c>
      <c r="B4400" s="13" t="s">
        <v>375</v>
      </c>
      <c r="C4400">
        <v>1175619334.4428456</v>
      </c>
      <c r="D4400">
        <v>1319845451.2203236</v>
      </c>
      <c r="E4400">
        <v>803587420.72072065</v>
      </c>
      <c r="F4400">
        <v>457577552.25225222</v>
      </c>
      <c r="G4400">
        <v>347</v>
      </c>
      <c r="H4400">
        <v>395</v>
      </c>
      <c r="I4400">
        <v>21</v>
      </c>
      <c r="J4400">
        <v>16</v>
      </c>
      <c r="K4400">
        <v>1</v>
      </c>
      <c r="M4400">
        <v>466</v>
      </c>
      <c r="N4400">
        <v>521</v>
      </c>
      <c r="O4400">
        <v>138175450.45045045</v>
      </c>
      <c r="P4400">
        <v>166375000</v>
      </c>
      <c r="Q4400">
        <v>312</v>
      </c>
      <c r="R4400">
        <v>1002</v>
      </c>
      <c r="S4400">
        <v>260656646.84684685</v>
      </c>
      <c r="T4400">
        <v>271065045.94594598</v>
      </c>
      <c r="U4400">
        <v>145415809.009009</v>
      </c>
      <c r="V4400">
        <v>152583918.91891894</v>
      </c>
      <c r="W4400">
        <v>29818.380952387</v>
      </c>
      <c r="X4400">
        <v>29857.285714292</v>
      </c>
    </row>
    <row r="4401" spans="1:24">
      <c r="A4401" s="7" t="s">
        <v>5519</v>
      </c>
      <c r="B4401" s="13" t="s">
        <v>1642</v>
      </c>
      <c r="C4401">
        <v>64649371.271665618</v>
      </c>
      <c r="D4401">
        <v>112579191.38118896</v>
      </c>
      <c r="E4401">
        <v>38473873.873873875</v>
      </c>
      <c r="F4401">
        <v>53153.153153152998</v>
      </c>
      <c r="G4401">
        <v>25</v>
      </c>
      <c r="H4401">
        <v>27</v>
      </c>
      <c r="I4401">
        <v>3</v>
      </c>
      <c r="J4401">
        <v>8</v>
      </c>
      <c r="M4401">
        <v>65</v>
      </c>
      <c r="N4401">
        <v>95</v>
      </c>
      <c r="O4401">
        <v>847747.74774774793</v>
      </c>
      <c r="P4401">
        <v>4377027.0270270268</v>
      </c>
      <c r="Q4401">
        <v>10</v>
      </c>
      <c r="R4401">
        <v>114</v>
      </c>
      <c r="S4401">
        <v>19348932.432432432</v>
      </c>
      <c r="T4401">
        <v>19102500</v>
      </c>
      <c r="U4401">
        <v>1327387.3873873879</v>
      </c>
      <c r="V4401">
        <v>3470450.4504504511</v>
      </c>
      <c r="W4401">
        <v>3019.4761904759998</v>
      </c>
      <c r="X4401">
        <v>3129.380952382</v>
      </c>
    </row>
    <row r="4402" spans="1:24">
      <c r="A4402" s="7" t="s">
        <v>479</v>
      </c>
      <c r="B4402" s="13" t="s">
        <v>68</v>
      </c>
      <c r="C4402">
        <v>18432711.019603193</v>
      </c>
      <c r="D4402">
        <v>18331186.116238251</v>
      </c>
      <c r="E4402">
        <v>9909.9099099100004</v>
      </c>
      <c r="G4402">
        <v>4</v>
      </c>
      <c r="H4402">
        <v>7</v>
      </c>
      <c r="I4402">
        <v>0</v>
      </c>
      <c r="M4402">
        <v>6</v>
      </c>
      <c r="N4402">
        <v>5</v>
      </c>
      <c r="O4402">
        <v>172072.07207207201</v>
      </c>
      <c r="P4402">
        <v>414414.41441441502</v>
      </c>
      <c r="Q4402">
        <v>2</v>
      </c>
      <c r="R4402">
        <v>1</v>
      </c>
      <c r="S4402">
        <v>13163018.018018018</v>
      </c>
      <c r="T4402">
        <v>13557860.36036036</v>
      </c>
      <c r="U4402">
        <v>162162.16216216201</v>
      </c>
      <c r="V4402">
        <v>958108.10810810805</v>
      </c>
      <c r="W4402">
        <v>695.80952380999997</v>
      </c>
      <c r="X4402">
        <v>677.80952380899998</v>
      </c>
    </row>
    <row r="4403" spans="1:24">
      <c r="A4403" s="7" t="s">
        <v>5520</v>
      </c>
      <c r="B4403" s="13" t="s">
        <v>2654</v>
      </c>
      <c r="C4403">
        <v>200957473.31453702</v>
      </c>
      <c r="D4403">
        <v>254614080.3755559</v>
      </c>
      <c r="E4403">
        <v>1024774.7747747781</v>
      </c>
      <c r="F4403">
        <v>920720.72072072199</v>
      </c>
      <c r="G4403">
        <v>113</v>
      </c>
      <c r="H4403">
        <v>65</v>
      </c>
      <c r="I4403">
        <v>12</v>
      </c>
      <c r="J4403">
        <v>6</v>
      </c>
      <c r="M4403">
        <v>174</v>
      </c>
      <c r="N4403">
        <v>139</v>
      </c>
      <c r="O4403">
        <v>43471621.621621624</v>
      </c>
      <c r="P4403">
        <v>90542837.83783783</v>
      </c>
      <c r="Q4403">
        <v>59</v>
      </c>
      <c r="R4403">
        <v>156</v>
      </c>
      <c r="S4403">
        <v>66436972.972972974</v>
      </c>
      <c r="T4403">
        <v>62059581.081081077</v>
      </c>
      <c r="U4403">
        <v>15287927.927927926</v>
      </c>
      <c r="V4403">
        <v>67358378.378378391</v>
      </c>
      <c r="W4403">
        <v>10728.80952381</v>
      </c>
      <c r="X4403">
        <v>10728.809523808</v>
      </c>
    </row>
    <row r="4404" spans="1:24">
      <c r="A4404" s="7" t="s">
        <v>480</v>
      </c>
      <c r="B4404" s="13" t="s">
        <v>5509</v>
      </c>
      <c r="C4404">
        <v>510352857.89753705</v>
      </c>
      <c r="D4404">
        <v>653239919.16169024</v>
      </c>
      <c r="E4404">
        <v>8663423.4234234225</v>
      </c>
      <c r="F4404">
        <v>2016216.2162162189</v>
      </c>
      <c r="G4404">
        <v>147</v>
      </c>
      <c r="H4404">
        <v>177</v>
      </c>
      <c r="I4404">
        <v>3</v>
      </c>
      <c r="J4404">
        <v>11</v>
      </c>
      <c r="M4404">
        <v>205</v>
      </c>
      <c r="N4404">
        <v>252</v>
      </c>
      <c r="O4404">
        <v>43260990.990990989</v>
      </c>
      <c r="P4404">
        <v>49714414.414414406</v>
      </c>
      <c r="Q4404">
        <v>45</v>
      </c>
      <c r="R4404">
        <v>342</v>
      </c>
      <c r="S4404">
        <v>163457912.61261263</v>
      </c>
      <c r="T4404">
        <v>162406889.1891892</v>
      </c>
      <c r="U4404">
        <v>44408468.468468465</v>
      </c>
      <c r="V4404">
        <v>47845225.225225225</v>
      </c>
      <c r="W4404">
        <v>19150.380952387</v>
      </c>
      <c r="X4404">
        <v>19926.999999992</v>
      </c>
    </row>
    <row r="4405" spans="1:24">
      <c r="A4405" s="7" t="s">
        <v>5521</v>
      </c>
      <c r="B4405" s="13" t="s">
        <v>3049</v>
      </c>
      <c r="C4405">
        <v>92531007.433199182</v>
      </c>
      <c r="D4405">
        <v>107461760.07540897</v>
      </c>
      <c r="E4405">
        <v>2213963.9639639659</v>
      </c>
      <c r="F4405">
        <v>1293693.6936936961</v>
      </c>
      <c r="G4405">
        <v>45</v>
      </c>
      <c r="H4405">
        <v>30</v>
      </c>
      <c r="I4405">
        <v>8</v>
      </c>
      <c r="J4405">
        <v>3</v>
      </c>
      <c r="M4405">
        <v>51</v>
      </c>
      <c r="N4405">
        <v>36</v>
      </c>
      <c r="O4405">
        <v>22216216.216216214</v>
      </c>
      <c r="P4405">
        <v>23056666.666666664</v>
      </c>
      <c r="Q4405">
        <v>44</v>
      </c>
      <c r="R4405">
        <v>52</v>
      </c>
      <c r="S4405">
        <v>33566022.522522524</v>
      </c>
      <c r="T4405">
        <v>33936342.342342339</v>
      </c>
      <c r="U4405">
        <v>18038828.828828827</v>
      </c>
      <c r="V4405">
        <v>19163063.063063063</v>
      </c>
      <c r="W4405">
        <v>3297.809523807</v>
      </c>
      <c r="X4405">
        <v>3280.6666666619999</v>
      </c>
    </row>
    <row r="4406" spans="1:24">
      <c r="A4406" s="7" t="s">
        <v>5522</v>
      </c>
      <c r="B4406" s="13" t="s">
        <v>879</v>
      </c>
      <c r="C4406">
        <v>97115752.354112923</v>
      </c>
      <c r="D4406">
        <v>123637185.18433174</v>
      </c>
      <c r="E4406">
        <v>258063.06306306701</v>
      </c>
      <c r="F4406">
        <v>388288.28828828997</v>
      </c>
      <c r="G4406">
        <v>64</v>
      </c>
      <c r="H4406">
        <v>148</v>
      </c>
      <c r="I4406">
        <v>20</v>
      </c>
      <c r="J4406">
        <v>8</v>
      </c>
      <c r="K4406">
        <v>1</v>
      </c>
      <c r="M4406">
        <v>308</v>
      </c>
      <c r="N4406">
        <v>223</v>
      </c>
      <c r="O4406">
        <v>26494819.819819819</v>
      </c>
      <c r="P4406">
        <v>26302702.702702709</v>
      </c>
      <c r="Q4406">
        <v>109</v>
      </c>
      <c r="R4406">
        <v>122</v>
      </c>
      <c r="S4406">
        <v>26196725.225225225</v>
      </c>
      <c r="T4406">
        <v>25467649.549549554</v>
      </c>
      <c r="U4406">
        <v>12851891.891891893</v>
      </c>
      <c r="V4406">
        <v>13571711.711711718</v>
      </c>
      <c r="W4406">
        <v>2363.7619047620001</v>
      </c>
      <c r="X4406">
        <v>2363.2857142929997</v>
      </c>
    </row>
    <row r="4407" spans="1:24">
      <c r="A4407" s="7" t="s">
        <v>5523</v>
      </c>
      <c r="B4407" s="13" t="s">
        <v>1713</v>
      </c>
      <c r="C4407">
        <v>145378938.66157073</v>
      </c>
      <c r="D4407">
        <v>164225759.0610058</v>
      </c>
      <c r="E4407">
        <v>4377540.5405405397</v>
      </c>
      <c r="F4407">
        <v>231081.08108108101</v>
      </c>
      <c r="G4407">
        <v>60</v>
      </c>
      <c r="H4407">
        <v>74</v>
      </c>
      <c r="I4407">
        <v>5</v>
      </c>
      <c r="J4407">
        <v>6</v>
      </c>
      <c r="M4407">
        <v>69</v>
      </c>
      <c r="N4407">
        <v>98</v>
      </c>
      <c r="O4407">
        <v>28582945.945945945</v>
      </c>
      <c r="P4407">
        <v>34350270.270270273</v>
      </c>
      <c r="Q4407">
        <v>83</v>
      </c>
      <c r="R4407">
        <v>63</v>
      </c>
      <c r="S4407">
        <v>44151532.432432428</v>
      </c>
      <c r="T4407">
        <v>48301424.324324317</v>
      </c>
      <c r="U4407">
        <v>28745675.675675675</v>
      </c>
      <c r="V4407">
        <v>30833423.423423424</v>
      </c>
      <c r="W4407">
        <v>3652.5238095209997</v>
      </c>
      <c r="X4407">
        <v>3934.4285714289999</v>
      </c>
    </row>
    <row r="4408" spans="1:24">
      <c r="A4408" s="7" t="s">
        <v>481</v>
      </c>
      <c r="B4408" s="13" t="s">
        <v>2747</v>
      </c>
      <c r="C4408">
        <v>169718858.84889737</v>
      </c>
      <c r="D4408">
        <v>166554538.74240056</v>
      </c>
      <c r="E4408">
        <v>15315.315315316</v>
      </c>
      <c r="F4408">
        <v>301801.80180180201</v>
      </c>
      <c r="G4408">
        <v>39</v>
      </c>
      <c r="H4408">
        <v>57</v>
      </c>
      <c r="J4408">
        <v>0</v>
      </c>
      <c r="M4408">
        <v>40</v>
      </c>
      <c r="N4408">
        <v>20</v>
      </c>
      <c r="O4408">
        <v>16431801.801801801</v>
      </c>
      <c r="P4408">
        <v>11757657.657657657</v>
      </c>
      <c r="R4408">
        <v>50</v>
      </c>
      <c r="S4408">
        <v>31367409.909909911</v>
      </c>
      <c r="T4408">
        <v>29606342.342342343</v>
      </c>
      <c r="U4408">
        <v>16097747.747747745</v>
      </c>
      <c r="V4408">
        <v>13575225.225225225</v>
      </c>
      <c r="W4408">
        <v>3300.999999999</v>
      </c>
      <c r="X4408">
        <v>3318.809523808</v>
      </c>
    </row>
    <row r="4409" spans="1:24">
      <c r="A4409" s="7" t="s">
        <v>5524</v>
      </c>
      <c r="B4409" s="13" t="s">
        <v>682</v>
      </c>
      <c r="C4409">
        <v>318815791.34179002</v>
      </c>
      <c r="D4409">
        <v>516409706.11588061</v>
      </c>
      <c r="E4409">
        <v>5324346.8468468487</v>
      </c>
      <c r="F4409">
        <v>586036.03603604203</v>
      </c>
      <c r="G4409">
        <v>113</v>
      </c>
      <c r="H4409">
        <v>136</v>
      </c>
      <c r="I4409">
        <v>19</v>
      </c>
      <c r="J4409">
        <v>19</v>
      </c>
      <c r="K4409">
        <v>3</v>
      </c>
      <c r="M4409">
        <v>233</v>
      </c>
      <c r="N4409">
        <v>300</v>
      </c>
      <c r="O4409">
        <v>62354108.108108103</v>
      </c>
      <c r="P4409">
        <v>77428144.144144148</v>
      </c>
      <c r="Q4409">
        <v>301</v>
      </c>
      <c r="R4409">
        <v>730</v>
      </c>
      <c r="S4409">
        <v>177064417.11711711</v>
      </c>
      <c r="T4409">
        <v>184200809.009009</v>
      </c>
      <c r="U4409">
        <v>59221061.261261255</v>
      </c>
      <c r="V4409">
        <v>74571801.801801801</v>
      </c>
      <c r="W4409">
        <v>17172.476190469999</v>
      </c>
      <c r="X4409">
        <v>17328.238095231001</v>
      </c>
    </row>
    <row r="4410" spans="1:24">
      <c r="A4410" s="7" t="s">
        <v>5525</v>
      </c>
      <c r="B4410" s="13" t="s">
        <v>1940</v>
      </c>
      <c r="C4410">
        <v>237278028.44924811</v>
      </c>
      <c r="D4410">
        <v>398481675.8292079</v>
      </c>
      <c r="E4410">
        <v>186436633.33333334</v>
      </c>
      <c r="F4410">
        <v>69411268.468468487</v>
      </c>
      <c r="G4410">
        <v>578</v>
      </c>
      <c r="H4410">
        <v>598</v>
      </c>
      <c r="I4410">
        <v>6</v>
      </c>
      <c r="J4410">
        <v>11</v>
      </c>
      <c r="M4410">
        <v>1234</v>
      </c>
      <c r="N4410">
        <v>1237</v>
      </c>
      <c r="O4410">
        <v>54624414.414414413</v>
      </c>
      <c r="P4410">
        <v>63008558.558558553</v>
      </c>
      <c r="Q4410">
        <v>145</v>
      </c>
      <c r="R4410">
        <v>349</v>
      </c>
      <c r="S4410">
        <v>129393932.43243243</v>
      </c>
      <c r="T4410">
        <v>133074072.07207207</v>
      </c>
      <c r="U4410">
        <v>46129729.729729727</v>
      </c>
      <c r="V4410">
        <v>51316396.396396399</v>
      </c>
      <c r="W4410">
        <v>12660.904761913</v>
      </c>
      <c r="X4410">
        <v>13248.761904759</v>
      </c>
    </row>
    <row r="4411" spans="1:24">
      <c r="A4411" s="7" t="s">
        <v>5526</v>
      </c>
      <c r="B4411" s="13" t="s">
        <v>663</v>
      </c>
      <c r="C4411">
        <v>24111682.253723744</v>
      </c>
      <c r="D4411">
        <v>48020997.815153316</v>
      </c>
      <c r="E4411">
        <v>12612.612612612</v>
      </c>
      <c r="F4411">
        <v>8108.1081081080001</v>
      </c>
      <c r="G4411">
        <v>10</v>
      </c>
      <c r="H4411">
        <v>15</v>
      </c>
      <c r="I4411">
        <v>0</v>
      </c>
      <c r="J4411">
        <v>2</v>
      </c>
      <c r="M4411">
        <v>23</v>
      </c>
      <c r="N4411">
        <v>30</v>
      </c>
      <c r="O4411">
        <v>6185585.5855855849</v>
      </c>
      <c r="P4411">
        <v>5920270.2702702694</v>
      </c>
      <c r="Q4411">
        <v>75</v>
      </c>
      <c r="R4411">
        <v>33</v>
      </c>
      <c r="S4411">
        <v>9462657.6576576568</v>
      </c>
      <c r="T4411">
        <v>9844887.3873873875</v>
      </c>
      <c r="U4411">
        <v>16045495.495495494</v>
      </c>
      <c r="V4411">
        <v>4494909.9099099096</v>
      </c>
      <c r="W4411">
        <v>1206.2380952369999</v>
      </c>
      <c r="X4411">
        <v>1197.0476190449999</v>
      </c>
    </row>
    <row r="4412" spans="1:24">
      <c r="A4412" s="7" t="s">
        <v>5527</v>
      </c>
      <c r="B4412" s="13" t="s">
        <v>1382</v>
      </c>
      <c r="C4412">
        <v>27084623.017633304</v>
      </c>
      <c r="D4412">
        <v>36436978.414996438</v>
      </c>
      <c r="E4412">
        <v>399099.09909910097</v>
      </c>
      <c r="F4412">
        <v>163963.96396396501</v>
      </c>
      <c r="G4412">
        <v>17</v>
      </c>
      <c r="H4412">
        <v>12</v>
      </c>
      <c r="I4412">
        <v>5</v>
      </c>
      <c r="J4412">
        <v>3</v>
      </c>
      <c r="M4412">
        <v>21</v>
      </c>
      <c r="N4412">
        <v>14</v>
      </c>
      <c r="O4412">
        <v>2346846.8468468478</v>
      </c>
      <c r="P4412">
        <v>17898198.198198196</v>
      </c>
      <c r="Q4412">
        <v>16</v>
      </c>
      <c r="R4412">
        <v>530</v>
      </c>
      <c r="S4412">
        <v>6309373.8738738745</v>
      </c>
      <c r="T4412">
        <v>7810882.8828828838</v>
      </c>
      <c r="U4412">
        <v>2138198.1981981969</v>
      </c>
      <c r="V4412">
        <v>18026306.306306306</v>
      </c>
      <c r="W4412">
        <v>1047.428571427</v>
      </c>
      <c r="X4412">
        <v>973.95238094799993</v>
      </c>
    </row>
    <row r="4413" spans="1:24">
      <c r="A4413" s="7" t="s">
        <v>5528</v>
      </c>
      <c r="B4413" s="13" t="s">
        <v>997</v>
      </c>
      <c r="C4413">
        <v>80126839.074413538</v>
      </c>
      <c r="D4413">
        <v>88461279.231459022</v>
      </c>
      <c r="E4413">
        <v>2292792.7927927938</v>
      </c>
      <c r="F4413">
        <v>30858783.783783782</v>
      </c>
      <c r="G4413">
        <v>37</v>
      </c>
      <c r="H4413">
        <v>34</v>
      </c>
      <c r="I4413">
        <v>3</v>
      </c>
      <c r="J4413">
        <v>2</v>
      </c>
      <c r="M4413">
        <v>53</v>
      </c>
      <c r="N4413">
        <v>68</v>
      </c>
      <c r="O4413">
        <v>2300810.8108108109</v>
      </c>
      <c r="P4413">
        <v>4913873.8738738727</v>
      </c>
      <c r="Q4413">
        <v>6</v>
      </c>
      <c r="R4413">
        <v>13</v>
      </c>
      <c r="S4413">
        <v>22320531.531531531</v>
      </c>
      <c r="T4413">
        <v>22993225.225225225</v>
      </c>
      <c r="U4413">
        <v>1354774.7747747749</v>
      </c>
      <c r="V4413">
        <v>2682972.9729729728</v>
      </c>
      <c r="W4413">
        <v>5115.7142857119998</v>
      </c>
      <c r="X4413">
        <v>5117.5238095300001</v>
      </c>
    </row>
    <row r="4414" spans="1:24">
      <c r="A4414" s="7" t="s">
        <v>5529</v>
      </c>
      <c r="B4414" s="13" t="s">
        <v>1047</v>
      </c>
      <c r="C4414">
        <v>8735301.7461769152</v>
      </c>
      <c r="D4414">
        <v>68080647.718389317</v>
      </c>
      <c r="E4414">
        <v>16216.216216217999</v>
      </c>
      <c r="F4414">
        <v>8108.1081081089997</v>
      </c>
      <c r="G4414">
        <v>7</v>
      </c>
      <c r="H4414">
        <v>16</v>
      </c>
      <c r="I4414">
        <v>5</v>
      </c>
      <c r="J4414">
        <v>1</v>
      </c>
      <c r="M4414">
        <v>42</v>
      </c>
      <c r="N4414">
        <v>35</v>
      </c>
      <c r="O4414">
        <v>5646396.3963963967</v>
      </c>
      <c r="P4414">
        <v>5715315.3153153155</v>
      </c>
      <c r="Q4414">
        <v>12</v>
      </c>
      <c r="R4414">
        <v>15</v>
      </c>
      <c r="S4414">
        <v>27293603.603603605</v>
      </c>
      <c r="T4414">
        <v>29051324.324324321</v>
      </c>
      <c r="U4414">
        <v>4616846.8468468469</v>
      </c>
      <c r="V4414">
        <v>7965315.3153153136</v>
      </c>
      <c r="W4414">
        <v>1880.3333333349999</v>
      </c>
      <c r="X4414">
        <v>2027.19047619</v>
      </c>
    </row>
    <row r="4415" spans="1:24">
      <c r="A4415" s="7" t="s">
        <v>482</v>
      </c>
      <c r="B4415" s="13" t="s">
        <v>241</v>
      </c>
      <c r="C4415">
        <v>92385877.638927594</v>
      </c>
      <c r="D4415">
        <v>102996091.63706888</v>
      </c>
      <c r="F4415">
        <v>9009.0090090089998</v>
      </c>
      <c r="G4415">
        <v>5</v>
      </c>
      <c r="H4415">
        <v>3</v>
      </c>
      <c r="I4415">
        <v>2</v>
      </c>
      <c r="J4415">
        <v>1</v>
      </c>
      <c r="M4415">
        <v>9</v>
      </c>
      <c r="N4415">
        <v>8</v>
      </c>
      <c r="O4415">
        <v>333333.33333333302</v>
      </c>
      <c r="P4415">
        <v>1360360.36036036</v>
      </c>
      <c r="S4415">
        <v>18167716.216216214</v>
      </c>
      <c r="T4415">
        <v>21716198.198198199</v>
      </c>
      <c r="U4415">
        <v>121621.62162162201</v>
      </c>
      <c r="V4415">
        <v>1118918.9189189191</v>
      </c>
      <c r="W4415">
        <v>2399.4761904739998</v>
      </c>
      <c r="X4415">
        <v>2385.3333333350001</v>
      </c>
    </row>
    <row r="4416" spans="1:24">
      <c r="A4416" s="7" t="s">
        <v>5530</v>
      </c>
      <c r="B4416" s="13" t="s">
        <v>3121</v>
      </c>
      <c r="C4416">
        <v>389451573.77969533</v>
      </c>
      <c r="D4416">
        <v>418960431.90285522</v>
      </c>
      <c r="E4416">
        <v>80013062.16216217</v>
      </c>
      <c r="F4416">
        <v>3277252.2522522621</v>
      </c>
      <c r="G4416">
        <v>153</v>
      </c>
      <c r="H4416">
        <v>163</v>
      </c>
      <c r="I4416">
        <v>7</v>
      </c>
      <c r="J4416">
        <v>16</v>
      </c>
      <c r="M4416">
        <v>215</v>
      </c>
      <c r="N4416">
        <v>241</v>
      </c>
      <c r="O4416">
        <v>28187387.387387387</v>
      </c>
      <c r="P4416">
        <v>33987657.657657653</v>
      </c>
      <c r="Q4416">
        <v>146</v>
      </c>
      <c r="R4416">
        <v>283</v>
      </c>
      <c r="S4416">
        <v>156840637.83783782</v>
      </c>
      <c r="T4416">
        <v>160398148.64864865</v>
      </c>
      <c r="U4416">
        <v>26410720.720720723</v>
      </c>
      <c r="V4416">
        <v>25986666.666666668</v>
      </c>
      <c r="W4416">
        <v>25831.095238091999</v>
      </c>
      <c r="X4416">
        <v>25324.190476192998</v>
      </c>
    </row>
    <row r="4417" spans="1:24">
      <c r="A4417" s="7" t="s">
        <v>5531</v>
      </c>
      <c r="B4417" s="13" t="s">
        <v>3121</v>
      </c>
      <c r="C4417">
        <v>566101756.55473876</v>
      </c>
      <c r="D4417">
        <v>628681799.95070612</v>
      </c>
      <c r="E4417">
        <v>6953445.9459459493</v>
      </c>
      <c r="F4417">
        <v>411711.71171171498</v>
      </c>
      <c r="G4417">
        <v>145</v>
      </c>
      <c r="H4417">
        <v>282</v>
      </c>
      <c r="I4417">
        <v>14</v>
      </c>
      <c r="J4417">
        <v>14</v>
      </c>
      <c r="K4417">
        <v>2</v>
      </c>
      <c r="M4417">
        <v>755</v>
      </c>
      <c r="N4417">
        <v>368</v>
      </c>
      <c r="O4417">
        <v>412583243.24324328</v>
      </c>
      <c r="P4417">
        <v>509455135.13513511</v>
      </c>
      <c r="Q4417">
        <v>241</v>
      </c>
      <c r="R4417">
        <v>320</v>
      </c>
      <c r="S4417">
        <v>165498112.61261261</v>
      </c>
      <c r="T4417">
        <v>162102365.76576579</v>
      </c>
      <c r="U4417">
        <v>37534774.774774775</v>
      </c>
      <c r="V4417">
        <v>89714457.657657653</v>
      </c>
      <c r="W4417">
        <v>21434.285714285001</v>
      </c>
      <c r="X4417">
        <v>20908.047619049001</v>
      </c>
    </row>
    <row r="4418" spans="1:24">
      <c r="A4418" s="7" t="s">
        <v>483</v>
      </c>
      <c r="B4418" s="13" t="s">
        <v>217</v>
      </c>
      <c r="C4418">
        <v>230426264.43466759</v>
      </c>
      <c r="D4418">
        <v>324386314.2359876</v>
      </c>
      <c r="E4418">
        <v>2197927.927927928</v>
      </c>
      <c r="F4418">
        <v>413153.153153155</v>
      </c>
      <c r="G4418">
        <v>38</v>
      </c>
      <c r="H4418">
        <v>80</v>
      </c>
      <c r="I4418">
        <v>5</v>
      </c>
      <c r="J4418">
        <v>5</v>
      </c>
      <c r="M4418">
        <v>46</v>
      </c>
      <c r="N4418">
        <v>117</v>
      </c>
      <c r="O4418">
        <v>43687837.837837838</v>
      </c>
      <c r="P4418">
        <v>49600540.540540539</v>
      </c>
      <c r="Q4418">
        <v>222</v>
      </c>
      <c r="R4418">
        <v>43</v>
      </c>
      <c r="S4418">
        <v>58977256.756756753</v>
      </c>
      <c r="T4418">
        <v>66664256.756756753</v>
      </c>
      <c r="U4418">
        <v>48695315.315315321</v>
      </c>
      <c r="V4418">
        <v>46451531.531531535</v>
      </c>
      <c r="W4418">
        <v>5934.1428571480001</v>
      </c>
      <c r="X4418">
        <v>6192.9523809540005</v>
      </c>
    </row>
    <row r="4419" spans="1:24">
      <c r="A4419" s="7" t="s">
        <v>484</v>
      </c>
      <c r="B4419" s="13" t="s">
        <v>1400</v>
      </c>
      <c r="C4419">
        <v>34991337.977898769</v>
      </c>
      <c r="D4419">
        <v>39264620.928031161</v>
      </c>
      <c r="H4419">
        <v>1</v>
      </c>
      <c r="J4419">
        <v>0</v>
      </c>
      <c r="N4419">
        <v>1</v>
      </c>
      <c r="P4419">
        <v>47747.747747747999</v>
      </c>
      <c r="R4419">
        <v>5</v>
      </c>
      <c r="S4419">
        <v>5489459.4594594603</v>
      </c>
      <c r="T4419">
        <v>6266252.2522522518</v>
      </c>
      <c r="V4419">
        <v>45045.045045045001</v>
      </c>
      <c r="W4419">
        <v>1283.6666666650001</v>
      </c>
      <c r="X4419">
        <v>1400.904761904</v>
      </c>
    </row>
    <row r="4420" spans="1:24">
      <c r="A4420" s="7" t="s">
        <v>5532</v>
      </c>
      <c r="B4420" s="13" t="s">
        <v>1090</v>
      </c>
      <c r="C4420">
        <v>102805165.47943239</v>
      </c>
      <c r="D4420">
        <v>166220088.3142499</v>
      </c>
      <c r="E4420">
        <v>517567.56756756903</v>
      </c>
      <c r="F4420">
        <v>253153.15315315701</v>
      </c>
      <c r="G4420">
        <v>29</v>
      </c>
      <c r="H4420">
        <v>57</v>
      </c>
      <c r="I4420">
        <v>7</v>
      </c>
      <c r="J4420">
        <v>5</v>
      </c>
      <c r="M4420">
        <v>57</v>
      </c>
      <c r="N4420">
        <v>101</v>
      </c>
      <c r="O4420">
        <v>8372072.0720720701</v>
      </c>
      <c r="P4420">
        <v>12363063.063063061</v>
      </c>
      <c r="Q4420">
        <v>122</v>
      </c>
      <c r="R4420">
        <v>127</v>
      </c>
      <c r="S4420">
        <v>63381234.234234229</v>
      </c>
      <c r="T4420">
        <v>65365855.855855852</v>
      </c>
      <c r="U4420">
        <v>7374414.4144144142</v>
      </c>
      <c r="V4420">
        <v>8264054.0540540535</v>
      </c>
      <c r="W4420">
        <v>7231.190476189</v>
      </c>
      <c r="X4420">
        <v>7423.3333333299997</v>
      </c>
    </row>
    <row r="4421" spans="1:24">
      <c r="A4421" s="7" t="s">
        <v>5533</v>
      </c>
      <c r="B4421" s="13" t="s">
        <v>1928</v>
      </c>
      <c r="C4421">
        <v>91229221.723210484</v>
      </c>
      <c r="D4421">
        <v>234179304.15445668</v>
      </c>
      <c r="E4421">
        <v>903603.60360360495</v>
      </c>
      <c r="F4421">
        <v>218018.01801802</v>
      </c>
      <c r="G4421">
        <v>34</v>
      </c>
      <c r="H4421">
        <v>27</v>
      </c>
      <c r="I4421">
        <v>4</v>
      </c>
      <c r="J4421">
        <v>4</v>
      </c>
      <c r="K4421">
        <v>1</v>
      </c>
      <c r="M4421">
        <v>74</v>
      </c>
      <c r="N4421">
        <v>92</v>
      </c>
      <c r="O4421">
        <v>19371441.441441439</v>
      </c>
      <c r="P4421">
        <v>19384684.684684679</v>
      </c>
      <c r="Q4421">
        <v>319</v>
      </c>
      <c r="R4421">
        <v>356</v>
      </c>
      <c r="S4421">
        <v>38930837.837837838</v>
      </c>
      <c r="T4421">
        <v>37804054.054054052</v>
      </c>
      <c r="U4421">
        <v>16741081.081081081</v>
      </c>
      <c r="V4421">
        <v>19403243.24324324</v>
      </c>
      <c r="W4421">
        <v>5372.9047619029998</v>
      </c>
      <c r="X4421">
        <v>5423.4285714329999</v>
      </c>
    </row>
    <row r="4422" spans="1:24">
      <c r="A4422" s="7" t="s">
        <v>5534</v>
      </c>
      <c r="B4422" s="13" t="s">
        <v>1685</v>
      </c>
      <c r="C4422">
        <v>103306242.2727561</v>
      </c>
      <c r="D4422">
        <v>126064028.8178893</v>
      </c>
      <c r="E4422">
        <v>2174774.7747747749</v>
      </c>
      <c r="F4422">
        <v>98648.648648649003</v>
      </c>
      <c r="G4422">
        <v>31</v>
      </c>
      <c r="H4422">
        <v>40</v>
      </c>
      <c r="I4422">
        <v>0</v>
      </c>
      <c r="J4422">
        <v>0</v>
      </c>
      <c r="M4422">
        <v>41</v>
      </c>
      <c r="N4422">
        <v>47</v>
      </c>
      <c r="O4422">
        <v>3075675.6756756762</v>
      </c>
      <c r="P4422">
        <v>7905855.855855857</v>
      </c>
      <c r="R4422">
        <v>22</v>
      </c>
      <c r="S4422">
        <v>43633430.630630627</v>
      </c>
      <c r="T4422">
        <v>44528277.477477476</v>
      </c>
      <c r="U4422">
        <v>2731171.1711711721</v>
      </c>
      <c r="V4422">
        <v>8868018.0180180166</v>
      </c>
      <c r="W4422">
        <v>2351.619047618</v>
      </c>
      <c r="X4422">
        <v>2274.6190476209999</v>
      </c>
    </row>
    <row r="4423" spans="1:24">
      <c r="A4423" s="7" t="s">
        <v>5535</v>
      </c>
      <c r="B4423" s="13" t="s">
        <v>5536</v>
      </c>
      <c r="C4423">
        <v>178368410.00698447</v>
      </c>
      <c r="D4423">
        <v>261484315.04220724</v>
      </c>
      <c r="E4423">
        <v>14441559.459459461</v>
      </c>
      <c r="F4423">
        <v>36452300</v>
      </c>
      <c r="G4423">
        <v>62</v>
      </c>
      <c r="H4423">
        <v>25</v>
      </c>
      <c r="I4423">
        <v>4</v>
      </c>
      <c r="J4423">
        <v>1</v>
      </c>
      <c r="K4423">
        <v>1</v>
      </c>
      <c r="M4423">
        <v>96</v>
      </c>
      <c r="N4423">
        <v>47</v>
      </c>
      <c r="O4423">
        <v>26366396.396396395</v>
      </c>
      <c r="P4423">
        <v>24068809.909909908</v>
      </c>
      <c r="Q4423">
        <v>97</v>
      </c>
      <c r="R4423">
        <v>81</v>
      </c>
      <c r="S4423">
        <v>70242265.765765771</v>
      </c>
      <c r="T4423">
        <v>69841833.333333328</v>
      </c>
      <c r="U4423">
        <v>25074864.864864867</v>
      </c>
      <c r="V4423">
        <v>20908198.198198196</v>
      </c>
      <c r="W4423">
        <v>5338.1428571480001</v>
      </c>
      <c r="X4423">
        <v>5450.5714285680006</v>
      </c>
    </row>
    <row r="4424" spans="1:24">
      <c r="A4424" s="7" t="s">
        <v>5537</v>
      </c>
      <c r="B4424" s="13" t="s">
        <v>1623</v>
      </c>
      <c r="C4424">
        <v>89699634.728162751</v>
      </c>
      <c r="D4424">
        <v>150525763.98504236</v>
      </c>
      <c r="G4424">
        <v>33</v>
      </c>
      <c r="H4424">
        <v>29</v>
      </c>
      <c r="I4424">
        <v>0</v>
      </c>
      <c r="J4424">
        <v>1</v>
      </c>
      <c r="M4424">
        <v>56</v>
      </c>
      <c r="N4424">
        <v>39</v>
      </c>
      <c r="O4424">
        <v>4148648.648648649</v>
      </c>
      <c r="P4424">
        <v>6536936.9369369363</v>
      </c>
      <c r="Q4424">
        <v>3</v>
      </c>
      <c r="R4424">
        <v>3</v>
      </c>
      <c r="S4424">
        <v>25339783.783783786</v>
      </c>
      <c r="T4424">
        <v>25101490.990990989</v>
      </c>
      <c r="U4424">
        <v>4851351.3513513505</v>
      </c>
      <c r="V4424">
        <v>6226756.7567567565</v>
      </c>
      <c r="W4424">
        <v>2609.6190476199999</v>
      </c>
      <c r="X4424">
        <v>2609.809523811</v>
      </c>
    </row>
    <row r="4425" spans="1:24">
      <c r="A4425" s="7" t="s">
        <v>5538</v>
      </c>
      <c r="B4425" s="13" t="s">
        <v>1623</v>
      </c>
      <c r="C4425">
        <v>33642375.646694273</v>
      </c>
      <c r="D4425">
        <v>48048835.675104216</v>
      </c>
      <c r="E4425">
        <v>295495.49549549498</v>
      </c>
      <c r="F4425">
        <v>75935360.360360369</v>
      </c>
      <c r="G4425">
        <v>13</v>
      </c>
      <c r="H4425">
        <v>17</v>
      </c>
      <c r="I4425">
        <v>0</v>
      </c>
      <c r="J4425">
        <v>1</v>
      </c>
      <c r="M4425">
        <v>17</v>
      </c>
      <c r="N4425">
        <v>21</v>
      </c>
      <c r="O4425">
        <v>9284324.3243243247</v>
      </c>
      <c r="P4425">
        <v>12538018.018018018</v>
      </c>
      <c r="R4425">
        <v>13</v>
      </c>
      <c r="S4425">
        <v>11088486.486486485</v>
      </c>
      <c r="T4425">
        <v>14516072.072072074</v>
      </c>
      <c r="U4425">
        <v>6386846.8468468469</v>
      </c>
      <c r="V4425">
        <v>5669819.8198198201</v>
      </c>
      <c r="W4425">
        <v>881.85714285699999</v>
      </c>
      <c r="X4425">
        <v>929.00000000199998</v>
      </c>
    </row>
    <row r="4426" spans="1:24">
      <c r="A4426" s="7" t="s">
        <v>5539</v>
      </c>
      <c r="B4426" s="13" t="s">
        <v>1623</v>
      </c>
      <c r="C4426">
        <v>82643012.021370918</v>
      </c>
      <c r="D4426">
        <v>104921485.84775768</v>
      </c>
      <c r="E4426">
        <v>4505855.8558558552</v>
      </c>
      <c r="F4426">
        <v>227927.927927927</v>
      </c>
      <c r="G4426">
        <v>36</v>
      </c>
      <c r="H4426">
        <v>31</v>
      </c>
      <c r="I4426">
        <v>2</v>
      </c>
      <c r="J4426">
        <v>4</v>
      </c>
      <c r="M4426">
        <v>43</v>
      </c>
      <c r="N4426">
        <v>40</v>
      </c>
      <c r="O4426">
        <v>13209459.459459459</v>
      </c>
      <c r="P4426">
        <v>20206576.576576576</v>
      </c>
      <c r="Q4426">
        <v>5</v>
      </c>
      <c r="R4426">
        <v>63</v>
      </c>
      <c r="S4426">
        <v>22563009.009009007</v>
      </c>
      <c r="T4426">
        <v>21538468.468468469</v>
      </c>
      <c r="U4426">
        <v>13287117.117117114</v>
      </c>
      <c r="V4426">
        <v>13269279.279279277</v>
      </c>
      <c r="W4426">
        <v>1914.7619047620001</v>
      </c>
      <c r="X4426">
        <v>1870.1904761870001</v>
      </c>
    </row>
    <row r="4427" spans="1:24">
      <c r="A4427" s="7" t="s">
        <v>485</v>
      </c>
      <c r="B4427" s="13" t="s">
        <v>375</v>
      </c>
      <c r="C4427">
        <v>254391846.74977833</v>
      </c>
      <c r="D4427">
        <v>282534417.32740343</v>
      </c>
      <c r="E4427">
        <v>309031.53153153299</v>
      </c>
      <c r="F4427">
        <v>66803378.378378376</v>
      </c>
      <c r="G4427">
        <v>55</v>
      </c>
      <c r="H4427">
        <v>56</v>
      </c>
      <c r="I4427">
        <v>4</v>
      </c>
      <c r="J4427">
        <v>2</v>
      </c>
      <c r="M4427">
        <v>68</v>
      </c>
      <c r="N4427">
        <v>78</v>
      </c>
      <c r="O4427">
        <v>19950810.810810812</v>
      </c>
      <c r="P4427">
        <v>25611936.936936945</v>
      </c>
      <c r="Q4427">
        <v>107</v>
      </c>
      <c r="R4427">
        <v>72</v>
      </c>
      <c r="S4427">
        <v>39203306.306306303</v>
      </c>
      <c r="T4427">
        <v>38624445.945945948</v>
      </c>
      <c r="U4427">
        <v>22486576.576576576</v>
      </c>
      <c r="V4427">
        <v>21891666.666666668</v>
      </c>
      <c r="W4427">
        <v>5062.7619047569997</v>
      </c>
      <c r="X4427">
        <v>5058.2857142860003</v>
      </c>
    </row>
    <row r="4428" spans="1:24">
      <c r="A4428" s="7" t="s">
        <v>486</v>
      </c>
      <c r="B4428" s="13" t="s">
        <v>5355</v>
      </c>
      <c r="C4428">
        <v>264736442.01395273</v>
      </c>
      <c r="D4428">
        <v>325137861.78319496</v>
      </c>
      <c r="E4428">
        <v>2762162.1621621642</v>
      </c>
      <c r="F4428">
        <v>1483558.55855856</v>
      </c>
      <c r="G4428">
        <v>48</v>
      </c>
      <c r="H4428">
        <v>79</v>
      </c>
      <c r="I4428">
        <v>5</v>
      </c>
      <c r="J4428">
        <v>10</v>
      </c>
      <c r="M4428">
        <v>79</v>
      </c>
      <c r="N4428">
        <v>90</v>
      </c>
      <c r="O4428">
        <v>19108108.108108107</v>
      </c>
      <c r="P4428">
        <v>37854054.054054052</v>
      </c>
      <c r="Q4428">
        <v>425</v>
      </c>
      <c r="R4428">
        <v>297</v>
      </c>
      <c r="S4428">
        <v>45851590.090090089</v>
      </c>
      <c r="T4428">
        <v>53258254.954954952</v>
      </c>
      <c r="U4428">
        <v>21257297.297297299</v>
      </c>
      <c r="V4428">
        <v>28785945.945945948</v>
      </c>
      <c r="W4428">
        <v>6199.4285714280004</v>
      </c>
      <c r="X4428">
        <v>6581.9047619049998</v>
      </c>
    </row>
    <row r="4429" spans="1:24">
      <c r="A4429" s="7" t="s">
        <v>487</v>
      </c>
      <c r="B4429" s="13" t="s">
        <v>5355</v>
      </c>
      <c r="C4429">
        <v>773889392.69971204</v>
      </c>
      <c r="D4429">
        <v>966042387.16861081</v>
      </c>
      <c r="E4429">
        <v>68717979.279279292</v>
      </c>
      <c r="F4429">
        <v>11189134.234234251</v>
      </c>
      <c r="G4429">
        <v>277</v>
      </c>
      <c r="H4429">
        <v>301</v>
      </c>
      <c r="I4429">
        <v>17</v>
      </c>
      <c r="J4429">
        <v>21</v>
      </c>
      <c r="K4429">
        <v>1</v>
      </c>
      <c r="M4429">
        <v>351</v>
      </c>
      <c r="N4429">
        <v>550</v>
      </c>
      <c r="O4429">
        <v>42655049.54954955</v>
      </c>
      <c r="P4429">
        <v>72192162.16216217</v>
      </c>
      <c r="Q4429">
        <v>138</v>
      </c>
      <c r="R4429">
        <v>515</v>
      </c>
      <c r="S4429">
        <v>102216480.18018019</v>
      </c>
      <c r="T4429">
        <v>97322382.882882893</v>
      </c>
      <c r="U4429">
        <v>50589369.369369373</v>
      </c>
      <c r="V4429">
        <v>67329279.279279277</v>
      </c>
      <c r="W4429">
        <v>21803.809523814998</v>
      </c>
      <c r="X4429">
        <v>21209.190476205</v>
      </c>
    </row>
    <row r="4430" spans="1:24">
      <c r="A4430" s="7" t="s">
        <v>5540</v>
      </c>
      <c r="B4430" s="13" t="s">
        <v>954</v>
      </c>
      <c r="C4430">
        <v>78509330.361438841</v>
      </c>
      <c r="D4430">
        <v>155116557.10222077</v>
      </c>
      <c r="E4430">
        <v>565765.76576576696</v>
      </c>
      <c r="F4430">
        <v>32432.432432433001</v>
      </c>
      <c r="G4430">
        <v>36</v>
      </c>
      <c r="H4430">
        <v>38</v>
      </c>
      <c r="I4430">
        <v>2</v>
      </c>
      <c r="J4430">
        <v>1</v>
      </c>
      <c r="M4430">
        <v>60</v>
      </c>
      <c r="N4430">
        <v>60</v>
      </c>
      <c r="O4430">
        <v>7849549.5495495498</v>
      </c>
      <c r="P4430">
        <v>8478288.288288286</v>
      </c>
      <c r="Q4430">
        <v>21</v>
      </c>
      <c r="R4430">
        <v>43</v>
      </c>
      <c r="S4430">
        <v>28627018.018018015</v>
      </c>
      <c r="T4430">
        <v>28390977.477477476</v>
      </c>
      <c r="U4430">
        <v>7870539.6396396393</v>
      </c>
      <c r="V4430">
        <v>9729819.819819821</v>
      </c>
      <c r="W4430">
        <v>2904.7142857130002</v>
      </c>
      <c r="X4430">
        <v>2829.761904767</v>
      </c>
    </row>
    <row r="4431" spans="1:24">
      <c r="A4431" s="7" t="s">
        <v>5541</v>
      </c>
      <c r="B4431" s="13" t="s">
        <v>3354</v>
      </c>
      <c r="C4431">
        <v>13356997.48781736</v>
      </c>
      <c r="D4431">
        <v>23044356.476208262</v>
      </c>
      <c r="E4431">
        <v>70720.720720721001</v>
      </c>
      <c r="F4431">
        <v>36936.936936937003</v>
      </c>
      <c r="G4431">
        <v>3</v>
      </c>
      <c r="H4431">
        <v>18</v>
      </c>
      <c r="I4431">
        <v>1</v>
      </c>
      <c r="J4431">
        <v>2</v>
      </c>
      <c r="M4431">
        <v>11</v>
      </c>
      <c r="N4431">
        <v>23</v>
      </c>
      <c r="O4431">
        <v>2777477.4774774769</v>
      </c>
      <c r="P4431">
        <v>4543243.2432432435</v>
      </c>
      <c r="Q4431">
        <v>2</v>
      </c>
      <c r="R4431">
        <v>2</v>
      </c>
      <c r="S4431">
        <v>5593869.369369369</v>
      </c>
      <c r="T4431">
        <v>5669148.6486486495</v>
      </c>
      <c r="U4431">
        <v>1549459.4594594601</v>
      </c>
      <c r="V4431">
        <v>2333333.333333333</v>
      </c>
      <c r="W4431">
        <v>513.04761904600002</v>
      </c>
      <c r="X4431">
        <v>517.38095238300002</v>
      </c>
    </row>
    <row r="4432" spans="1:24">
      <c r="A4432" s="7" t="s">
        <v>8</v>
      </c>
      <c r="B4432" s="13" t="s">
        <v>144</v>
      </c>
      <c r="C4432">
        <v>196845339.77905983</v>
      </c>
      <c r="D4432">
        <v>225246370.79463318</v>
      </c>
      <c r="E4432">
        <v>4215765.7657657657</v>
      </c>
      <c r="F4432">
        <v>2077477.47747748</v>
      </c>
      <c r="G4432">
        <v>24</v>
      </c>
      <c r="H4432">
        <v>21</v>
      </c>
      <c r="I4432">
        <v>6</v>
      </c>
      <c r="J4432">
        <v>5</v>
      </c>
      <c r="K4432">
        <v>1</v>
      </c>
      <c r="M4432">
        <v>27</v>
      </c>
      <c r="N4432">
        <v>25</v>
      </c>
      <c r="O4432">
        <v>17368738.738738738</v>
      </c>
      <c r="P4432">
        <v>29752702.702702697</v>
      </c>
      <c r="Q4432">
        <v>67</v>
      </c>
      <c r="R4432">
        <v>101</v>
      </c>
      <c r="S4432">
        <v>61913301.801801801</v>
      </c>
      <c r="T4432">
        <v>63819932.432432435</v>
      </c>
      <c r="U4432">
        <v>17796396.396396399</v>
      </c>
      <c r="V4432">
        <v>30656126.126126122</v>
      </c>
      <c r="W4432">
        <v>4390.7142857139997</v>
      </c>
      <c r="X4432">
        <v>4066.5714285720001</v>
      </c>
    </row>
    <row r="4433" spans="1:24">
      <c r="A4433" s="7" t="s">
        <v>5542</v>
      </c>
      <c r="B4433" s="13" t="s">
        <v>1709</v>
      </c>
      <c r="C4433">
        <v>125437679.11713117</v>
      </c>
      <c r="D4433">
        <v>128071048.67080779</v>
      </c>
      <c r="E4433">
        <v>637387.38738738699</v>
      </c>
      <c r="F4433">
        <v>18018.018018019</v>
      </c>
      <c r="G4433">
        <v>49</v>
      </c>
      <c r="H4433">
        <v>29</v>
      </c>
      <c r="I4433">
        <v>4</v>
      </c>
      <c r="J4433">
        <v>1</v>
      </c>
      <c r="M4433">
        <v>53</v>
      </c>
      <c r="N4433">
        <v>36</v>
      </c>
      <c r="O4433">
        <v>9423873.8738738764</v>
      </c>
      <c r="P4433">
        <v>12612612.612612613</v>
      </c>
      <c r="Q4433">
        <v>10</v>
      </c>
      <c r="R4433">
        <v>22</v>
      </c>
      <c r="S4433">
        <v>30788014.414414417</v>
      </c>
      <c r="T4433">
        <v>30485406.306306306</v>
      </c>
      <c r="U4433">
        <v>7798108.1081081079</v>
      </c>
      <c r="V4433">
        <v>8866666.666666666</v>
      </c>
      <c r="W4433">
        <v>2874.190476188</v>
      </c>
      <c r="X4433">
        <v>2863.3333333310002</v>
      </c>
    </row>
    <row r="4434" spans="1:24">
      <c r="A4434" s="7" t="s">
        <v>5543</v>
      </c>
      <c r="B4434" s="13" t="s">
        <v>3568</v>
      </c>
      <c r="C4434">
        <v>144988786.82364312</v>
      </c>
      <c r="D4434">
        <v>181371337.44148141</v>
      </c>
      <c r="E4434">
        <v>926126.12612612802</v>
      </c>
      <c r="F4434">
        <v>3669369.3693693699</v>
      </c>
      <c r="G4434">
        <v>69</v>
      </c>
      <c r="H4434">
        <v>38</v>
      </c>
      <c r="I4434">
        <v>5</v>
      </c>
      <c r="J4434">
        <v>1</v>
      </c>
      <c r="M4434">
        <v>94</v>
      </c>
      <c r="N4434">
        <v>49</v>
      </c>
      <c r="O4434">
        <v>7537837.8378378404</v>
      </c>
      <c r="P4434">
        <v>5148648.6486486495</v>
      </c>
      <c r="Q4434">
        <v>49</v>
      </c>
      <c r="R4434">
        <v>2</v>
      </c>
      <c r="S4434">
        <v>30590608.108108111</v>
      </c>
      <c r="T4434">
        <v>28269396.396396399</v>
      </c>
      <c r="U4434">
        <v>5592972.9729729714</v>
      </c>
      <c r="V4434">
        <v>3839279.27927928</v>
      </c>
      <c r="W4434">
        <v>3322.0476190509999</v>
      </c>
      <c r="X4434">
        <v>3220.8571428589999</v>
      </c>
    </row>
    <row r="4435" spans="1:24">
      <c r="A4435" s="7" t="s">
        <v>5544</v>
      </c>
      <c r="B4435" s="13" t="s">
        <v>3568</v>
      </c>
      <c r="C4435">
        <v>3879944.5543710692</v>
      </c>
      <c r="D4435">
        <v>6750406.3901215922</v>
      </c>
      <c r="E4435">
        <v>9909.9099099100004</v>
      </c>
      <c r="F4435">
        <v>3603.603603604</v>
      </c>
      <c r="G4435">
        <v>3</v>
      </c>
      <c r="H4435">
        <v>1</v>
      </c>
      <c r="I4435">
        <v>1</v>
      </c>
      <c r="J4435">
        <v>0</v>
      </c>
      <c r="M4435">
        <v>4</v>
      </c>
      <c r="N4435">
        <v>2</v>
      </c>
      <c r="O4435">
        <v>2334234.2342342329</v>
      </c>
      <c r="P4435">
        <v>310810.810810811</v>
      </c>
      <c r="Q4435">
        <v>33</v>
      </c>
      <c r="S4435">
        <v>1523225.2252252251</v>
      </c>
      <c r="T4435">
        <v>1201648.648648649</v>
      </c>
      <c r="U4435">
        <v>1789279.27927928</v>
      </c>
      <c r="V4435">
        <v>998828.82882882794</v>
      </c>
      <c r="W4435">
        <v>301.476190476</v>
      </c>
      <c r="X4435">
        <v>306.57142857299999</v>
      </c>
    </row>
    <row r="4436" spans="1:24">
      <c r="A4436" s="7" t="s">
        <v>5545</v>
      </c>
      <c r="B4436" s="13" t="s">
        <v>3568</v>
      </c>
      <c r="C4436">
        <v>39732726.533594117</v>
      </c>
      <c r="D4436">
        <v>180513713.75686443</v>
      </c>
      <c r="E4436">
        <v>67474130.630630627</v>
      </c>
      <c r="F4436">
        <v>18953429.729729731</v>
      </c>
      <c r="G4436">
        <v>8</v>
      </c>
      <c r="H4436">
        <v>6</v>
      </c>
      <c r="I4436">
        <v>6</v>
      </c>
      <c r="J4436">
        <v>2</v>
      </c>
      <c r="M4436">
        <v>71</v>
      </c>
      <c r="N4436">
        <v>39</v>
      </c>
      <c r="O4436">
        <v>22100900.9009009</v>
      </c>
      <c r="P4436">
        <v>15952500</v>
      </c>
      <c r="Q4436">
        <v>146</v>
      </c>
      <c r="R4436">
        <v>4</v>
      </c>
      <c r="S4436">
        <v>49586162.162162162</v>
      </c>
      <c r="T4436">
        <v>47885184.684684686</v>
      </c>
      <c r="U4436">
        <v>19596576.576576579</v>
      </c>
      <c r="V4436">
        <v>17198918.918918919</v>
      </c>
      <c r="W4436">
        <v>3598.6190476229999</v>
      </c>
      <c r="X4436">
        <v>3709.9047619060002</v>
      </c>
    </row>
    <row r="4437" spans="1:24">
      <c r="A4437" s="7" t="s">
        <v>5546</v>
      </c>
      <c r="B4437" s="13" t="s">
        <v>2435</v>
      </c>
      <c r="C4437">
        <v>33404036.569923066</v>
      </c>
      <c r="D4437">
        <v>38302294.197735846</v>
      </c>
      <c r="E4437">
        <v>87387.387387387993</v>
      </c>
      <c r="F4437">
        <v>36581756.75675676</v>
      </c>
      <c r="G4437">
        <v>4</v>
      </c>
      <c r="H4437">
        <v>15</v>
      </c>
      <c r="I4437">
        <v>0</v>
      </c>
      <c r="J4437">
        <v>2</v>
      </c>
      <c r="M4437">
        <v>5</v>
      </c>
      <c r="N4437">
        <v>22</v>
      </c>
      <c r="O4437">
        <v>5297297.297297297</v>
      </c>
      <c r="P4437">
        <v>6748468.4684684686</v>
      </c>
      <c r="R4437">
        <v>116</v>
      </c>
      <c r="S4437">
        <v>6025558.558558559</v>
      </c>
      <c r="T4437">
        <v>7198468.4684684686</v>
      </c>
      <c r="U4437">
        <v>339099.099099099</v>
      </c>
      <c r="V4437">
        <v>5999909.9099099087</v>
      </c>
      <c r="W4437">
        <v>1288.8571428580001</v>
      </c>
      <c r="X4437">
        <v>1356.5238095249999</v>
      </c>
    </row>
    <row r="4438" spans="1:24">
      <c r="A4438" s="7" t="s">
        <v>5547</v>
      </c>
      <c r="B4438" s="13" t="s">
        <v>1609</v>
      </c>
      <c r="C4438">
        <v>81148710.984683111</v>
      </c>
      <c r="D4438">
        <v>94012937.996717453</v>
      </c>
      <c r="E4438">
        <v>302702.70270270301</v>
      </c>
      <c r="F4438">
        <v>126576.576576577</v>
      </c>
      <c r="G4438">
        <v>28</v>
      </c>
      <c r="H4438">
        <v>38</v>
      </c>
      <c r="I4438">
        <v>2</v>
      </c>
      <c r="J4438">
        <v>2</v>
      </c>
      <c r="M4438">
        <v>57</v>
      </c>
      <c r="N4438">
        <v>40</v>
      </c>
      <c r="O4438">
        <v>2009009.009009009</v>
      </c>
      <c r="P4438">
        <v>5270090.0900900885</v>
      </c>
      <c r="R4438">
        <v>13</v>
      </c>
      <c r="S4438">
        <v>20915530.630630631</v>
      </c>
      <c r="T4438">
        <v>22258671.171171173</v>
      </c>
      <c r="U4438">
        <v>1433783.7837837839</v>
      </c>
      <c r="V4438">
        <v>4637747.7477477482</v>
      </c>
      <c r="W4438">
        <v>2558.619047614</v>
      </c>
      <c r="X4438">
        <v>2543.3809523780001</v>
      </c>
    </row>
    <row r="4439" spans="1:24">
      <c r="A4439" s="7" t="s">
        <v>488</v>
      </c>
      <c r="B4439" s="13" t="s">
        <v>1400</v>
      </c>
      <c r="C4439">
        <v>183943135.27254987</v>
      </c>
      <c r="D4439">
        <v>136295203.9678863</v>
      </c>
      <c r="E4439">
        <v>31531.531531532</v>
      </c>
      <c r="F4439">
        <v>279279.279279279</v>
      </c>
      <c r="G4439">
        <v>45</v>
      </c>
      <c r="H4439">
        <v>46</v>
      </c>
      <c r="I4439">
        <v>0</v>
      </c>
      <c r="J4439">
        <v>2</v>
      </c>
      <c r="K4439">
        <v>1</v>
      </c>
      <c r="M4439">
        <v>50</v>
      </c>
      <c r="N4439">
        <v>97</v>
      </c>
      <c r="O4439">
        <v>3721621.6216216227</v>
      </c>
      <c r="P4439">
        <v>770270.27027027099</v>
      </c>
      <c r="Q4439">
        <v>17</v>
      </c>
      <c r="R4439">
        <v>42</v>
      </c>
      <c r="S4439">
        <v>25207732.432432435</v>
      </c>
      <c r="T4439">
        <v>18552000</v>
      </c>
      <c r="U4439">
        <v>1336306.306306306</v>
      </c>
      <c r="V4439">
        <v>2367927.9279279271</v>
      </c>
      <c r="W4439">
        <v>4438.6666666680003</v>
      </c>
      <c r="X4439">
        <v>4123.5238095249997</v>
      </c>
    </row>
    <row r="4440" spans="1:24">
      <c r="A4440" s="7" t="s">
        <v>5548</v>
      </c>
      <c r="B4440" s="13" t="s">
        <v>3864</v>
      </c>
      <c r="C4440">
        <v>11781957.092718801</v>
      </c>
      <c r="D4440">
        <v>28395854.109512635</v>
      </c>
      <c r="G4440">
        <v>2</v>
      </c>
      <c r="H4440">
        <v>3</v>
      </c>
      <c r="I4440">
        <v>1</v>
      </c>
      <c r="J4440">
        <v>0</v>
      </c>
      <c r="M4440">
        <v>9</v>
      </c>
      <c r="N4440">
        <v>30</v>
      </c>
      <c r="O4440">
        <v>499099.099099099</v>
      </c>
      <c r="P4440">
        <v>302702.70270270301</v>
      </c>
      <c r="R4440">
        <v>21</v>
      </c>
      <c r="S4440">
        <v>6650063.0630630646</v>
      </c>
      <c r="T4440">
        <v>6897002.702702703</v>
      </c>
      <c r="U4440">
        <v>521171.17117117101</v>
      </c>
      <c r="V4440">
        <v>244594.59459459499</v>
      </c>
      <c r="W4440">
        <v>836.80952380600002</v>
      </c>
      <c r="X4440">
        <v>866.66666666800006</v>
      </c>
    </row>
    <row r="4441" spans="1:24">
      <c r="A4441" s="7" t="s">
        <v>5549</v>
      </c>
      <c r="B4441" s="13" t="s">
        <v>2514</v>
      </c>
      <c r="C4441">
        <v>77923337.639983818</v>
      </c>
      <c r="D4441">
        <v>82312046.855113268</v>
      </c>
      <c r="E4441">
        <v>601801.80180180306</v>
      </c>
      <c r="F4441">
        <v>23436036.036036041</v>
      </c>
      <c r="G4441">
        <v>64</v>
      </c>
      <c r="H4441">
        <v>72</v>
      </c>
      <c r="I4441">
        <v>4</v>
      </c>
      <c r="J4441">
        <v>3</v>
      </c>
      <c r="K4441">
        <v>1</v>
      </c>
      <c r="M4441">
        <v>271</v>
      </c>
      <c r="N4441">
        <v>87</v>
      </c>
      <c r="O4441">
        <v>16652297.297297299</v>
      </c>
      <c r="P4441">
        <v>28963108.108108111</v>
      </c>
      <c r="Q4441">
        <v>69</v>
      </c>
      <c r="R4441">
        <v>10</v>
      </c>
      <c r="S4441">
        <v>45483477.477477483</v>
      </c>
      <c r="T4441">
        <v>43462459.459459461</v>
      </c>
      <c r="U4441">
        <v>10915855.855855856</v>
      </c>
      <c r="V4441">
        <v>21713063.063063063</v>
      </c>
      <c r="W4441">
        <v>2638.8571428579999</v>
      </c>
      <c r="X4441">
        <v>2631.2857142869998</v>
      </c>
    </row>
    <row r="4442" spans="1:24">
      <c r="A4442" s="7" t="s">
        <v>5550</v>
      </c>
      <c r="B4442" s="13" t="s">
        <v>3747</v>
      </c>
      <c r="C4442">
        <v>41104973.719894581</v>
      </c>
      <c r="D4442">
        <v>96601754.280317754</v>
      </c>
      <c r="E4442">
        <v>30282054.054054059</v>
      </c>
      <c r="F4442">
        <v>29053474.774774782</v>
      </c>
      <c r="G4442">
        <v>28</v>
      </c>
      <c r="H4442">
        <v>38</v>
      </c>
      <c r="I4442">
        <v>7</v>
      </c>
      <c r="J4442">
        <v>9</v>
      </c>
      <c r="K4442">
        <v>1</v>
      </c>
      <c r="M4442">
        <v>51</v>
      </c>
      <c r="N4442">
        <v>77</v>
      </c>
      <c r="O4442">
        <v>19884684.68468469</v>
      </c>
      <c r="P4442">
        <v>21665772.972972974</v>
      </c>
      <c r="Q4442">
        <v>2</v>
      </c>
      <c r="S4442">
        <v>20494527.027027026</v>
      </c>
      <c r="T4442">
        <v>22402954.954954956</v>
      </c>
      <c r="U4442">
        <v>14536666.666666668</v>
      </c>
      <c r="V4442">
        <v>15730810.810810812</v>
      </c>
      <c r="W4442">
        <v>1990.6190476229999</v>
      </c>
      <c r="X4442">
        <v>2070.809523809</v>
      </c>
    </row>
    <row r="4443" spans="1:24">
      <c r="A4443" s="7" t="s">
        <v>5551</v>
      </c>
      <c r="B4443" s="13" t="s">
        <v>2573</v>
      </c>
      <c r="C4443">
        <v>22925322.337786097</v>
      </c>
      <c r="D4443">
        <v>35570743.449919663</v>
      </c>
      <c r="E4443">
        <v>639864.86486486497</v>
      </c>
      <c r="F4443">
        <v>32432.432432433001</v>
      </c>
      <c r="G4443">
        <v>17</v>
      </c>
      <c r="H4443">
        <v>12</v>
      </c>
      <c r="I4443">
        <v>6</v>
      </c>
      <c r="J4443">
        <v>1</v>
      </c>
      <c r="M4443">
        <v>113</v>
      </c>
      <c r="N4443">
        <v>19</v>
      </c>
      <c r="O4443">
        <v>5786486.4864864852</v>
      </c>
      <c r="P4443">
        <v>5028378.3783783764</v>
      </c>
      <c r="Q4443">
        <v>42</v>
      </c>
      <c r="R4443">
        <v>64</v>
      </c>
      <c r="S4443">
        <v>13403531.531531531</v>
      </c>
      <c r="T4443">
        <v>12734162.162162162</v>
      </c>
      <c r="U4443">
        <v>3972702.7027027011</v>
      </c>
      <c r="V4443">
        <v>6076216.2162162196</v>
      </c>
      <c r="W4443">
        <v>1391.190476189</v>
      </c>
      <c r="X4443">
        <v>1333.1428571430001</v>
      </c>
    </row>
    <row r="4444" spans="1:24">
      <c r="A4444" s="7" t="s">
        <v>5552</v>
      </c>
      <c r="B4444" s="13" t="s">
        <v>3051</v>
      </c>
      <c r="C4444">
        <v>138264551.90493897</v>
      </c>
      <c r="D4444">
        <v>198698509.41782451</v>
      </c>
      <c r="E4444">
        <v>132295491.89189188</v>
      </c>
      <c r="F4444">
        <v>178118671.17117116</v>
      </c>
      <c r="G4444">
        <v>94</v>
      </c>
      <c r="H4444">
        <v>81</v>
      </c>
      <c r="I4444">
        <v>9</v>
      </c>
      <c r="J4444">
        <v>9</v>
      </c>
      <c r="M4444">
        <v>132</v>
      </c>
      <c r="N4444">
        <v>119</v>
      </c>
      <c r="O4444">
        <v>65886309.009009019</v>
      </c>
      <c r="P4444">
        <v>98840600.9009009</v>
      </c>
      <c r="Q4444">
        <v>163</v>
      </c>
      <c r="R4444">
        <v>249</v>
      </c>
      <c r="S4444">
        <v>58005000</v>
      </c>
      <c r="T4444">
        <v>60205540.540540546</v>
      </c>
      <c r="U4444">
        <v>40738378.378378376</v>
      </c>
      <c r="V4444">
        <v>49881171.171171166</v>
      </c>
      <c r="W4444">
        <v>8618.0476190429999</v>
      </c>
      <c r="X4444">
        <v>8639.9523809519997</v>
      </c>
    </row>
    <row r="4445" spans="1:24">
      <c r="A4445" s="7" t="s">
        <v>5553</v>
      </c>
      <c r="B4445" s="13" t="s">
        <v>2592</v>
      </c>
      <c r="C4445">
        <v>248099648.20656979</v>
      </c>
      <c r="D4445">
        <v>271752900.69506133</v>
      </c>
      <c r="E4445">
        <v>57806429.729729734</v>
      </c>
      <c r="F4445">
        <v>62385690.990990989</v>
      </c>
      <c r="G4445">
        <v>101</v>
      </c>
      <c r="H4445">
        <v>99</v>
      </c>
      <c r="I4445">
        <v>9</v>
      </c>
      <c r="J4445">
        <v>7</v>
      </c>
      <c r="M4445">
        <v>133</v>
      </c>
      <c r="N4445">
        <v>137</v>
      </c>
      <c r="O4445">
        <v>27691891.891891889</v>
      </c>
      <c r="P4445">
        <v>34731531.531531528</v>
      </c>
      <c r="Q4445">
        <v>42</v>
      </c>
      <c r="R4445">
        <v>64</v>
      </c>
      <c r="S4445">
        <v>68792103.603603601</v>
      </c>
      <c r="T4445">
        <v>62952824.324324317</v>
      </c>
      <c r="U4445">
        <v>22024144.144144144</v>
      </c>
      <c r="V4445">
        <v>24834954.954954952</v>
      </c>
      <c r="W4445">
        <v>10524.714285716</v>
      </c>
      <c r="X4445">
        <v>10308.904761899001</v>
      </c>
    </row>
    <row r="4446" spans="1:24">
      <c r="A4446" s="7" t="s">
        <v>5554</v>
      </c>
      <c r="B4446" s="13" t="s">
        <v>3577</v>
      </c>
      <c r="C4446">
        <v>109865067.38985886</v>
      </c>
      <c r="D4446">
        <v>173138095.46474758</v>
      </c>
      <c r="E4446">
        <v>561261.261261262</v>
      </c>
      <c r="F4446">
        <v>286486.48648648697</v>
      </c>
      <c r="G4446">
        <v>32</v>
      </c>
      <c r="H4446">
        <v>45</v>
      </c>
      <c r="I4446">
        <v>2</v>
      </c>
      <c r="J4446">
        <v>6</v>
      </c>
      <c r="M4446">
        <v>57</v>
      </c>
      <c r="N4446">
        <v>62</v>
      </c>
      <c r="O4446">
        <v>4785405.4054054078</v>
      </c>
      <c r="P4446">
        <v>8598198.1981981974</v>
      </c>
      <c r="Q4446">
        <v>17</v>
      </c>
      <c r="R4446">
        <v>53</v>
      </c>
      <c r="S4446">
        <v>26112716.216216218</v>
      </c>
      <c r="T4446">
        <v>29836750.450450454</v>
      </c>
      <c r="U4446">
        <v>4909189.1891891891</v>
      </c>
      <c r="V4446">
        <v>5518198.1981981955</v>
      </c>
      <c r="W4446">
        <v>5957.7619047600001</v>
      </c>
      <c r="X4446">
        <v>6027.0952381019997</v>
      </c>
    </row>
    <row r="4447" spans="1:24">
      <c r="A4447" s="7" t="s">
        <v>5555</v>
      </c>
      <c r="B4447" s="13" t="s">
        <v>4059</v>
      </c>
      <c r="C4447">
        <v>253913776.65432981</v>
      </c>
      <c r="D4447">
        <v>679629796.548347</v>
      </c>
      <c r="E4447">
        <v>4175675.6756756762</v>
      </c>
      <c r="F4447">
        <v>1505675.675675675</v>
      </c>
      <c r="G4447">
        <v>61</v>
      </c>
      <c r="H4447">
        <v>60</v>
      </c>
      <c r="I4447">
        <v>4</v>
      </c>
      <c r="J4447">
        <v>4</v>
      </c>
      <c r="M4447">
        <v>228</v>
      </c>
      <c r="N4447">
        <v>188</v>
      </c>
      <c r="O4447">
        <v>39455927.927927926</v>
      </c>
      <c r="P4447">
        <v>51181516.216216221</v>
      </c>
      <c r="Q4447">
        <v>3</v>
      </c>
      <c r="R4447">
        <v>111</v>
      </c>
      <c r="S4447">
        <v>114522274.77477476</v>
      </c>
      <c r="T4447">
        <v>107669635.13513514</v>
      </c>
      <c r="U4447">
        <v>41717657.657657653</v>
      </c>
      <c r="V4447">
        <v>41490630.630630635</v>
      </c>
      <c r="W4447">
        <v>13052.333333332001</v>
      </c>
      <c r="X4447">
        <v>12538.761904763</v>
      </c>
    </row>
    <row r="4448" spans="1:24">
      <c r="A4448" s="7" t="s">
        <v>5556</v>
      </c>
      <c r="B4448" s="13" t="s">
        <v>2347</v>
      </c>
      <c r="C4448">
        <v>114543055.29829757</v>
      </c>
      <c r="D4448">
        <v>119394996.41914037</v>
      </c>
      <c r="E4448">
        <v>832882.88288288703</v>
      </c>
      <c r="F4448">
        <v>533333.33333333605</v>
      </c>
      <c r="G4448">
        <v>76</v>
      </c>
      <c r="H4448">
        <v>72</v>
      </c>
      <c r="I4448">
        <v>2</v>
      </c>
      <c r="J4448">
        <v>3</v>
      </c>
      <c r="M4448">
        <v>103</v>
      </c>
      <c r="N4448">
        <v>94</v>
      </c>
      <c r="O4448">
        <v>13531081.081081079</v>
      </c>
      <c r="P4448">
        <v>19973873.873873871</v>
      </c>
      <c r="Q4448">
        <v>35</v>
      </c>
      <c r="R4448">
        <v>141</v>
      </c>
      <c r="S4448">
        <v>45588576.576576576</v>
      </c>
      <c r="T4448">
        <v>42409103.603603601</v>
      </c>
      <c r="U4448">
        <v>14673423.423423424</v>
      </c>
      <c r="V4448">
        <v>18214864.864864867</v>
      </c>
      <c r="W4448">
        <v>8630.7619047600001</v>
      </c>
      <c r="X4448">
        <v>8520.9523809509992</v>
      </c>
    </row>
    <row r="4449" spans="1:24">
      <c r="A4449" s="7" t="s">
        <v>5557</v>
      </c>
      <c r="B4449" s="13" t="s">
        <v>2073</v>
      </c>
      <c r="C4449">
        <v>127922110.90397674</v>
      </c>
      <c r="D4449">
        <v>179630669.36276305</v>
      </c>
      <c r="E4449">
        <v>696396.39639639703</v>
      </c>
      <c r="F4449">
        <v>609819.81981982104</v>
      </c>
      <c r="G4449">
        <v>62</v>
      </c>
      <c r="H4449">
        <v>80</v>
      </c>
      <c r="I4449">
        <v>2</v>
      </c>
      <c r="J4449">
        <v>5</v>
      </c>
      <c r="K4449">
        <v>2</v>
      </c>
      <c r="M4449">
        <v>87</v>
      </c>
      <c r="N4449">
        <v>107</v>
      </c>
      <c r="O4449">
        <v>6627927.9279279262</v>
      </c>
      <c r="P4449">
        <v>15653243.243243245</v>
      </c>
      <c r="Q4449">
        <v>57</v>
      </c>
      <c r="R4449">
        <v>99</v>
      </c>
      <c r="S4449">
        <v>46110013.51351352</v>
      </c>
      <c r="T4449">
        <v>47763196.396396391</v>
      </c>
      <c r="U4449">
        <v>8151261.261261262</v>
      </c>
      <c r="V4449">
        <v>15319189.189189188</v>
      </c>
      <c r="W4449">
        <v>7847.9047619100002</v>
      </c>
      <c r="X4449">
        <v>7917.8095238139995</v>
      </c>
    </row>
    <row r="4450" spans="1:24">
      <c r="A4450" s="7" t="s">
        <v>5558</v>
      </c>
      <c r="B4450" s="13" t="s">
        <v>1087</v>
      </c>
      <c r="C4450">
        <v>55363611.683211841</v>
      </c>
      <c r="D4450">
        <v>90253051.915903583</v>
      </c>
      <c r="E4450">
        <v>65135.135135135002</v>
      </c>
      <c r="F4450">
        <v>113063.06306306399</v>
      </c>
      <c r="G4450">
        <v>28</v>
      </c>
      <c r="H4450">
        <v>22</v>
      </c>
      <c r="I4450">
        <v>3</v>
      </c>
      <c r="J4450">
        <v>4</v>
      </c>
      <c r="M4450">
        <v>40</v>
      </c>
      <c r="N4450">
        <v>28</v>
      </c>
      <c r="O4450">
        <v>6919189.1891891882</v>
      </c>
      <c r="P4450">
        <v>8387837.8378378358</v>
      </c>
      <c r="R4450">
        <v>4</v>
      </c>
      <c r="S4450">
        <v>25449036.036036037</v>
      </c>
      <c r="T4450">
        <v>25248340.540540539</v>
      </c>
      <c r="U4450">
        <v>4847477.4774774788</v>
      </c>
      <c r="V4450">
        <v>6066576.5765765794</v>
      </c>
      <c r="W4450">
        <v>1894.3333333330002</v>
      </c>
      <c r="X4450">
        <v>1921.9523809510001</v>
      </c>
    </row>
    <row r="4451" spans="1:24">
      <c r="A4451" s="7" t="s">
        <v>5559</v>
      </c>
      <c r="B4451" s="13" t="s">
        <v>659</v>
      </c>
      <c r="C4451">
        <v>6428993.0603790246</v>
      </c>
      <c r="D4451">
        <v>7580571.1093214611</v>
      </c>
      <c r="H4451">
        <v>4</v>
      </c>
      <c r="M4451">
        <v>1</v>
      </c>
      <c r="N4451">
        <v>5</v>
      </c>
      <c r="S4451">
        <v>589729.72972973005</v>
      </c>
      <c r="T4451">
        <v>703873.87387387396</v>
      </c>
      <c r="W4451">
        <v>378.47619047699999</v>
      </c>
      <c r="X4451">
        <v>361.61904761900001</v>
      </c>
    </row>
    <row r="4452" spans="1:24">
      <c r="A4452" s="7" t="s">
        <v>5560</v>
      </c>
      <c r="B4452" s="13" t="s">
        <v>727</v>
      </c>
      <c r="C4452">
        <v>321080264.2618652</v>
      </c>
      <c r="D4452">
        <v>720707633.0504055</v>
      </c>
      <c r="E4452">
        <v>327106044.14414418</v>
      </c>
      <c r="F4452">
        <v>420048262.16216218</v>
      </c>
      <c r="G4452">
        <v>242</v>
      </c>
      <c r="H4452">
        <v>381</v>
      </c>
      <c r="I4452">
        <v>29</v>
      </c>
      <c r="J4452">
        <v>32</v>
      </c>
      <c r="K4452">
        <v>4</v>
      </c>
      <c r="M4452">
        <v>374</v>
      </c>
      <c r="N4452">
        <v>709</v>
      </c>
      <c r="O4452">
        <v>101436756.75675675</v>
      </c>
      <c r="P4452">
        <v>109556180.18018018</v>
      </c>
      <c r="Q4452">
        <v>242</v>
      </c>
      <c r="R4452">
        <v>307</v>
      </c>
      <c r="S4452">
        <v>286674863.06306309</v>
      </c>
      <c r="T4452">
        <v>263067894.5945946</v>
      </c>
      <c r="U4452">
        <v>98570270.270270258</v>
      </c>
      <c r="V4452">
        <v>103399279.27927929</v>
      </c>
      <c r="W4452">
        <v>15090.428571434</v>
      </c>
      <c r="X4452">
        <v>15565.190476188</v>
      </c>
    </row>
    <row r="4453" spans="1:24">
      <c r="A4453" s="7" t="s">
        <v>5561</v>
      </c>
      <c r="B4453" s="13" t="s">
        <v>1420</v>
      </c>
      <c r="C4453">
        <v>38049490.154808141</v>
      </c>
      <c r="D4453">
        <v>39603701.628929012</v>
      </c>
      <c r="E4453">
        <v>1085585.585585586</v>
      </c>
      <c r="F4453">
        <v>1916441.441441441</v>
      </c>
      <c r="G4453">
        <v>184</v>
      </c>
      <c r="H4453">
        <v>91</v>
      </c>
      <c r="I4453">
        <v>1</v>
      </c>
      <c r="J4453">
        <v>5</v>
      </c>
      <c r="K4453">
        <v>2</v>
      </c>
      <c r="M4453">
        <v>197</v>
      </c>
      <c r="N4453">
        <v>135</v>
      </c>
      <c r="O4453">
        <v>5730630.6306306301</v>
      </c>
      <c r="P4453">
        <v>7913513.5135135148</v>
      </c>
      <c r="Q4453">
        <v>48</v>
      </c>
      <c r="R4453">
        <v>38</v>
      </c>
      <c r="S4453">
        <v>16999265.765765768</v>
      </c>
      <c r="T4453">
        <v>12948630.630630631</v>
      </c>
      <c r="U4453">
        <v>6294144.144144143</v>
      </c>
      <c r="V4453">
        <v>8284954.9549549539</v>
      </c>
      <c r="W4453">
        <v>2000.571428575</v>
      </c>
      <c r="X4453">
        <v>1966.9047619130001</v>
      </c>
    </row>
    <row r="4454" spans="1:24">
      <c r="A4454" s="7" t="s">
        <v>5562</v>
      </c>
      <c r="B4454" s="13" t="s">
        <v>863</v>
      </c>
      <c r="C4454">
        <v>21686714.053820804</v>
      </c>
      <c r="D4454">
        <v>71138399.723337695</v>
      </c>
      <c r="E4454">
        <v>900.900900901</v>
      </c>
      <c r="F4454">
        <v>900.900900901</v>
      </c>
      <c r="G4454">
        <v>17</v>
      </c>
      <c r="H4454">
        <v>10</v>
      </c>
      <c r="I4454">
        <v>0</v>
      </c>
      <c r="J4454">
        <v>0</v>
      </c>
      <c r="M4454">
        <v>60</v>
      </c>
      <c r="N4454">
        <v>40</v>
      </c>
      <c r="O4454">
        <v>4848198.1981981955</v>
      </c>
      <c r="P4454">
        <v>2528378.3783783792</v>
      </c>
      <c r="S4454">
        <v>24834950.45045045</v>
      </c>
      <c r="T4454">
        <v>25890297.297297291</v>
      </c>
      <c r="U4454">
        <v>4716216.2162162168</v>
      </c>
      <c r="V4454">
        <v>2581171.1711711721</v>
      </c>
      <c r="W4454">
        <v>2223.2857142860003</v>
      </c>
      <c r="X4454">
        <v>2186.0476190459999</v>
      </c>
    </row>
    <row r="4455" spans="1:24">
      <c r="A4455" s="7" t="s">
        <v>5563</v>
      </c>
      <c r="B4455" s="13" t="s">
        <v>1309</v>
      </c>
      <c r="C4455">
        <v>180942840.84472606</v>
      </c>
      <c r="D4455">
        <v>299391982.33294332</v>
      </c>
      <c r="E4455">
        <v>77892751.351351365</v>
      </c>
      <c r="F4455">
        <v>1127027.0270270291</v>
      </c>
      <c r="G4455">
        <v>50</v>
      </c>
      <c r="H4455">
        <v>119</v>
      </c>
      <c r="I4455">
        <v>3</v>
      </c>
      <c r="J4455">
        <v>9</v>
      </c>
      <c r="K4455">
        <v>1</v>
      </c>
      <c r="M4455">
        <v>81</v>
      </c>
      <c r="N4455">
        <v>235</v>
      </c>
      <c r="O4455">
        <v>18857657.657657653</v>
      </c>
      <c r="P4455">
        <v>19885585.585585587</v>
      </c>
      <c r="Q4455">
        <v>1</v>
      </c>
      <c r="R4455">
        <v>6</v>
      </c>
      <c r="S4455">
        <v>51685509.009009011</v>
      </c>
      <c r="T4455">
        <v>58445378.378378376</v>
      </c>
      <c r="U4455">
        <v>18134414.414414413</v>
      </c>
      <c r="V4455">
        <v>21442342.342342339</v>
      </c>
      <c r="W4455">
        <v>4461.0476190529998</v>
      </c>
      <c r="X4455">
        <v>4503.6666666669998</v>
      </c>
    </row>
    <row r="4456" spans="1:24">
      <c r="A4456" s="7" t="s">
        <v>5564</v>
      </c>
      <c r="B4456" s="13" t="s">
        <v>2744</v>
      </c>
      <c r="C4456">
        <v>6369950.8701038994</v>
      </c>
      <c r="D4456">
        <v>12384476.434709974</v>
      </c>
      <c r="F4456">
        <v>22905405.405405402</v>
      </c>
      <c r="G4456">
        <v>3</v>
      </c>
      <c r="H4456">
        <v>3</v>
      </c>
      <c r="J4456">
        <v>1</v>
      </c>
      <c r="M4456">
        <v>5</v>
      </c>
      <c r="N4456">
        <v>7</v>
      </c>
      <c r="O4456">
        <v>562612.61261261301</v>
      </c>
      <c r="P4456">
        <v>954954.95495495503</v>
      </c>
      <c r="R4456">
        <v>4</v>
      </c>
      <c r="S4456">
        <v>4993009.0090090092</v>
      </c>
      <c r="T4456">
        <v>4612135.1351351347</v>
      </c>
      <c r="U4456">
        <v>12612.612612613</v>
      </c>
      <c r="V4456">
        <v>464414.41441441397</v>
      </c>
      <c r="W4456">
        <v>280.28571428500004</v>
      </c>
      <c r="X4456">
        <v>321.19047619100002</v>
      </c>
    </row>
    <row r="4457" spans="1:24">
      <c r="A4457" s="7" t="s">
        <v>5565</v>
      </c>
      <c r="B4457" s="13" t="s">
        <v>2014</v>
      </c>
      <c r="C4457">
        <v>25561024.378518142</v>
      </c>
      <c r="D4457">
        <v>23572997.392833211</v>
      </c>
      <c r="G4457">
        <v>11</v>
      </c>
      <c r="H4457">
        <v>20</v>
      </c>
      <c r="I4457">
        <v>2</v>
      </c>
      <c r="J4457">
        <v>0</v>
      </c>
      <c r="M4457">
        <v>11</v>
      </c>
      <c r="N4457">
        <v>20</v>
      </c>
      <c r="S4457">
        <v>3700944.1441441439</v>
      </c>
      <c r="T4457">
        <v>3742117.1171171172</v>
      </c>
      <c r="V4457">
        <v>357207.20720720699</v>
      </c>
      <c r="W4457">
        <v>574</v>
      </c>
      <c r="X4457">
        <v>556</v>
      </c>
    </row>
    <row r="4458" spans="1:24">
      <c r="A4458" s="7" t="s">
        <v>5565</v>
      </c>
      <c r="B4458" s="13" t="s">
        <v>3763</v>
      </c>
      <c r="D4458">
        <v>73071877.63605088</v>
      </c>
      <c r="M4458">
        <v>20</v>
      </c>
      <c r="N4458">
        <v>35</v>
      </c>
      <c r="O4458">
        <v>8108.1081081080001</v>
      </c>
      <c r="P4458">
        <v>42342.342342342999</v>
      </c>
      <c r="Q4458">
        <v>2</v>
      </c>
      <c r="S4458">
        <v>12052369.369369367</v>
      </c>
      <c r="T4458">
        <v>10955842.342342341</v>
      </c>
      <c r="U4458">
        <v>51801.801801802001</v>
      </c>
      <c r="V4458">
        <v>151351.35135135101</v>
      </c>
      <c r="W4458">
        <v>1381.80952381</v>
      </c>
      <c r="X4458">
        <v>1394.619047619</v>
      </c>
    </row>
    <row r="4459" spans="1:24">
      <c r="A4459" s="7" t="s">
        <v>5566</v>
      </c>
      <c r="B4459" s="13" t="s">
        <v>2014</v>
      </c>
      <c r="C4459">
        <v>66299386.89932739</v>
      </c>
      <c r="D4459">
        <v>72636904.386684373</v>
      </c>
      <c r="E4459">
        <v>7207.207207208</v>
      </c>
      <c r="F4459">
        <v>41441.441441442003</v>
      </c>
      <c r="G4459">
        <v>29</v>
      </c>
      <c r="H4459">
        <v>39</v>
      </c>
      <c r="I4459">
        <v>1</v>
      </c>
      <c r="J4459">
        <v>0</v>
      </c>
      <c r="M4459">
        <v>32</v>
      </c>
      <c r="N4459">
        <v>39</v>
      </c>
      <c r="O4459">
        <v>1421621.621621622</v>
      </c>
      <c r="P4459">
        <v>2563963.9639639631</v>
      </c>
      <c r="R4459">
        <v>18</v>
      </c>
      <c r="S4459">
        <v>8739909.9099099096</v>
      </c>
      <c r="T4459">
        <v>9957475.6756756753</v>
      </c>
      <c r="U4459">
        <v>1137387.387387387</v>
      </c>
      <c r="V4459">
        <v>1822972.9729729721</v>
      </c>
      <c r="W4459">
        <v>1416</v>
      </c>
      <c r="X4459">
        <v>1469</v>
      </c>
    </row>
    <row r="4460" spans="1:24">
      <c r="A4460" s="7" t="s">
        <v>5566</v>
      </c>
      <c r="B4460" s="13" t="s">
        <v>3763</v>
      </c>
      <c r="D4460">
        <v>128945358.22565384</v>
      </c>
      <c r="M4460">
        <v>29</v>
      </c>
      <c r="N4460">
        <v>36</v>
      </c>
      <c r="O4460">
        <v>1052252.2522522509</v>
      </c>
      <c r="P4460">
        <v>943243.24324324296</v>
      </c>
      <c r="Q4460">
        <v>1</v>
      </c>
      <c r="R4460">
        <v>3</v>
      </c>
      <c r="S4460">
        <v>14431594.594594596</v>
      </c>
      <c r="T4460">
        <v>16570342.342342343</v>
      </c>
      <c r="U4460">
        <v>474324.32432432403</v>
      </c>
      <c r="V4460">
        <v>665675.67567567597</v>
      </c>
      <c r="W4460">
        <v>2182.0952380949998</v>
      </c>
      <c r="X4460">
        <v>2359.0952380919998</v>
      </c>
    </row>
    <row r="4461" spans="1:24">
      <c r="A4461" s="7" t="s">
        <v>489</v>
      </c>
      <c r="B4461" s="13" t="s">
        <v>891</v>
      </c>
      <c r="C4461">
        <v>618632473.04778969</v>
      </c>
      <c r="D4461">
        <v>730363889.99462259</v>
      </c>
      <c r="E4461">
        <v>132173044.14414415</v>
      </c>
      <c r="F4461">
        <v>6376126.1261261282</v>
      </c>
      <c r="G4461">
        <v>172</v>
      </c>
      <c r="H4461">
        <v>146</v>
      </c>
      <c r="I4461">
        <v>7</v>
      </c>
      <c r="J4461">
        <v>1</v>
      </c>
      <c r="K4461">
        <v>1</v>
      </c>
      <c r="M4461">
        <v>227</v>
      </c>
      <c r="N4461">
        <v>90</v>
      </c>
      <c r="O4461">
        <v>29603288.288288284</v>
      </c>
      <c r="P4461">
        <v>28004054.054054052</v>
      </c>
      <c r="Q4461">
        <v>16</v>
      </c>
      <c r="R4461">
        <v>90</v>
      </c>
      <c r="S4461">
        <v>133872306.30630632</v>
      </c>
      <c r="T4461">
        <v>134228711.7117117</v>
      </c>
      <c r="U4461">
        <v>27770540.540540539</v>
      </c>
      <c r="V4461">
        <v>29685405.405405406</v>
      </c>
      <c r="W4461">
        <v>16277.142857134</v>
      </c>
      <c r="X4461">
        <v>16382.238095237</v>
      </c>
    </row>
    <row r="4462" spans="1:24">
      <c r="A4462" s="7" t="s">
        <v>5567</v>
      </c>
      <c r="B4462" s="13" t="s">
        <v>852</v>
      </c>
      <c r="C4462">
        <v>85628173.507097095</v>
      </c>
      <c r="D4462">
        <v>92595021.896648675</v>
      </c>
      <c r="E4462">
        <v>7676126.1261261264</v>
      </c>
      <c r="F4462">
        <v>64864.864864866999</v>
      </c>
      <c r="G4462">
        <v>30</v>
      </c>
      <c r="H4462">
        <v>29</v>
      </c>
      <c r="I4462">
        <v>0</v>
      </c>
      <c r="J4462">
        <v>2</v>
      </c>
      <c r="M4462">
        <v>38</v>
      </c>
      <c r="N4462">
        <v>53</v>
      </c>
      <c r="O4462">
        <v>19193243.243243244</v>
      </c>
      <c r="P4462">
        <v>21824504.504504506</v>
      </c>
      <c r="Q4462">
        <v>65</v>
      </c>
      <c r="R4462">
        <v>208</v>
      </c>
      <c r="S4462">
        <v>37160538.738738738</v>
      </c>
      <c r="T4462">
        <v>38708809.009009011</v>
      </c>
      <c r="U4462">
        <v>13344954.954954954</v>
      </c>
      <c r="V4462">
        <v>16513783.783783786</v>
      </c>
      <c r="W4462">
        <v>3948.0476190479999</v>
      </c>
      <c r="X4462">
        <v>3903.7142857150002</v>
      </c>
    </row>
    <row r="4463" spans="1:24">
      <c r="A4463" s="7" t="s">
        <v>5568</v>
      </c>
      <c r="B4463" s="13" t="s">
        <v>663</v>
      </c>
      <c r="C4463">
        <v>21232604.429243408</v>
      </c>
      <c r="D4463">
        <v>34537521.791269667</v>
      </c>
      <c r="G4463">
        <v>8</v>
      </c>
      <c r="H4463">
        <v>3</v>
      </c>
      <c r="I4463">
        <v>0</v>
      </c>
      <c r="J4463">
        <v>1</v>
      </c>
      <c r="M4463">
        <v>14</v>
      </c>
      <c r="N4463">
        <v>10</v>
      </c>
      <c r="P4463">
        <v>272972.97297297302</v>
      </c>
      <c r="S4463">
        <v>4543772.9729729723</v>
      </c>
      <c r="T4463">
        <v>4465454.9549549548</v>
      </c>
      <c r="V4463">
        <v>234684.68468468499</v>
      </c>
      <c r="W4463">
        <v>708.23809524000001</v>
      </c>
      <c r="X4463">
        <v>660.14285714599998</v>
      </c>
    </row>
    <row r="4464" spans="1:24">
      <c r="A4464" s="7" t="s">
        <v>5569</v>
      </c>
      <c r="B4464" s="13" t="s">
        <v>1971</v>
      </c>
      <c r="C4464">
        <v>2239838768.9045258</v>
      </c>
      <c r="D4464">
        <v>3073798278.4793119</v>
      </c>
      <c r="E4464">
        <v>153849054.05405405</v>
      </c>
      <c r="F4464">
        <v>2186711.7117117108</v>
      </c>
      <c r="G4464">
        <v>417</v>
      </c>
      <c r="H4464">
        <v>437</v>
      </c>
      <c r="I4464">
        <v>36</v>
      </c>
      <c r="J4464">
        <v>36</v>
      </c>
      <c r="K4464">
        <v>11</v>
      </c>
      <c r="M4464">
        <v>693</v>
      </c>
      <c r="N4464">
        <v>745</v>
      </c>
      <c r="O4464">
        <v>135425585.58558559</v>
      </c>
      <c r="P4464">
        <v>140207097.2972973</v>
      </c>
      <c r="Q4464">
        <v>835</v>
      </c>
      <c r="R4464">
        <v>414</v>
      </c>
      <c r="S4464">
        <v>431392327.92792791</v>
      </c>
      <c r="T4464">
        <v>436494508.1081081</v>
      </c>
      <c r="U4464">
        <v>108350270.27027027</v>
      </c>
      <c r="V4464">
        <v>115732387.38738739</v>
      </c>
      <c r="W4464">
        <v>64077.428571433004</v>
      </c>
      <c r="X4464">
        <v>64028.571428590003</v>
      </c>
    </row>
    <row r="4465" spans="1:24">
      <c r="A4465" s="7" t="s">
        <v>5570</v>
      </c>
      <c r="B4465" s="13" t="s">
        <v>2564</v>
      </c>
      <c r="C4465">
        <v>1277086599.5811336</v>
      </c>
      <c r="D4465">
        <v>1892092187.9358525</v>
      </c>
      <c r="E4465">
        <v>44253738.738738738</v>
      </c>
      <c r="F4465">
        <v>1069369.3693693751</v>
      </c>
      <c r="G4465">
        <v>344</v>
      </c>
      <c r="H4465">
        <v>325</v>
      </c>
      <c r="I4465">
        <v>15</v>
      </c>
      <c r="J4465">
        <v>22</v>
      </c>
      <c r="K4465">
        <v>8</v>
      </c>
      <c r="M4465">
        <v>693</v>
      </c>
      <c r="N4465">
        <v>592</v>
      </c>
      <c r="O4465">
        <v>79548738.738738731</v>
      </c>
      <c r="P4465">
        <v>250056847.74774772</v>
      </c>
      <c r="Q4465">
        <v>781</v>
      </c>
      <c r="R4465">
        <v>1249</v>
      </c>
      <c r="S4465">
        <v>275305681.08108109</v>
      </c>
      <c r="T4465">
        <v>276517855.85585588</v>
      </c>
      <c r="U4465">
        <v>24813963.963963971</v>
      </c>
      <c r="V4465">
        <v>49508333.333333336</v>
      </c>
      <c r="W4465">
        <v>51713.809523821001</v>
      </c>
      <c r="X4465">
        <v>52175.619047618995</v>
      </c>
    </row>
    <row r="4466" spans="1:24">
      <c r="A4466" s="7" t="s">
        <v>5571</v>
      </c>
      <c r="B4466" s="13" t="s">
        <v>2297</v>
      </c>
      <c r="C4466">
        <v>80611465.598512739</v>
      </c>
      <c r="D4466">
        <v>106783399.99319977</v>
      </c>
      <c r="E4466">
        <v>1850450.4504504499</v>
      </c>
      <c r="F4466">
        <v>983783.78378378495</v>
      </c>
      <c r="G4466">
        <v>33</v>
      </c>
      <c r="H4466">
        <v>33</v>
      </c>
      <c r="I4466">
        <v>4</v>
      </c>
      <c r="J4466">
        <v>4</v>
      </c>
      <c r="M4466">
        <v>56</v>
      </c>
      <c r="N4466">
        <v>61</v>
      </c>
      <c r="O4466">
        <v>11845045.045045042</v>
      </c>
      <c r="P4466">
        <v>15817117.117117116</v>
      </c>
      <c r="Q4466">
        <v>22</v>
      </c>
      <c r="R4466">
        <v>115</v>
      </c>
      <c r="S4466">
        <v>25327058.558558561</v>
      </c>
      <c r="T4466">
        <v>27787959.459459461</v>
      </c>
      <c r="U4466">
        <v>10682072.072072074</v>
      </c>
      <c r="V4466">
        <v>13653063.063063063</v>
      </c>
      <c r="W4466">
        <v>5677.5714285710001</v>
      </c>
      <c r="X4466">
        <v>5786.2380952399999</v>
      </c>
    </row>
    <row r="4467" spans="1:24">
      <c r="A4467" s="7" t="s">
        <v>5572</v>
      </c>
      <c r="B4467" s="13" t="s">
        <v>1008</v>
      </c>
      <c r="C4467">
        <v>89976004.144738734</v>
      </c>
      <c r="D4467">
        <v>92944622.163878426</v>
      </c>
      <c r="E4467">
        <v>40540.540540540998</v>
      </c>
      <c r="F4467">
        <v>488063.06306306302</v>
      </c>
      <c r="G4467">
        <v>31</v>
      </c>
      <c r="H4467">
        <v>41</v>
      </c>
      <c r="I4467">
        <v>2</v>
      </c>
      <c r="J4467">
        <v>3</v>
      </c>
      <c r="M4467">
        <v>39</v>
      </c>
      <c r="N4467">
        <v>52</v>
      </c>
      <c r="O4467">
        <v>27788288.288288288</v>
      </c>
      <c r="P4467">
        <v>2426666.666666666</v>
      </c>
      <c r="Q4467">
        <v>10</v>
      </c>
      <c r="R4467">
        <v>39</v>
      </c>
      <c r="S4467">
        <v>28621430.630630631</v>
      </c>
      <c r="T4467">
        <v>27431207.20720721</v>
      </c>
      <c r="U4467">
        <v>27936396.396396395</v>
      </c>
      <c r="V4467">
        <v>2432882.8828828828</v>
      </c>
      <c r="W4467">
        <v>5291.9523809490001</v>
      </c>
      <c r="X4467">
        <v>5301.0952380979998</v>
      </c>
    </row>
    <row r="4468" spans="1:24">
      <c r="A4468" s="7" t="s">
        <v>5573</v>
      </c>
      <c r="B4468" s="13" t="s">
        <v>1845</v>
      </c>
      <c r="C4468">
        <v>217938804.00908783</v>
      </c>
      <c r="D4468">
        <v>283806433.86951208</v>
      </c>
      <c r="E4468">
        <v>7988288.2882882906</v>
      </c>
      <c r="F4468">
        <v>164414.41441441901</v>
      </c>
      <c r="G4468">
        <v>180</v>
      </c>
      <c r="H4468">
        <v>79</v>
      </c>
      <c r="I4468">
        <v>18</v>
      </c>
      <c r="J4468">
        <v>11</v>
      </c>
      <c r="M4468">
        <v>228</v>
      </c>
      <c r="N4468">
        <v>100</v>
      </c>
      <c r="O4468">
        <v>74697252.252252236</v>
      </c>
      <c r="P4468">
        <v>57293693.69369369</v>
      </c>
      <c r="Q4468">
        <v>1284</v>
      </c>
      <c r="R4468">
        <v>653</v>
      </c>
      <c r="S4468">
        <v>90372018.018018022</v>
      </c>
      <c r="T4468">
        <v>95706518.018018007</v>
      </c>
      <c r="U4468">
        <v>70988648.648648649</v>
      </c>
      <c r="V4468">
        <v>51637567.567567565</v>
      </c>
      <c r="W4468">
        <v>7852.6666666680003</v>
      </c>
      <c r="X4468">
        <v>7884.8095238059996</v>
      </c>
    </row>
    <row r="4469" spans="1:24">
      <c r="A4469" s="7" t="s">
        <v>5574</v>
      </c>
      <c r="B4469" s="13" t="s">
        <v>3704</v>
      </c>
      <c r="C4469">
        <v>3860738.3065921292</v>
      </c>
      <c r="D4469">
        <v>7159108.1697871927</v>
      </c>
      <c r="G4469">
        <v>5</v>
      </c>
      <c r="H4469">
        <v>2</v>
      </c>
      <c r="I4469">
        <v>1</v>
      </c>
      <c r="J4469">
        <v>1</v>
      </c>
      <c r="M4469">
        <v>5</v>
      </c>
      <c r="N4469">
        <v>2</v>
      </c>
      <c r="O4469">
        <v>144144.144144144</v>
      </c>
      <c r="P4469">
        <v>1004504.504504505</v>
      </c>
      <c r="Q4469">
        <v>11</v>
      </c>
      <c r="R4469">
        <v>42</v>
      </c>
      <c r="S4469">
        <v>2418594.5945945941</v>
      </c>
      <c r="T4469">
        <v>1785418.9189189191</v>
      </c>
      <c r="U4469">
        <v>261261.26126126101</v>
      </c>
      <c r="V4469">
        <v>545945.94594594603</v>
      </c>
      <c r="W4469">
        <v>302.61904762</v>
      </c>
      <c r="X4469">
        <v>329.71428571299998</v>
      </c>
    </row>
    <row r="4470" spans="1:24">
      <c r="A4470" s="7" t="s">
        <v>5575</v>
      </c>
      <c r="B4470" s="13" t="s">
        <v>1104</v>
      </c>
      <c r="C4470">
        <v>17233208.398657046</v>
      </c>
      <c r="D4470">
        <v>97390886.285590366</v>
      </c>
      <c r="E4470">
        <v>3180180.1801801799</v>
      </c>
      <c r="F4470">
        <v>833333.33333333605</v>
      </c>
      <c r="G4470">
        <v>1</v>
      </c>
      <c r="H4470">
        <v>10</v>
      </c>
      <c r="I4470">
        <v>0</v>
      </c>
      <c r="J4470">
        <v>1</v>
      </c>
      <c r="M4470">
        <v>47</v>
      </c>
      <c r="N4470">
        <v>25</v>
      </c>
      <c r="O4470">
        <v>3052268.4684684691</v>
      </c>
      <c r="P4470">
        <v>3866078.3783783787</v>
      </c>
      <c r="S4470">
        <v>33440932.432432432</v>
      </c>
      <c r="T4470">
        <v>30621963.963963963</v>
      </c>
      <c r="U4470">
        <v>2970630.630630631</v>
      </c>
      <c r="V4470">
        <v>3722162.1621621619</v>
      </c>
      <c r="W4470">
        <v>1837.285714286</v>
      </c>
      <c r="X4470">
        <v>1865.809523807</v>
      </c>
    </row>
    <row r="4471" spans="1:24">
      <c r="A4471" s="7" t="s">
        <v>5576</v>
      </c>
      <c r="B4471" s="13" t="s">
        <v>1678</v>
      </c>
      <c r="C4471">
        <v>1911943676.664376</v>
      </c>
      <c r="D4471">
        <v>3433819279.4390697</v>
      </c>
      <c r="E4471">
        <v>3891716652.2522521</v>
      </c>
      <c r="F4471">
        <v>15946118.918918921</v>
      </c>
      <c r="G4471">
        <v>527</v>
      </c>
      <c r="H4471">
        <v>500</v>
      </c>
      <c r="I4471">
        <v>32</v>
      </c>
      <c r="J4471">
        <v>55</v>
      </c>
      <c r="K4471">
        <v>22</v>
      </c>
      <c r="M4471">
        <v>1384</v>
      </c>
      <c r="N4471">
        <v>1064</v>
      </c>
      <c r="O4471">
        <v>3486504947.7477479</v>
      </c>
      <c r="P4471">
        <v>2221371999.0990992</v>
      </c>
      <c r="Q4471">
        <v>1156</v>
      </c>
      <c r="R4471">
        <v>1200</v>
      </c>
      <c r="S4471">
        <v>723022230.63063061</v>
      </c>
      <c r="T4471">
        <v>696093262.16216218</v>
      </c>
      <c r="U4471">
        <v>3455971441.4414415</v>
      </c>
      <c r="V4471">
        <v>2048112612.6126127</v>
      </c>
      <c r="W4471">
        <v>101847.38095239</v>
      </c>
      <c r="X4471">
        <v>103034.190476185</v>
      </c>
    </row>
    <row r="4472" spans="1:24">
      <c r="A4472" s="7" t="s">
        <v>5577</v>
      </c>
      <c r="B4472" s="13" t="s">
        <v>1739</v>
      </c>
      <c r="C4472">
        <v>334705020.81370944</v>
      </c>
      <c r="D4472">
        <v>384352180.49666077</v>
      </c>
      <c r="E4472">
        <v>3382207.207207209</v>
      </c>
      <c r="F4472">
        <v>936036.03603604401</v>
      </c>
      <c r="G4472">
        <v>100</v>
      </c>
      <c r="H4472">
        <v>124</v>
      </c>
      <c r="I4472">
        <v>6</v>
      </c>
      <c r="J4472">
        <v>11</v>
      </c>
      <c r="K4472">
        <v>1</v>
      </c>
      <c r="M4472">
        <v>184</v>
      </c>
      <c r="N4472">
        <v>152</v>
      </c>
      <c r="O4472">
        <v>29982612.612612609</v>
      </c>
      <c r="P4472">
        <v>37395045.045045048</v>
      </c>
      <c r="Q4472">
        <v>107</v>
      </c>
      <c r="R4472">
        <v>233</v>
      </c>
      <c r="S4472">
        <v>148855184.68468466</v>
      </c>
      <c r="T4472">
        <v>149310869.36936939</v>
      </c>
      <c r="U4472">
        <v>30974504.504504506</v>
      </c>
      <c r="V4472">
        <v>35599279.279279277</v>
      </c>
      <c r="W4472">
        <v>14269.619047628999</v>
      </c>
      <c r="X4472">
        <v>14408.523809527</v>
      </c>
    </row>
    <row r="4473" spans="1:24">
      <c r="A4473" s="7" t="s">
        <v>5578</v>
      </c>
      <c r="B4473" s="13" t="s">
        <v>1305</v>
      </c>
      <c r="C4473">
        <v>8759090.5197321568</v>
      </c>
      <c r="D4473">
        <v>12859360.66175551</v>
      </c>
      <c r="E4473">
        <v>900.900900901</v>
      </c>
      <c r="F4473">
        <v>1801.801801802</v>
      </c>
      <c r="G4473">
        <v>5</v>
      </c>
      <c r="H4473">
        <v>9</v>
      </c>
      <c r="I4473">
        <v>0</v>
      </c>
      <c r="J4473">
        <v>1</v>
      </c>
      <c r="M4473">
        <v>5</v>
      </c>
      <c r="N4473">
        <v>13</v>
      </c>
      <c r="O4473">
        <v>226126.12612612601</v>
      </c>
      <c r="P4473">
        <v>918018.01801801799</v>
      </c>
      <c r="R4473">
        <v>5</v>
      </c>
      <c r="S4473">
        <v>1863207.2072072069</v>
      </c>
      <c r="T4473">
        <v>2148036.036036036</v>
      </c>
      <c r="U4473">
        <v>235585.58558558501</v>
      </c>
      <c r="V4473">
        <v>77477.477477477005</v>
      </c>
      <c r="W4473">
        <v>264.42857142999998</v>
      </c>
      <c r="X4473">
        <v>251.42857142899999</v>
      </c>
    </row>
    <row r="4474" spans="1:24">
      <c r="A4474" s="7" t="s">
        <v>5579</v>
      </c>
      <c r="B4474" s="13" t="s">
        <v>1277</v>
      </c>
      <c r="C4474">
        <v>219567808.16414416</v>
      </c>
      <c r="D4474">
        <v>285983205.44234467</v>
      </c>
      <c r="E4474">
        <v>755855.85585585597</v>
      </c>
      <c r="F4474">
        <v>53153.153153152001</v>
      </c>
      <c r="G4474">
        <v>38</v>
      </c>
      <c r="H4474">
        <v>59</v>
      </c>
      <c r="I4474">
        <v>4</v>
      </c>
      <c r="J4474">
        <v>3</v>
      </c>
      <c r="M4474">
        <v>64</v>
      </c>
      <c r="N4474">
        <v>85</v>
      </c>
      <c r="O4474">
        <v>10663693.693693694</v>
      </c>
      <c r="P4474">
        <v>11315315.315315314</v>
      </c>
      <c r="Q4474">
        <v>10</v>
      </c>
      <c r="R4474">
        <v>90</v>
      </c>
      <c r="S4474">
        <v>82244319.819819823</v>
      </c>
      <c r="T4474">
        <v>84191279.279279277</v>
      </c>
      <c r="U4474">
        <v>8782342.3423423432</v>
      </c>
      <c r="V4474">
        <v>9025675.6756756753</v>
      </c>
      <c r="W4474">
        <v>8543.8095238050009</v>
      </c>
      <c r="X4474">
        <v>8688.3809523750006</v>
      </c>
    </row>
    <row r="4475" spans="1:24">
      <c r="A4475" s="7" t="s">
        <v>5580</v>
      </c>
      <c r="B4475" s="13" t="s">
        <v>707</v>
      </c>
      <c r="C4475">
        <v>4872468.0614330694</v>
      </c>
      <c r="D4475">
        <v>17806535.516007006</v>
      </c>
      <c r="G4475">
        <v>3</v>
      </c>
      <c r="H4475">
        <v>4</v>
      </c>
      <c r="I4475">
        <v>0</v>
      </c>
      <c r="J4475">
        <v>0</v>
      </c>
      <c r="M4475">
        <v>8</v>
      </c>
      <c r="N4475">
        <v>10</v>
      </c>
      <c r="O4475">
        <v>450450.45045045001</v>
      </c>
      <c r="P4475">
        <v>559459.45945945894</v>
      </c>
      <c r="R4475">
        <v>4</v>
      </c>
      <c r="S4475">
        <v>1838864.8648648649</v>
      </c>
      <c r="T4475">
        <v>1438905.405405405</v>
      </c>
      <c r="U4475">
        <v>677567.56756756804</v>
      </c>
      <c r="V4475">
        <v>1477927.9279279269</v>
      </c>
      <c r="W4475">
        <v>290.857142856</v>
      </c>
      <c r="X4475">
        <v>466.09523809400002</v>
      </c>
    </row>
    <row r="4476" spans="1:24">
      <c r="A4476" s="7" t="s">
        <v>5581</v>
      </c>
      <c r="B4476" s="13" t="s">
        <v>5518</v>
      </c>
      <c r="C4476">
        <v>102282146.3930164</v>
      </c>
      <c r="D4476">
        <v>118718834.29290512</v>
      </c>
      <c r="E4476">
        <v>498648.64864865103</v>
      </c>
      <c r="F4476">
        <v>150225.22522522599</v>
      </c>
      <c r="G4476">
        <v>55</v>
      </c>
      <c r="H4476">
        <v>54</v>
      </c>
      <c r="I4476">
        <v>10</v>
      </c>
      <c r="J4476">
        <v>10</v>
      </c>
      <c r="M4476">
        <v>83</v>
      </c>
      <c r="N4476">
        <v>82</v>
      </c>
      <c r="O4476">
        <v>54365054.054054059</v>
      </c>
      <c r="P4476">
        <v>78637702.702702716</v>
      </c>
      <c r="Q4476">
        <v>61</v>
      </c>
      <c r="R4476">
        <v>43</v>
      </c>
      <c r="S4476">
        <v>36192581.081081077</v>
      </c>
      <c r="T4476">
        <v>33643193.69369369</v>
      </c>
      <c r="U4476">
        <v>25272789.189189196</v>
      </c>
      <c r="V4476">
        <v>39683243.24324324</v>
      </c>
      <c r="W4476">
        <v>7874.0476190509999</v>
      </c>
      <c r="X4476">
        <v>7967.3809523800001</v>
      </c>
    </row>
    <row r="4477" spans="1:24">
      <c r="A4477" s="7" t="s">
        <v>5582</v>
      </c>
      <c r="B4477" s="13" t="s">
        <v>2696</v>
      </c>
      <c r="C4477">
        <v>377686213.10075557</v>
      </c>
      <c r="D4477">
        <v>987676448.36816072</v>
      </c>
      <c r="E4477">
        <v>29256531.531531531</v>
      </c>
      <c r="F4477">
        <v>109333558.55855855</v>
      </c>
      <c r="G4477">
        <v>95</v>
      </c>
      <c r="H4477">
        <v>73</v>
      </c>
      <c r="I4477">
        <v>17</v>
      </c>
      <c r="J4477">
        <v>23</v>
      </c>
      <c r="K4477">
        <v>1</v>
      </c>
      <c r="M4477">
        <v>293</v>
      </c>
      <c r="N4477">
        <v>306</v>
      </c>
      <c r="O4477">
        <v>43164594.594594598</v>
      </c>
      <c r="P4477">
        <v>36392792.792792797</v>
      </c>
      <c r="Q4477">
        <v>143</v>
      </c>
      <c r="R4477">
        <v>113</v>
      </c>
      <c r="S4477">
        <v>262155716.21621621</v>
      </c>
      <c r="T4477">
        <v>247981400.00000003</v>
      </c>
      <c r="U4477">
        <v>30207117.117117118</v>
      </c>
      <c r="V4477">
        <v>26855495.495495491</v>
      </c>
      <c r="W4477">
        <v>27490.666666666999</v>
      </c>
      <c r="X4477">
        <v>27668.285714286001</v>
      </c>
    </row>
    <row r="4478" spans="1:24">
      <c r="A4478" s="7" t="s">
        <v>5583</v>
      </c>
      <c r="B4478" s="13" t="s">
        <v>881</v>
      </c>
      <c r="C4478">
        <v>58828837.444136262</v>
      </c>
      <c r="D4478">
        <v>139781676.31196123</v>
      </c>
      <c r="E4478">
        <v>1136193.693693693</v>
      </c>
      <c r="F4478">
        <v>142342.342342344</v>
      </c>
      <c r="G4478">
        <v>123</v>
      </c>
      <c r="H4478">
        <v>105</v>
      </c>
      <c r="I4478">
        <v>2</v>
      </c>
      <c r="J4478">
        <v>12</v>
      </c>
      <c r="M4478">
        <v>285</v>
      </c>
      <c r="N4478">
        <v>259</v>
      </c>
      <c r="O4478">
        <v>22454054.054054055</v>
      </c>
      <c r="P4478">
        <v>19270720.720720727</v>
      </c>
      <c r="R4478">
        <v>70</v>
      </c>
      <c r="S4478">
        <v>83359265.765765756</v>
      </c>
      <c r="T4478">
        <v>76515364.864864871</v>
      </c>
      <c r="U4478">
        <v>22574864.864864867</v>
      </c>
      <c r="V4478">
        <v>11986216.216216218</v>
      </c>
      <c r="W4478">
        <v>2593.0952380970002</v>
      </c>
      <c r="X4478">
        <v>2672.8571428570003</v>
      </c>
    </row>
    <row r="4479" spans="1:24">
      <c r="A4479" s="7" t="s">
        <v>490</v>
      </c>
      <c r="B4479" s="13" t="s">
        <v>107</v>
      </c>
      <c r="C4479">
        <v>74158028.968295783</v>
      </c>
      <c r="D4479">
        <v>79673658.33853057</v>
      </c>
      <c r="E4479">
        <v>25225.225225226</v>
      </c>
      <c r="F4479">
        <v>14414.414414416</v>
      </c>
      <c r="G4479">
        <v>39</v>
      </c>
      <c r="H4479">
        <v>84</v>
      </c>
      <c r="I4479">
        <v>0</v>
      </c>
      <c r="J4479">
        <v>1</v>
      </c>
      <c r="M4479">
        <v>44</v>
      </c>
      <c r="N4479">
        <v>101</v>
      </c>
      <c r="O4479">
        <v>6271621.6216216199</v>
      </c>
      <c r="P4479">
        <v>5001981.9819819825</v>
      </c>
      <c r="Q4479">
        <v>90</v>
      </c>
      <c r="R4479">
        <v>38</v>
      </c>
      <c r="S4479">
        <v>32501788.288288288</v>
      </c>
      <c r="T4479">
        <v>36913954.954954952</v>
      </c>
      <c r="U4479">
        <v>4761171.1711711716</v>
      </c>
      <c r="V4479">
        <v>3730630.6306306291</v>
      </c>
      <c r="W4479">
        <v>2418.8571428599998</v>
      </c>
      <c r="X4479">
        <v>2370.9523809490001</v>
      </c>
    </row>
    <row r="4480" spans="1:24">
      <c r="A4480" s="7" t="s">
        <v>491</v>
      </c>
      <c r="B4480" s="13" t="s">
        <v>284</v>
      </c>
      <c r="C4480">
        <v>121265990.24366696</v>
      </c>
      <c r="D4480">
        <v>201146020.50434703</v>
      </c>
      <c r="E4480">
        <v>582657.65765765798</v>
      </c>
      <c r="F4480">
        <v>294594.59459459502</v>
      </c>
      <c r="G4480">
        <v>36</v>
      </c>
      <c r="H4480">
        <v>47</v>
      </c>
      <c r="I4480">
        <v>5</v>
      </c>
      <c r="J4480">
        <v>6</v>
      </c>
      <c r="M4480">
        <v>67</v>
      </c>
      <c r="N4480">
        <v>79</v>
      </c>
      <c r="O4480">
        <v>5143018.0180180185</v>
      </c>
      <c r="P4480">
        <v>5473873.8738738745</v>
      </c>
      <c r="Q4480">
        <v>21</v>
      </c>
      <c r="R4480">
        <v>111</v>
      </c>
      <c r="S4480">
        <v>20702045.045045044</v>
      </c>
      <c r="T4480">
        <v>20979522.522522524</v>
      </c>
      <c r="U4480">
        <v>6225495.4954954945</v>
      </c>
      <c r="V4480">
        <v>6420180.1801801808</v>
      </c>
      <c r="W4480">
        <v>2615.5714285680001</v>
      </c>
      <c r="X4480">
        <v>2496.7142857180002</v>
      </c>
    </row>
    <row r="4481" spans="1:24">
      <c r="A4481" s="7" t="s">
        <v>492</v>
      </c>
      <c r="B4481" s="13" t="s">
        <v>284</v>
      </c>
      <c r="C4481">
        <v>30259849.011110269</v>
      </c>
      <c r="D4481">
        <v>80453396.778647929</v>
      </c>
      <c r="E4481">
        <v>81756.756756756993</v>
      </c>
      <c r="F4481">
        <v>194954.954954955</v>
      </c>
      <c r="G4481">
        <v>14</v>
      </c>
      <c r="H4481">
        <v>11</v>
      </c>
      <c r="I4481">
        <v>6</v>
      </c>
      <c r="J4481">
        <v>4</v>
      </c>
      <c r="M4481">
        <v>26</v>
      </c>
      <c r="N4481">
        <v>29</v>
      </c>
      <c r="O4481">
        <v>14402027.027027028</v>
      </c>
      <c r="P4481">
        <v>10455315.315315314</v>
      </c>
      <c r="Q4481">
        <v>91</v>
      </c>
      <c r="R4481">
        <v>70</v>
      </c>
      <c r="S4481">
        <v>10185693.693693694</v>
      </c>
      <c r="T4481">
        <v>11951369.369369369</v>
      </c>
      <c r="U4481">
        <v>13641171.17117117</v>
      </c>
      <c r="V4481">
        <v>9150180.180180179</v>
      </c>
      <c r="W4481">
        <v>1201.9999999940001</v>
      </c>
      <c r="X4481">
        <v>1247.476190477</v>
      </c>
    </row>
    <row r="4482" spans="1:24">
      <c r="A4482" s="7" t="s">
        <v>493</v>
      </c>
      <c r="B4482" s="13" t="s">
        <v>284</v>
      </c>
      <c r="C4482">
        <v>53711452.626054816</v>
      </c>
      <c r="D4482">
        <v>143448806.31599581</v>
      </c>
      <c r="E4482">
        <v>79324.324324325004</v>
      </c>
      <c r="F4482">
        <v>22162.162162163</v>
      </c>
      <c r="G4482">
        <v>21</v>
      </c>
      <c r="H4482">
        <v>30</v>
      </c>
      <c r="I4482">
        <v>4</v>
      </c>
      <c r="J4482">
        <v>5</v>
      </c>
      <c r="M4482">
        <v>54</v>
      </c>
      <c r="N4482">
        <v>73</v>
      </c>
      <c r="O4482">
        <v>17779054.054054059</v>
      </c>
      <c r="P4482">
        <v>17573963.963963963</v>
      </c>
      <c r="Q4482">
        <v>145</v>
      </c>
      <c r="R4482">
        <v>185</v>
      </c>
      <c r="S4482">
        <v>23931139.639639638</v>
      </c>
      <c r="T4482">
        <v>25800662.162162162</v>
      </c>
      <c r="U4482">
        <v>17948108.108108111</v>
      </c>
      <c r="V4482">
        <v>17315405.405405402</v>
      </c>
      <c r="W4482">
        <v>2381.2380952410003</v>
      </c>
      <c r="X4482">
        <v>2423.5238095260002</v>
      </c>
    </row>
    <row r="4483" spans="1:24">
      <c r="A4483" s="7" t="s">
        <v>494</v>
      </c>
      <c r="B4483" s="13" t="s">
        <v>284</v>
      </c>
      <c r="C4483">
        <v>48077190.099019438</v>
      </c>
      <c r="D4483">
        <v>104966295.70319274</v>
      </c>
      <c r="E4483">
        <v>16216.216216217001</v>
      </c>
      <c r="F4483">
        <v>155855.855855856</v>
      </c>
      <c r="G4483">
        <v>19</v>
      </c>
      <c r="H4483">
        <v>16</v>
      </c>
      <c r="I4483">
        <v>2</v>
      </c>
      <c r="J4483">
        <v>1</v>
      </c>
      <c r="M4483">
        <v>31</v>
      </c>
      <c r="N4483">
        <v>34</v>
      </c>
      <c r="O4483">
        <v>3549549.549549548</v>
      </c>
      <c r="P4483">
        <v>5075675.6756756762</v>
      </c>
      <c r="R4483">
        <v>21</v>
      </c>
      <c r="S4483">
        <v>14572067.567567568</v>
      </c>
      <c r="T4483">
        <v>14423855.855855856</v>
      </c>
      <c r="U4483">
        <v>3812972.9729729719</v>
      </c>
      <c r="V4483">
        <v>4046666.666666666</v>
      </c>
      <c r="W4483">
        <v>1521.000000002</v>
      </c>
      <c r="X4483">
        <v>1478.6666666629999</v>
      </c>
    </row>
    <row r="4484" spans="1:24">
      <c r="A4484" s="7" t="s">
        <v>495</v>
      </c>
      <c r="B4484" s="13" t="s">
        <v>201</v>
      </c>
      <c r="C4484">
        <v>58899500.720457621</v>
      </c>
      <c r="D4484">
        <v>115266603.4311316</v>
      </c>
      <c r="E4484">
        <v>233783.78378378399</v>
      </c>
      <c r="F4484">
        <v>263963.96396396501</v>
      </c>
      <c r="G4484">
        <v>36</v>
      </c>
      <c r="H4484">
        <v>33</v>
      </c>
      <c r="I4484">
        <v>3</v>
      </c>
      <c r="J4484">
        <v>5</v>
      </c>
      <c r="M4484">
        <v>52</v>
      </c>
      <c r="N4484">
        <v>61</v>
      </c>
      <c r="O4484">
        <v>33642702.702702701</v>
      </c>
      <c r="P4484">
        <v>20811351.351351351</v>
      </c>
      <c r="Q4484">
        <v>20</v>
      </c>
      <c r="R4484">
        <v>83</v>
      </c>
      <c r="S4484">
        <v>37116279.279279277</v>
      </c>
      <c r="T4484">
        <v>35967418.918918915</v>
      </c>
      <c r="U4484">
        <v>35655675.675675675</v>
      </c>
      <c r="V4484">
        <v>12423783.783783784</v>
      </c>
      <c r="W4484">
        <v>3427.428571423</v>
      </c>
      <c r="X4484">
        <v>3434.809523812</v>
      </c>
    </row>
    <row r="4485" spans="1:24">
      <c r="A4485" s="7" t="s">
        <v>5584</v>
      </c>
      <c r="B4485" s="13" t="s">
        <v>2802</v>
      </c>
      <c r="C4485">
        <v>240675147.80724221</v>
      </c>
      <c r="D4485">
        <v>663642238.62422633</v>
      </c>
      <c r="E4485">
        <v>950968.46846847003</v>
      </c>
      <c r="F4485">
        <v>99463.963963964998</v>
      </c>
      <c r="G4485">
        <v>136</v>
      </c>
      <c r="H4485">
        <v>94</v>
      </c>
      <c r="I4485">
        <v>10</v>
      </c>
      <c r="J4485">
        <v>18</v>
      </c>
      <c r="K4485">
        <v>2</v>
      </c>
      <c r="M4485">
        <v>320</v>
      </c>
      <c r="N4485">
        <v>283</v>
      </c>
      <c r="O4485">
        <v>14338333.333333334</v>
      </c>
      <c r="P4485">
        <v>58553405.405405402</v>
      </c>
      <c r="Q4485">
        <v>149</v>
      </c>
      <c r="R4485">
        <v>299</v>
      </c>
      <c r="S4485">
        <v>169892211.7117117</v>
      </c>
      <c r="T4485">
        <v>161720747.74774775</v>
      </c>
      <c r="U4485">
        <v>14094954.954954956</v>
      </c>
      <c r="V4485">
        <v>12090630.630630635</v>
      </c>
      <c r="W4485">
        <v>15881.666666663001</v>
      </c>
      <c r="X4485">
        <v>16153.476190478001</v>
      </c>
    </row>
    <row r="4486" spans="1:24">
      <c r="A4486" s="7" t="s">
        <v>5585</v>
      </c>
      <c r="B4486" s="13" t="s">
        <v>2802</v>
      </c>
      <c r="C4486">
        <v>421141006.59479314</v>
      </c>
      <c r="D4486">
        <v>1096249226.3503196</v>
      </c>
      <c r="E4486">
        <v>4429954.9549549548</v>
      </c>
      <c r="F4486">
        <v>239333.333333338</v>
      </c>
      <c r="G4486">
        <v>114</v>
      </c>
      <c r="H4486">
        <v>122</v>
      </c>
      <c r="I4486">
        <v>11</v>
      </c>
      <c r="J4486">
        <v>20</v>
      </c>
      <c r="K4486">
        <v>3</v>
      </c>
      <c r="M4486">
        <v>393</v>
      </c>
      <c r="N4486">
        <v>465</v>
      </c>
      <c r="O4486">
        <v>30483243.243243247</v>
      </c>
      <c r="P4486">
        <v>95793972.972972959</v>
      </c>
      <c r="Q4486">
        <v>174</v>
      </c>
      <c r="R4486">
        <v>564</v>
      </c>
      <c r="S4486">
        <v>247727655.85585585</v>
      </c>
      <c r="T4486">
        <v>253663927.92792794</v>
      </c>
      <c r="U4486">
        <v>28985448.648648646</v>
      </c>
      <c r="V4486">
        <v>50739189.189189188</v>
      </c>
      <c r="W4486">
        <v>26126.190476191001</v>
      </c>
      <c r="X4486">
        <v>26477.428571430999</v>
      </c>
    </row>
    <row r="4487" spans="1:24">
      <c r="A4487" s="7" t="s">
        <v>5586</v>
      </c>
      <c r="B4487" s="13" t="s">
        <v>1353</v>
      </c>
      <c r="C4487">
        <v>46949599.839152984</v>
      </c>
      <c r="D4487">
        <v>137066681.90074739</v>
      </c>
      <c r="E4487">
        <v>412593986.48648643</v>
      </c>
      <c r="F4487">
        <v>264137143.24324322</v>
      </c>
      <c r="G4487">
        <v>11</v>
      </c>
      <c r="H4487">
        <v>14</v>
      </c>
      <c r="I4487">
        <v>7</v>
      </c>
      <c r="J4487">
        <v>8</v>
      </c>
      <c r="K4487">
        <v>1</v>
      </c>
      <c r="M4487">
        <v>31</v>
      </c>
      <c r="N4487">
        <v>37</v>
      </c>
      <c r="O4487">
        <v>83684774.77477476</v>
      </c>
      <c r="P4487">
        <v>74923333.333333328</v>
      </c>
      <c r="Q4487">
        <v>168</v>
      </c>
      <c r="R4487">
        <v>166</v>
      </c>
      <c r="S4487">
        <v>30733225.225225225</v>
      </c>
      <c r="T4487">
        <v>29677481.981981978</v>
      </c>
      <c r="U4487">
        <v>12949459.459459458</v>
      </c>
      <c r="V4487">
        <v>21720990.990990993</v>
      </c>
      <c r="W4487">
        <v>2549.619047617</v>
      </c>
      <c r="X4487">
        <v>2537.0476190549998</v>
      </c>
    </row>
    <row r="4488" spans="1:24">
      <c r="A4488" s="7" t="s">
        <v>496</v>
      </c>
      <c r="B4488" s="13" t="s">
        <v>80</v>
      </c>
      <c r="C4488">
        <v>156774292.04910094</v>
      </c>
      <c r="D4488">
        <v>185091190.12373996</v>
      </c>
      <c r="E4488">
        <v>203063.06306306299</v>
      </c>
      <c r="F4488">
        <v>225225.22522522599</v>
      </c>
      <c r="G4488">
        <v>43</v>
      </c>
      <c r="H4488">
        <v>44</v>
      </c>
      <c r="I4488">
        <v>2</v>
      </c>
      <c r="J4488">
        <v>3</v>
      </c>
      <c r="K4488">
        <v>1</v>
      </c>
      <c r="M4488">
        <v>55</v>
      </c>
      <c r="N4488">
        <v>45</v>
      </c>
      <c r="O4488">
        <v>37900270.270270273</v>
      </c>
      <c r="P4488">
        <v>28855855.855855856</v>
      </c>
      <c r="Q4488">
        <v>40</v>
      </c>
      <c r="R4488">
        <v>49</v>
      </c>
      <c r="S4488">
        <v>45441288.288288295</v>
      </c>
      <c r="T4488">
        <v>44392572.072072074</v>
      </c>
      <c r="U4488">
        <v>35529279.279279277</v>
      </c>
      <c r="V4488">
        <v>20689189.189189188</v>
      </c>
      <c r="W4488">
        <v>3930.2380952399999</v>
      </c>
      <c r="X4488">
        <v>4165.5714285719996</v>
      </c>
    </row>
    <row r="4489" spans="1:24">
      <c r="A4489" s="7" t="s">
        <v>497</v>
      </c>
      <c r="B4489" s="13" t="s">
        <v>284</v>
      </c>
      <c r="C4489">
        <v>63224202.815087959</v>
      </c>
      <c r="D4489">
        <v>99367845.285511702</v>
      </c>
      <c r="E4489">
        <v>4667657.6576576577</v>
      </c>
      <c r="F4489">
        <v>9200900.9009009004</v>
      </c>
      <c r="G4489">
        <v>11</v>
      </c>
      <c r="H4489">
        <v>42</v>
      </c>
      <c r="I4489">
        <v>0</v>
      </c>
      <c r="J4489">
        <v>2</v>
      </c>
      <c r="M4489">
        <v>12</v>
      </c>
      <c r="N4489">
        <v>45</v>
      </c>
      <c r="O4489">
        <v>4758108.1081081079</v>
      </c>
      <c r="P4489">
        <v>6525225.225225226</v>
      </c>
      <c r="Q4489">
        <v>33</v>
      </c>
      <c r="R4489">
        <v>12</v>
      </c>
      <c r="S4489">
        <v>12749198.198198197</v>
      </c>
      <c r="T4489">
        <v>17337788.288288292</v>
      </c>
      <c r="U4489">
        <v>3301351.351351351</v>
      </c>
      <c r="V4489">
        <v>3353333.333333333</v>
      </c>
      <c r="W4489">
        <v>1952.5238095259999</v>
      </c>
      <c r="X4489">
        <v>1787.5238095239999</v>
      </c>
    </row>
    <row r="4490" spans="1:24">
      <c r="A4490" s="7" t="s">
        <v>498</v>
      </c>
      <c r="B4490" s="13" t="s">
        <v>377</v>
      </c>
      <c r="C4490">
        <v>613704041.48296463</v>
      </c>
      <c r="D4490">
        <v>842501673.96164656</v>
      </c>
      <c r="E4490">
        <v>232335287.38738739</v>
      </c>
      <c r="F4490">
        <v>381378210.8108108</v>
      </c>
      <c r="G4490">
        <v>259</v>
      </c>
      <c r="H4490">
        <v>324</v>
      </c>
      <c r="I4490">
        <v>22</v>
      </c>
      <c r="J4490">
        <v>26</v>
      </c>
      <c r="M4490">
        <v>332</v>
      </c>
      <c r="N4490">
        <v>416</v>
      </c>
      <c r="O4490">
        <v>165765945.94594595</v>
      </c>
      <c r="P4490">
        <v>241233783.78378376</v>
      </c>
      <c r="Q4490">
        <v>213</v>
      </c>
      <c r="R4490">
        <v>791</v>
      </c>
      <c r="S4490">
        <v>202048864.86486486</v>
      </c>
      <c r="T4490">
        <v>216167117.11711711</v>
      </c>
      <c r="U4490">
        <v>155066126.12612611</v>
      </c>
      <c r="V4490">
        <v>216693153.15315315</v>
      </c>
      <c r="W4490">
        <v>18048.09523811</v>
      </c>
      <c r="X4490">
        <v>18435.285714276</v>
      </c>
    </row>
    <row r="4491" spans="1:24">
      <c r="A4491" s="7" t="s">
        <v>5587</v>
      </c>
      <c r="B4491" s="13" t="s">
        <v>1945</v>
      </c>
      <c r="C4491">
        <v>660878004.45776212</v>
      </c>
      <c r="D4491">
        <v>880500557.60082746</v>
      </c>
      <c r="E4491">
        <v>2425968.4684684728</v>
      </c>
      <c r="F4491">
        <v>1314864.8648648681</v>
      </c>
      <c r="G4491">
        <v>232</v>
      </c>
      <c r="H4491">
        <v>335</v>
      </c>
      <c r="I4491">
        <v>17</v>
      </c>
      <c r="J4491">
        <v>16</v>
      </c>
      <c r="M4491">
        <v>331</v>
      </c>
      <c r="N4491">
        <v>429</v>
      </c>
      <c r="O4491">
        <v>32848288.288288288</v>
      </c>
      <c r="P4491">
        <v>38651711.711711712</v>
      </c>
      <c r="Q4491">
        <v>228</v>
      </c>
      <c r="R4491">
        <v>396</v>
      </c>
      <c r="S4491">
        <v>268955351.35135138</v>
      </c>
      <c r="T4491">
        <v>266354175.67567566</v>
      </c>
      <c r="U4491">
        <v>41549870.270270273</v>
      </c>
      <c r="V4491">
        <v>49509549.54954955</v>
      </c>
      <c r="W4491">
        <v>28324.523809525999</v>
      </c>
      <c r="X4491">
        <v>28143.523809516002</v>
      </c>
    </row>
    <row r="4492" spans="1:24">
      <c r="A4492" s="7" t="s">
        <v>5588</v>
      </c>
      <c r="B4492" s="13" t="s">
        <v>2769</v>
      </c>
      <c r="C4492">
        <v>38748445.631427661</v>
      </c>
      <c r="D4492">
        <v>213916090.61647564</v>
      </c>
      <c r="E4492">
        <v>275675.67567567498</v>
      </c>
      <c r="F4492">
        <v>11711.711711712</v>
      </c>
      <c r="G4492">
        <v>8</v>
      </c>
      <c r="H4492">
        <v>12</v>
      </c>
      <c r="I4492">
        <v>7</v>
      </c>
      <c r="J4492">
        <v>10</v>
      </c>
      <c r="M4492">
        <v>107</v>
      </c>
      <c r="N4492">
        <v>72</v>
      </c>
      <c r="O4492">
        <v>39990090.090090096</v>
      </c>
      <c r="P4492">
        <v>47020472.972972967</v>
      </c>
      <c r="Q4492">
        <v>8</v>
      </c>
      <c r="R4492">
        <v>593</v>
      </c>
      <c r="S4492">
        <v>117505720.72072072</v>
      </c>
      <c r="T4492">
        <v>108799193.6936937</v>
      </c>
      <c r="U4492">
        <v>38855945.945945948</v>
      </c>
      <c r="V4492">
        <v>55264144.144144148</v>
      </c>
      <c r="W4492">
        <v>5335.8095238240003</v>
      </c>
      <c r="X4492">
        <v>5531.0952381039997</v>
      </c>
    </row>
    <row r="4493" spans="1:24">
      <c r="A4493" s="7" t="s">
        <v>5589</v>
      </c>
      <c r="B4493" s="13" t="s">
        <v>3577</v>
      </c>
      <c r="C4493">
        <v>48410896.50948479</v>
      </c>
      <c r="D4493">
        <v>139065780.5331127</v>
      </c>
      <c r="E4493">
        <v>1993693.6936936961</v>
      </c>
      <c r="F4493">
        <v>135135.13513513701</v>
      </c>
      <c r="G4493">
        <v>57</v>
      </c>
      <c r="H4493">
        <v>52</v>
      </c>
      <c r="I4493">
        <v>9</v>
      </c>
      <c r="J4493">
        <v>21</v>
      </c>
      <c r="M4493">
        <v>123</v>
      </c>
      <c r="N4493">
        <v>92</v>
      </c>
      <c r="O4493">
        <v>17283243.24324324</v>
      </c>
      <c r="P4493">
        <v>23688738.738738742</v>
      </c>
      <c r="Q4493">
        <v>38</v>
      </c>
      <c r="R4493">
        <v>250</v>
      </c>
      <c r="S4493">
        <v>39941711.711711712</v>
      </c>
      <c r="T4493">
        <v>44576851.351351351</v>
      </c>
      <c r="U4493">
        <v>16497117.11711712</v>
      </c>
      <c r="V4493">
        <v>22002522.522522524</v>
      </c>
      <c r="W4493">
        <v>5801.3333333339997</v>
      </c>
      <c r="X4493">
        <v>5981.4761904830002</v>
      </c>
    </row>
    <row r="4494" spans="1:24">
      <c r="A4494" s="7" t="s">
        <v>5590</v>
      </c>
      <c r="B4494" s="13" t="s">
        <v>2571</v>
      </c>
      <c r="C4494">
        <v>1342574997.9057336</v>
      </c>
      <c r="D4494">
        <v>2024907448.9670825</v>
      </c>
      <c r="E4494">
        <v>5197972.9729729742</v>
      </c>
      <c r="F4494">
        <v>823198.19819819694</v>
      </c>
      <c r="G4494">
        <v>366</v>
      </c>
      <c r="H4494">
        <v>456</v>
      </c>
      <c r="I4494">
        <v>20</v>
      </c>
      <c r="J4494">
        <v>18</v>
      </c>
      <c r="K4494">
        <v>4</v>
      </c>
      <c r="M4494">
        <v>850</v>
      </c>
      <c r="N4494">
        <v>943</v>
      </c>
      <c r="O4494">
        <v>74584684.684684694</v>
      </c>
      <c r="P4494">
        <v>122556846.84684685</v>
      </c>
      <c r="Q4494">
        <v>359</v>
      </c>
      <c r="R4494">
        <v>727</v>
      </c>
      <c r="S4494">
        <v>387578018.91891897</v>
      </c>
      <c r="T4494">
        <v>422118768.46846843</v>
      </c>
      <c r="U4494">
        <v>61791171.171171166</v>
      </c>
      <c r="V4494">
        <v>132957567.56756757</v>
      </c>
      <c r="W4494">
        <v>55598.095238078997</v>
      </c>
      <c r="X4494">
        <v>56256.666666659999</v>
      </c>
    </row>
    <row r="4495" spans="1:24">
      <c r="A4495" s="7" t="s">
        <v>5591</v>
      </c>
      <c r="B4495" s="13" t="s">
        <v>1090</v>
      </c>
      <c r="C4495">
        <v>435845414.78308165</v>
      </c>
      <c r="D4495">
        <v>748219549.85661983</v>
      </c>
      <c r="E4495">
        <v>4634234.2342342362</v>
      </c>
      <c r="F4495">
        <v>1645495.4954954991</v>
      </c>
      <c r="G4495">
        <v>76</v>
      </c>
      <c r="H4495">
        <v>91</v>
      </c>
      <c r="I4495">
        <v>14</v>
      </c>
      <c r="J4495">
        <v>16</v>
      </c>
      <c r="K4495">
        <v>1</v>
      </c>
      <c r="M4495">
        <v>137</v>
      </c>
      <c r="N4495">
        <v>183</v>
      </c>
      <c r="O4495">
        <v>18777117.117117118</v>
      </c>
      <c r="P4495">
        <v>37265135.135135129</v>
      </c>
      <c r="Q4495">
        <v>192</v>
      </c>
      <c r="R4495">
        <v>391</v>
      </c>
      <c r="S4495">
        <v>165732779.27927929</v>
      </c>
      <c r="T4495">
        <v>162704990.990991</v>
      </c>
      <c r="U4495">
        <v>19854504.504504502</v>
      </c>
      <c r="V4495">
        <v>31437747.747747749</v>
      </c>
      <c r="W4495">
        <v>20692.809523808999</v>
      </c>
      <c r="X4495">
        <v>21270.190476186999</v>
      </c>
    </row>
    <row r="4496" spans="1:24">
      <c r="A4496" s="7" t="s">
        <v>5592</v>
      </c>
      <c r="B4496" s="13" t="s">
        <v>1475</v>
      </c>
      <c r="C4496">
        <v>130449890.08317089</v>
      </c>
      <c r="D4496">
        <v>165468266.29927024</v>
      </c>
      <c r="E4496">
        <v>925225.22522522602</v>
      </c>
      <c r="F4496">
        <v>1386666.666666667</v>
      </c>
      <c r="G4496">
        <v>36</v>
      </c>
      <c r="H4496">
        <v>40</v>
      </c>
      <c r="I4496">
        <v>5</v>
      </c>
      <c r="J4496">
        <v>3</v>
      </c>
      <c r="M4496">
        <v>48</v>
      </c>
      <c r="N4496">
        <v>62</v>
      </c>
      <c r="O4496">
        <v>24431531.531531531</v>
      </c>
      <c r="P4496">
        <v>27741531.531531531</v>
      </c>
      <c r="Q4496">
        <v>16</v>
      </c>
      <c r="R4496">
        <v>35</v>
      </c>
      <c r="S4496">
        <v>44320518.018018022</v>
      </c>
      <c r="T4496">
        <v>44154427.927927926</v>
      </c>
      <c r="U4496">
        <v>22741171.17117117</v>
      </c>
      <c r="V4496">
        <v>25342882.882882878</v>
      </c>
      <c r="W4496">
        <v>5838.3809523809996</v>
      </c>
      <c r="X4496">
        <v>5930.6666666680003</v>
      </c>
    </row>
    <row r="4497" spans="1:24">
      <c r="A4497" s="7" t="s">
        <v>499</v>
      </c>
      <c r="B4497" s="13" t="s">
        <v>130</v>
      </c>
      <c r="C4497">
        <v>175028942.42991066</v>
      </c>
      <c r="D4497">
        <v>199218515.02583802</v>
      </c>
      <c r="E4497">
        <v>1956531.5315315321</v>
      </c>
      <c r="F4497">
        <v>22522.522522523999</v>
      </c>
      <c r="G4497">
        <v>45</v>
      </c>
      <c r="H4497">
        <v>35</v>
      </c>
      <c r="I4497">
        <v>1</v>
      </c>
      <c r="J4497">
        <v>1</v>
      </c>
      <c r="M4497">
        <v>48</v>
      </c>
      <c r="N4497">
        <v>47</v>
      </c>
      <c r="O4497">
        <v>10199774.774774777</v>
      </c>
      <c r="P4497">
        <v>10283783.783783784</v>
      </c>
      <c r="Q4497">
        <v>10</v>
      </c>
      <c r="R4497">
        <v>24</v>
      </c>
      <c r="S4497">
        <v>22407779.27927928</v>
      </c>
      <c r="T4497">
        <v>23569689.189189188</v>
      </c>
      <c r="U4497">
        <v>9791261.2612612639</v>
      </c>
      <c r="V4497">
        <v>9970270.2702702712</v>
      </c>
      <c r="W4497">
        <v>3216.9047619060002</v>
      </c>
      <c r="X4497">
        <v>3187.4761904749998</v>
      </c>
    </row>
    <row r="4498" spans="1:24">
      <c r="A4498" s="7" t="s">
        <v>500</v>
      </c>
      <c r="B4498" s="13" t="s">
        <v>64</v>
      </c>
      <c r="C4498">
        <v>112277703.71538149</v>
      </c>
      <c r="D4498">
        <v>207900225.50718117</v>
      </c>
      <c r="E4498">
        <v>1793423.423423423</v>
      </c>
      <c r="F4498">
        <v>65405.405405406003</v>
      </c>
      <c r="G4498">
        <v>21</v>
      </c>
      <c r="H4498">
        <v>32</v>
      </c>
      <c r="I4498">
        <v>2</v>
      </c>
      <c r="J4498">
        <v>2</v>
      </c>
      <c r="M4498">
        <v>39</v>
      </c>
      <c r="N4498">
        <v>74</v>
      </c>
      <c r="O4498">
        <v>7027657.6576576577</v>
      </c>
      <c r="P4498">
        <v>18473063.063063063</v>
      </c>
      <c r="Q4498">
        <v>41</v>
      </c>
      <c r="R4498">
        <v>162</v>
      </c>
      <c r="S4498">
        <v>82632252.252252251</v>
      </c>
      <c r="T4498">
        <v>90989781.981981978</v>
      </c>
      <c r="U4498">
        <v>9018108.108108107</v>
      </c>
      <c r="V4498">
        <v>19153963.963963963</v>
      </c>
      <c r="W4498">
        <v>6255.619047616</v>
      </c>
      <c r="X4498">
        <v>6502.0952380990002</v>
      </c>
    </row>
    <row r="4499" spans="1:24">
      <c r="A4499" s="7" t="s">
        <v>5593</v>
      </c>
      <c r="B4499" s="13" t="s">
        <v>1073</v>
      </c>
      <c r="C4499">
        <v>112730533.07167472</v>
      </c>
      <c r="D4499">
        <v>150923314.82505611</v>
      </c>
      <c r="E4499">
        <v>1030630.630630632</v>
      </c>
      <c r="F4499">
        <v>305090.09009009198</v>
      </c>
      <c r="G4499">
        <v>60</v>
      </c>
      <c r="H4499">
        <v>57</v>
      </c>
      <c r="I4499">
        <v>4</v>
      </c>
      <c r="J4499">
        <v>4</v>
      </c>
      <c r="K4499">
        <v>1</v>
      </c>
      <c r="M4499">
        <v>74</v>
      </c>
      <c r="N4499">
        <v>70</v>
      </c>
      <c r="O4499">
        <v>13932702.702702701</v>
      </c>
      <c r="P4499">
        <v>17256486.486486483</v>
      </c>
      <c r="Q4499">
        <v>2</v>
      </c>
      <c r="R4499">
        <v>130</v>
      </c>
      <c r="S4499">
        <v>49623131.531531528</v>
      </c>
      <c r="T4499">
        <v>50467684.684684686</v>
      </c>
      <c r="U4499">
        <v>17092522.522522524</v>
      </c>
      <c r="V4499">
        <v>22064414.414414413</v>
      </c>
      <c r="W4499">
        <v>2647.0476190449999</v>
      </c>
      <c r="X4499">
        <v>2390.9523809550001</v>
      </c>
    </row>
    <row r="4500" spans="1:24">
      <c r="A4500" s="7" t="s">
        <v>5594</v>
      </c>
      <c r="B4500" s="13" t="s">
        <v>738</v>
      </c>
      <c r="C4500">
        <v>141058659.63513523</v>
      </c>
      <c r="D4500">
        <v>160819021.24767181</v>
      </c>
      <c r="E4500">
        <v>200952553.15315318</v>
      </c>
      <c r="F4500">
        <v>116736421.62162164</v>
      </c>
      <c r="G4500">
        <v>47</v>
      </c>
      <c r="H4500">
        <v>29</v>
      </c>
      <c r="I4500">
        <v>6</v>
      </c>
      <c r="J4500">
        <v>11</v>
      </c>
      <c r="M4500">
        <v>57</v>
      </c>
      <c r="N4500">
        <v>68</v>
      </c>
      <c r="O4500">
        <v>98911427.927927941</v>
      </c>
      <c r="P4500">
        <v>80832612.61261262</v>
      </c>
      <c r="Q4500">
        <v>53</v>
      </c>
      <c r="R4500">
        <v>106</v>
      </c>
      <c r="S4500">
        <v>73026918.918918923</v>
      </c>
      <c r="T4500">
        <v>78912454.954954952</v>
      </c>
      <c r="U4500">
        <v>86728288.288288295</v>
      </c>
      <c r="V4500">
        <v>71985315.315315306</v>
      </c>
      <c r="W4500">
        <v>3741.3333333310002</v>
      </c>
      <c r="X4500">
        <v>3918.1904761850001</v>
      </c>
    </row>
    <row r="4501" spans="1:24">
      <c r="A4501" s="7" t="s">
        <v>5595</v>
      </c>
      <c r="B4501" s="13" t="s">
        <v>743</v>
      </c>
      <c r="C4501">
        <v>71224566.408110172</v>
      </c>
      <c r="D4501">
        <v>135621291.36379102</v>
      </c>
      <c r="E4501">
        <v>2116074.774774774</v>
      </c>
      <c r="F4501">
        <v>465765.76576576498</v>
      </c>
      <c r="G4501">
        <v>30</v>
      </c>
      <c r="H4501">
        <v>57</v>
      </c>
      <c r="I4501">
        <v>2</v>
      </c>
      <c r="J4501">
        <v>4</v>
      </c>
      <c r="K4501">
        <v>1</v>
      </c>
      <c r="M4501">
        <v>66</v>
      </c>
      <c r="N4501">
        <v>156</v>
      </c>
      <c r="O4501">
        <v>14049116.216216216</v>
      </c>
      <c r="P4501">
        <v>17783423.423423424</v>
      </c>
      <c r="Q4501">
        <v>23</v>
      </c>
      <c r="S4501">
        <v>63411662.162162155</v>
      </c>
      <c r="T4501">
        <v>66351063.063063055</v>
      </c>
      <c r="U4501">
        <v>12845135.135135137</v>
      </c>
      <c r="V4501">
        <v>18450360.360360362</v>
      </c>
      <c r="W4501">
        <v>3501.3333333290002</v>
      </c>
      <c r="X4501">
        <v>3615.999999996</v>
      </c>
    </row>
    <row r="4502" spans="1:24">
      <c r="A4502" s="7" t="s">
        <v>5596</v>
      </c>
      <c r="B4502" s="13" t="s">
        <v>1117</v>
      </c>
      <c r="C4502">
        <v>122839171.92466895</v>
      </c>
      <c r="D4502">
        <v>268837972.63470024</v>
      </c>
      <c r="E4502">
        <v>706846.84684684803</v>
      </c>
      <c r="F4502">
        <v>15315.315315316</v>
      </c>
      <c r="G4502">
        <v>22</v>
      </c>
      <c r="H4502">
        <v>36</v>
      </c>
      <c r="I4502">
        <v>6</v>
      </c>
      <c r="J4502">
        <v>5</v>
      </c>
      <c r="M4502">
        <v>86</v>
      </c>
      <c r="N4502">
        <v>58</v>
      </c>
      <c r="O4502">
        <v>21922612.612612616</v>
      </c>
      <c r="P4502">
        <v>21008468.468468465</v>
      </c>
      <c r="Q4502">
        <v>28</v>
      </c>
      <c r="R4502">
        <v>283</v>
      </c>
      <c r="S4502">
        <v>122547029.72972974</v>
      </c>
      <c r="T4502">
        <v>128409279.27927929</v>
      </c>
      <c r="U4502">
        <v>20698918.918918915</v>
      </c>
      <c r="V4502">
        <v>20732612.612612613</v>
      </c>
      <c r="W4502">
        <v>6357.8095238139995</v>
      </c>
      <c r="X4502">
        <v>6549.190476191</v>
      </c>
    </row>
    <row r="4503" spans="1:24">
      <c r="A4503" s="7" t="s">
        <v>5597</v>
      </c>
      <c r="B4503" s="13" t="s">
        <v>1597</v>
      </c>
      <c r="C4503">
        <v>289469846.48849332</v>
      </c>
      <c r="D4503">
        <v>396047561.52604973</v>
      </c>
      <c r="E4503">
        <v>11473873.873873876</v>
      </c>
      <c r="F4503">
        <v>312987387.38738739</v>
      </c>
      <c r="G4503">
        <v>72</v>
      </c>
      <c r="H4503">
        <v>203</v>
      </c>
      <c r="I4503">
        <v>3</v>
      </c>
      <c r="J4503">
        <v>12</v>
      </c>
      <c r="M4503">
        <v>105</v>
      </c>
      <c r="N4503">
        <v>232</v>
      </c>
      <c r="O4503">
        <v>36357657.657657661</v>
      </c>
      <c r="P4503">
        <v>61106126.126126125</v>
      </c>
      <c r="Q4503">
        <v>5</v>
      </c>
      <c r="R4503">
        <v>408</v>
      </c>
      <c r="S4503">
        <v>228820162.16216215</v>
      </c>
      <c r="T4503">
        <v>226281036.03603604</v>
      </c>
      <c r="U4503">
        <v>27095225.225225225</v>
      </c>
      <c r="V4503">
        <v>51081261.261261262</v>
      </c>
      <c r="W4503">
        <v>10345.190476186001</v>
      </c>
      <c r="X4503">
        <v>10151.380952382</v>
      </c>
    </row>
    <row r="4504" spans="1:24">
      <c r="A4504" s="7" t="s">
        <v>5598</v>
      </c>
      <c r="B4504" s="13" t="s">
        <v>729</v>
      </c>
      <c r="C4504">
        <v>32972764.657814462</v>
      </c>
      <c r="D4504">
        <v>74326935.323958218</v>
      </c>
      <c r="E4504">
        <v>779279.27927927999</v>
      </c>
      <c r="F4504">
        <v>14029729.729729732</v>
      </c>
      <c r="G4504">
        <v>26</v>
      </c>
      <c r="H4504">
        <v>16</v>
      </c>
      <c r="I4504">
        <v>3</v>
      </c>
      <c r="J4504">
        <v>8</v>
      </c>
      <c r="M4504">
        <v>103</v>
      </c>
      <c r="N4504">
        <v>47</v>
      </c>
      <c r="O4504">
        <v>31647927.92792793</v>
      </c>
      <c r="P4504">
        <v>16892972.972972974</v>
      </c>
      <c r="Q4504">
        <v>13</v>
      </c>
      <c r="R4504">
        <v>2</v>
      </c>
      <c r="S4504">
        <v>37685963.963963963</v>
      </c>
      <c r="T4504">
        <v>38375927.927927926</v>
      </c>
      <c r="U4504">
        <v>7199459.4594594585</v>
      </c>
      <c r="V4504">
        <v>14126126.126126125</v>
      </c>
      <c r="W4504">
        <v>2479.4761904779998</v>
      </c>
      <c r="X4504">
        <v>2476.6666666700003</v>
      </c>
    </row>
    <row r="4505" spans="1:24">
      <c r="A4505" s="7" t="s">
        <v>5599</v>
      </c>
      <c r="B4505" s="13" t="s">
        <v>692</v>
      </c>
      <c r="C4505">
        <v>9214110.2816903219</v>
      </c>
      <c r="D4505">
        <v>36863093.682785869</v>
      </c>
      <c r="E4505">
        <v>25225.225225225</v>
      </c>
      <c r="F4505">
        <v>162162.162162163</v>
      </c>
      <c r="G4505">
        <v>20</v>
      </c>
      <c r="H4505">
        <v>22</v>
      </c>
      <c r="I4505">
        <v>1</v>
      </c>
      <c r="J4505">
        <v>4</v>
      </c>
      <c r="M4505">
        <v>58</v>
      </c>
      <c r="N4505">
        <v>51</v>
      </c>
      <c r="O4505">
        <v>3475675.6756756757</v>
      </c>
      <c r="P4505">
        <v>7496306.3063063072</v>
      </c>
      <c r="S4505">
        <v>16545554.054054055</v>
      </c>
      <c r="T4505">
        <v>15936315.315315315</v>
      </c>
      <c r="U4505">
        <v>3441801.8018018017</v>
      </c>
      <c r="V4505">
        <v>8406846.846846845</v>
      </c>
      <c r="W4505">
        <v>961.76190476399995</v>
      </c>
      <c r="X4505">
        <v>992.857142856</v>
      </c>
    </row>
    <row r="4506" spans="1:24">
      <c r="A4506" s="7" t="s">
        <v>5600</v>
      </c>
      <c r="B4506" s="13" t="s">
        <v>692</v>
      </c>
      <c r="C4506">
        <v>33926719.998099618</v>
      </c>
      <c r="D4506">
        <v>61105523.365891203</v>
      </c>
      <c r="E4506">
        <v>726126.12612612604</v>
      </c>
      <c r="F4506">
        <v>480180.18018018099</v>
      </c>
      <c r="G4506">
        <v>15</v>
      </c>
      <c r="H4506">
        <v>16</v>
      </c>
      <c r="I4506">
        <v>1</v>
      </c>
      <c r="J4506">
        <v>1</v>
      </c>
      <c r="M4506">
        <v>37</v>
      </c>
      <c r="N4506">
        <v>30</v>
      </c>
      <c r="O4506">
        <v>2105405.405405405</v>
      </c>
      <c r="P4506">
        <v>4418198.1981981993</v>
      </c>
      <c r="S4506">
        <v>23077076.576576576</v>
      </c>
      <c r="T4506">
        <v>23862189.189189188</v>
      </c>
      <c r="U4506">
        <v>2792882.8828828819</v>
      </c>
      <c r="V4506">
        <v>5186126.1261261273</v>
      </c>
      <c r="W4506">
        <v>1482.33333333</v>
      </c>
      <c r="X4506">
        <v>1536.999999999</v>
      </c>
    </row>
    <row r="4507" spans="1:24">
      <c r="A4507" s="7" t="s">
        <v>5601</v>
      </c>
      <c r="B4507" s="13" t="s">
        <v>970</v>
      </c>
      <c r="C4507">
        <v>47906212.452916175</v>
      </c>
      <c r="D4507">
        <v>230670391.98294306</v>
      </c>
      <c r="E4507">
        <v>181133558.55855855</v>
      </c>
      <c r="F4507">
        <v>235135.13513513599</v>
      </c>
      <c r="G4507">
        <v>35</v>
      </c>
      <c r="H4507">
        <v>72</v>
      </c>
      <c r="I4507">
        <v>3</v>
      </c>
      <c r="J4507">
        <v>5</v>
      </c>
      <c r="M4507">
        <v>115</v>
      </c>
      <c r="N4507">
        <v>192</v>
      </c>
      <c r="O4507">
        <v>13594594.594594592</v>
      </c>
      <c r="P4507">
        <v>21086981.981981982</v>
      </c>
      <c r="Q4507">
        <v>18</v>
      </c>
      <c r="R4507">
        <v>233</v>
      </c>
      <c r="S4507">
        <v>112417229.72972973</v>
      </c>
      <c r="T4507">
        <v>105120486.48648649</v>
      </c>
      <c r="U4507">
        <v>15278288.28828829</v>
      </c>
      <c r="V4507">
        <v>20295675.675675679</v>
      </c>
      <c r="W4507">
        <v>4997.9047619029998</v>
      </c>
      <c r="X4507">
        <v>5248.4285714240004</v>
      </c>
    </row>
    <row r="4508" spans="1:24">
      <c r="A4508" s="7" t="s">
        <v>5602</v>
      </c>
      <c r="B4508" s="13" t="s">
        <v>1117</v>
      </c>
      <c r="C4508">
        <v>277997204.32339895</v>
      </c>
      <c r="D4508">
        <v>628026632.76173806</v>
      </c>
      <c r="E4508">
        <v>376023526.12612611</v>
      </c>
      <c r="F4508">
        <v>36241779.279279292</v>
      </c>
      <c r="G4508">
        <v>62</v>
      </c>
      <c r="H4508">
        <v>48</v>
      </c>
      <c r="I4508">
        <v>8</v>
      </c>
      <c r="J4508">
        <v>14</v>
      </c>
      <c r="M4508">
        <v>200</v>
      </c>
      <c r="N4508">
        <v>185</v>
      </c>
      <c r="O4508">
        <v>47030270.270270266</v>
      </c>
      <c r="P4508">
        <v>59191644.14414414</v>
      </c>
      <c r="Q4508">
        <v>10</v>
      </c>
      <c r="R4508">
        <v>801</v>
      </c>
      <c r="S4508">
        <v>286910507.2072072</v>
      </c>
      <c r="T4508">
        <v>289328355.85585582</v>
      </c>
      <c r="U4508">
        <v>37943693.693693697</v>
      </c>
      <c r="V4508">
        <v>57802702.702702701</v>
      </c>
      <c r="W4508">
        <v>13563.238095233999</v>
      </c>
      <c r="X4508">
        <v>13743.857142855</v>
      </c>
    </row>
    <row r="4509" spans="1:24">
      <c r="A4509" s="7" t="s">
        <v>5603</v>
      </c>
      <c r="B4509" s="13" t="s">
        <v>743</v>
      </c>
      <c r="C4509">
        <v>121678488.48723872</v>
      </c>
      <c r="D4509">
        <v>355860835.83716971</v>
      </c>
      <c r="E4509">
        <v>690090.09009008901</v>
      </c>
      <c r="F4509">
        <v>137837.83783783799</v>
      </c>
      <c r="G4509">
        <v>23</v>
      </c>
      <c r="H4509">
        <v>26</v>
      </c>
      <c r="I4509">
        <v>4</v>
      </c>
      <c r="J4509">
        <v>1</v>
      </c>
      <c r="M4509">
        <v>76</v>
      </c>
      <c r="N4509">
        <v>85</v>
      </c>
      <c r="O4509">
        <v>27775675.675675675</v>
      </c>
      <c r="P4509">
        <v>43504121.621621624</v>
      </c>
      <c r="Q4509">
        <v>18</v>
      </c>
      <c r="R4509">
        <v>2</v>
      </c>
      <c r="S4509">
        <v>152343797.2972973</v>
      </c>
      <c r="T4509">
        <v>145556166.66666666</v>
      </c>
      <c r="U4509">
        <v>28504594.594594598</v>
      </c>
      <c r="V4509">
        <v>45472432.432432435</v>
      </c>
      <c r="W4509">
        <v>8797.7142857100007</v>
      </c>
      <c r="X4509">
        <v>8914.5238095290006</v>
      </c>
    </row>
    <row r="4510" spans="1:24">
      <c r="A4510" s="7" t="s">
        <v>5604</v>
      </c>
      <c r="B4510" s="13" t="s">
        <v>692</v>
      </c>
      <c r="C4510">
        <v>16048946.604588952</v>
      </c>
      <c r="D4510">
        <v>71529949.464270055</v>
      </c>
      <c r="E4510">
        <v>900.900900901</v>
      </c>
      <c r="F4510">
        <v>9014414.4144144133</v>
      </c>
      <c r="G4510">
        <v>12</v>
      </c>
      <c r="H4510">
        <v>12</v>
      </c>
      <c r="I4510">
        <v>1</v>
      </c>
      <c r="J4510">
        <v>2</v>
      </c>
      <c r="M4510">
        <v>57</v>
      </c>
      <c r="N4510">
        <v>64</v>
      </c>
      <c r="O4510">
        <v>36783558.558558561</v>
      </c>
      <c r="P4510">
        <v>13248558.558558559</v>
      </c>
      <c r="R4510">
        <v>18</v>
      </c>
      <c r="S4510">
        <v>23893608.108108103</v>
      </c>
      <c r="T4510">
        <v>22704653.153153151</v>
      </c>
      <c r="U4510">
        <v>8236666.666666667</v>
      </c>
      <c r="V4510">
        <v>8222432.4324324336</v>
      </c>
      <c r="W4510">
        <v>1668.190476189</v>
      </c>
      <c r="X4510">
        <v>1695.285714286</v>
      </c>
    </row>
    <row r="4511" spans="1:24">
      <c r="A4511" s="7" t="s">
        <v>501</v>
      </c>
      <c r="B4511" s="13" t="s">
        <v>201</v>
      </c>
      <c r="C4511">
        <v>164365720.09096906</v>
      </c>
      <c r="D4511">
        <v>179923621.23898023</v>
      </c>
      <c r="E4511">
        <v>1999099.0990991001</v>
      </c>
      <c r="F4511">
        <v>613513.51351351396</v>
      </c>
      <c r="G4511">
        <v>34</v>
      </c>
      <c r="H4511">
        <v>62</v>
      </c>
      <c r="I4511">
        <v>1</v>
      </c>
      <c r="J4511">
        <v>3</v>
      </c>
      <c r="M4511">
        <v>37</v>
      </c>
      <c r="N4511">
        <v>73</v>
      </c>
      <c r="O4511">
        <v>17451801.801801801</v>
      </c>
      <c r="P4511">
        <v>12527027.027027026</v>
      </c>
      <c r="Q4511">
        <v>119</v>
      </c>
      <c r="R4511">
        <v>60</v>
      </c>
      <c r="S4511">
        <v>40032486.486486487</v>
      </c>
      <c r="T4511">
        <v>42860103.603603601</v>
      </c>
      <c r="U4511">
        <v>14709189.18918919</v>
      </c>
      <c r="V4511">
        <v>12151801.801801799</v>
      </c>
      <c r="W4511">
        <v>4683.7619047600001</v>
      </c>
      <c r="X4511">
        <v>4818.4285714320004</v>
      </c>
    </row>
    <row r="4512" spans="1:24">
      <c r="A4512" s="7" t="s">
        <v>502</v>
      </c>
      <c r="B4512" s="13" t="s">
        <v>391</v>
      </c>
      <c r="C4512">
        <v>1717035633.0234296</v>
      </c>
      <c r="D4512">
        <v>2017220869.4379263</v>
      </c>
      <c r="E4512">
        <v>1334355176.5765765</v>
      </c>
      <c r="F4512">
        <v>898368830.63063061</v>
      </c>
      <c r="G4512">
        <v>310</v>
      </c>
      <c r="H4512">
        <v>366</v>
      </c>
      <c r="I4512">
        <v>26</v>
      </c>
      <c r="J4512">
        <v>18</v>
      </c>
      <c r="K4512">
        <v>7</v>
      </c>
      <c r="M4512">
        <v>683</v>
      </c>
      <c r="N4512">
        <v>876</v>
      </c>
      <c r="O4512">
        <v>113296306.3063063</v>
      </c>
      <c r="P4512">
        <v>145659605.4054054</v>
      </c>
      <c r="Q4512">
        <v>1235</v>
      </c>
      <c r="R4512">
        <v>949</v>
      </c>
      <c r="S4512">
        <v>551709563.06306303</v>
      </c>
      <c r="T4512">
        <v>551536274.77477479</v>
      </c>
      <c r="U4512">
        <v>127353513.51351352</v>
      </c>
      <c r="V4512">
        <v>153006349.54954955</v>
      </c>
      <c r="W4512">
        <v>37341.285714279999</v>
      </c>
      <c r="X4512">
        <v>37160.952380955998</v>
      </c>
    </row>
    <row r="4513" spans="1:24">
      <c r="A4513" s="7" t="s">
        <v>503</v>
      </c>
      <c r="B4513" s="13" t="s">
        <v>391</v>
      </c>
      <c r="C4513">
        <v>197636407.42858183</v>
      </c>
      <c r="D4513">
        <v>224299257.08933371</v>
      </c>
      <c r="E4513">
        <v>38738.738738738997</v>
      </c>
      <c r="F4513">
        <v>18371171.171171173</v>
      </c>
      <c r="G4513">
        <v>32</v>
      </c>
      <c r="H4513">
        <v>29</v>
      </c>
      <c r="I4513">
        <v>1</v>
      </c>
      <c r="J4513">
        <v>1</v>
      </c>
      <c r="K4513">
        <v>1</v>
      </c>
      <c r="M4513">
        <v>43</v>
      </c>
      <c r="N4513">
        <v>50</v>
      </c>
      <c r="O4513">
        <v>9531126.1261261292</v>
      </c>
      <c r="P4513">
        <v>13920765.765765766</v>
      </c>
      <c r="Q4513">
        <v>21</v>
      </c>
      <c r="R4513">
        <v>23</v>
      </c>
      <c r="S4513">
        <v>61125360.360360362</v>
      </c>
      <c r="T4513">
        <v>63612054.054054052</v>
      </c>
      <c r="U4513">
        <v>9874684.6846846882</v>
      </c>
      <c r="V4513">
        <v>9117567.5675675664</v>
      </c>
      <c r="W4513">
        <v>4973.0952380910003</v>
      </c>
      <c r="X4513">
        <v>5028.8095238099995</v>
      </c>
    </row>
    <row r="4514" spans="1:24">
      <c r="A4514" s="7" t="s">
        <v>5605</v>
      </c>
      <c r="B4514" s="13" t="s">
        <v>1133</v>
      </c>
      <c r="C4514">
        <v>471136089.95249587</v>
      </c>
      <c r="D4514">
        <v>642369265.0297513</v>
      </c>
      <c r="E4514">
        <v>4051351.3513513519</v>
      </c>
      <c r="F4514">
        <v>2893693.6936936998</v>
      </c>
      <c r="G4514">
        <v>137</v>
      </c>
      <c r="H4514">
        <v>165</v>
      </c>
      <c r="I4514">
        <v>15</v>
      </c>
      <c r="J4514">
        <v>24</v>
      </c>
      <c r="M4514">
        <v>178</v>
      </c>
      <c r="N4514">
        <v>273</v>
      </c>
      <c r="O4514">
        <v>43047747.747747749</v>
      </c>
      <c r="P4514">
        <v>67033472.972972974</v>
      </c>
      <c r="Q4514">
        <v>169</v>
      </c>
      <c r="R4514">
        <v>814</v>
      </c>
      <c r="S4514">
        <v>204605328.82882881</v>
      </c>
      <c r="T4514">
        <v>215874047.74774778</v>
      </c>
      <c r="U4514">
        <v>41371621.621621624</v>
      </c>
      <c r="V4514">
        <v>54131261.261261269</v>
      </c>
      <c r="W4514">
        <v>19214.428571421999</v>
      </c>
      <c r="X4514">
        <v>19500.857142867</v>
      </c>
    </row>
    <row r="4515" spans="1:24">
      <c r="A4515" s="7" t="s">
        <v>5606</v>
      </c>
      <c r="B4515" s="13" t="s">
        <v>1379</v>
      </c>
      <c r="C4515">
        <v>398117196.29539752</v>
      </c>
      <c r="D4515">
        <v>479104809.99820977</v>
      </c>
      <c r="E4515">
        <v>779973063.96396399</v>
      </c>
      <c r="F4515">
        <v>9175024.3243243285</v>
      </c>
      <c r="G4515">
        <v>115</v>
      </c>
      <c r="H4515">
        <v>146</v>
      </c>
      <c r="I4515">
        <v>8</v>
      </c>
      <c r="J4515">
        <v>6</v>
      </c>
      <c r="M4515">
        <v>148</v>
      </c>
      <c r="N4515">
        <v>257</v>
      </c>
      <c r="O4515">
        <v>30024954.954954952</v>
      </c>
      <c r="P4515">
        <v>35516693.69369369</v>
      </c>
      <c r="Q4515">
        <v>75</v>
      </c>
      <c r="R4515">
        <v>339</v>
      </c>
      <c r="S4515">
        <v>182862915.31531534</v>
      </c>
      <c r="T4515">
        <v>193175658.55855855</v>
      </c>
      <c r="U4515">
        <v>28477747.747747749</v>
      </c>
      <c r="V4515">
        <v>36311214.414414413</v>
      </c>
      <c r="W4515">
        <v>19995.809523806001</v>
      </c>
      <c r="X4515">
        <v>20065.142857144001</v>
      </c>
    </row>
    <row r="4516" spans="1:24">
      <c r="A4516" s="7" t="s">
        <v>5607</v>
      </c>
      <c r="B4516" s="13" t="s">
        <v>1800</v>
      </c>
      <c r="C4516">
        <v>25803613.515561815</v>
      </c>
      <c r="D4516">
        <v>36943370.917022146</v>
      </c>
      <c r="E4516">
        <v>147139.63963963999</v>
      </c>
      <c r="F4516">
        <v>11711.711711712</v>
      </c>
      <c r="G4516">
        <v>12</v>
      </c>
      <c r="H4516">
        <v>13</v>
      </c>
      <c r="I4516">
        <v>0</v>
      </c>
      <c r="J4516">
        <v>0</v>
      </c>
      <c r="M4516">
        <v>14</v>
      </c>
      <c r="N4516">
        <v>17</v>
      </c>
      <c r="O4516">
        <v>958108.10810810898</v>
      </c>
      <c r="P4516">
        <v>1434234.2342342348</v>
      </c>
      <c r="R4516">
        <v>10</v>
      </c>
      <c r="S4516">
        <v>6652202.702702703</v>
      </c>
      <c r="T4516">
        <v>8342360.3603603607</v>
      </c>
      <c r="U4516">
        <v>868918.91891891905</v>
      </c>
      <c r="V4516">
        <v>1174324.324324324</v>
      </c>
      <c r="W4516">
        <v>2023.5714285710001</v>
      </c>
      <c r="X4516">
        <v>1997.999999999</v>
      </c>
    </row>
    <row r="4517" spans="1:24">
      <c r="A4517" s="7" t="s">
        <v>5608</v>
      </c>
      <c r="B4517" s="13" t="s">
        <v>3075</v>
      </c>
      <c r="C4517">
        <v>156222880.56742209</v>
      </c>
      <c r="D4517">
        <v>199285481.90885079</v>
      </c>
      <c r="E4517">
        <v>7004504.5045045037</v>
      </c>
      <c r="F4517">
        <v>4639414.4144144133</v>
      </c>
      <c r="G4517">
        <v>142</v>
      </c>
      <c r="H4517">
        <v>112</v>
      </c>
      <c r="I4517">
        <v>22</v>
      </c>
      <c r="J4517">
        <v>9</v>
      </c>
      <c r="K4517">
        <v>5</v>
      </c>
      <c r="M4517">
        <v>346</v>
      </c>
      <c r="N4517">
        <v>217</v>
      </c>
      <c r="O4517">
        <v>33866216.216216214</v>
      </c>
      <c r="P4517">
        <v>27345945.945945948</v>
      </c>
      <c r="Q4517">
        <v>107</v>
      </c>
      <c r="R4517">
        <v>136</v>
      </c>
      <c r="S4517">
        <v>57125405.40540541</v>
      </c>
      <c r="T4517">
        <v>62569761.261261262</v>
      </c>
      <c r="U4517">
        <v>37160810.810810812</v>
      </c>
      <c r="V4517">
        <v>29956576.576576579</v>
      </c>
      <c r="W4517">
        <v>11254.857142856001</v>
      </c>
      <c r="X4517">
        <v>11549.238095234999</v>
      </c>
    </row>
    <row r="4518" spans="1:24">
      <c r="A4518" s="7" t="s">
        <v>5609</v>
      </c>
      <c r="B4518" s="13" t="s">
        <v>850</v>
      </c>
      <c r="C4518">
        <v>190158835.41924316</v>
      </c>
      <c r="D4518">
        <v>484294589.93015206</v>
      </c>
      <c r="E4518">
        <v>15530688.28828829</v>
      </c>
      <c r="F4518">
        <v>591891.89189189405</v>
      </c>
      <c r="G4518">
        <v>66</v>
      </c>
      <c r="H4518">
        <v>79</v>
      </c>
      <c r="I4518">
        <v>13</v>
      </c>
      <c r="J4518">
        <v>15</v>
      </c>
      <c r="K4518">
        <v>10</v>
      </c>
      <c r="M4518">
        <v>154</v>
      </c>
      <c r="N4518">
        <v>220</v>
      </c>
      <c r="O4518">
        <v>39402882.882882878</v>
      </c>
      <c r="P4518">
        <v>36920720.720720716</v>
      </c>
      <c r="Q4518">
        <v>161</v>
      </c>
      <c r="R4518">
        <v>279</v>
      </c>
      <c r="S4518">
        <v>76835828.828828827</v>
      </c>
      <c r="T4518">
        <v>76575873.873873875</v>
      </c>
      <c r="U4518">
        <v>36115045.045045048</v>
      </c>
      <c r="V4518">
        <v>41024864.864864871</v>
      </c>
      <c r="W4518">
        <v>11637.380952365</v>
      </c>
      <c r="X4518">
        <v>11710.571428563</v>
      </c>
    </row>
    <row r="4519" spans="1:24">
      <c r="A4519" s="7" t="s">
        <v>638</v>
      </c>
      <c r="B4519" s="13" t="s">
        <v>171</v>
      </c>
      <c r="C4519">
        <v>3426354.3031534101</v>
      </c>
      <c r="D4519">
        <v>3480872.4170430363</v>
      </c>
      <c r="G4519">
        <v>5</v>
      </c>
      <c r="H4519">
        <v>6</v>
      </c>
      <c r="M4519">
        <v>5</v>
      </c>
      <c r="N4519">
        <v>7</v>
      </c>
      <c r="S4519">
        <v>1284855.8558558561</v>
      </c>
      <c r="T4519">
        <v>1241441.441441441</v>
      </c>
      <c r="W4519">
        <v>150.42857142899999</v>
      </c>
      <c r="X4519">
        <v>192.95238095100001</v>
      </c>
    </row>
    <row r="4520" spans="1:24">
      <c r="A4520" s="7" t="s">
        <v>504</v>
      </c>
      <c r="B4520" s="13" t="s">
        <v>134</v>
      </c>
      <c r="C4520">
        <v>394631694.34154212</v>
      </c>
      <c r="D4520">
        <v>487490879.28907996</v>
      </c>
      <c r="E4520">
        <v>93821105.405405402</v>
      </c>
      <c r="F4520">
        <v>91250423.423423424</v>
      </c>
      <c r="G4520">
        <v>63</v>
      </c>
      <c r="H4520">
        <v>68</v>
      </c>
      <c r="I4520">
        <v>14</v>
      </c>
      <c r="J4520">
        <v>2</v>
      </c>
      <c r="K4520">
        <v>1</v>
      </c>
      <c r="M4520">
        <v>123</v>
      </c>
      <c r="N4520">
        <v>116</v>
      </c>
      <c r="O4520">
        <v>57158918.918918915</v>
      </c>
      <c r="P4520">
        <v>31658378.378378376</v>
      </c>
      <c r="Q4520">
        <v>70</v>
      </c>
      <c r="R4520">
        <v>205</v>
      </c>
      <c r="S4520">
        <v>134057139.63963963</v>
      </c>
      <c r="T4520">
        <v>139331671.17117116</v>
      </c>
      <c r="U4520">
        <v>40426576.576576576</v>
      </c>
      <c r="V4520">
        <v>34619909.909909911</v>
      </c>
      <c r="W4520">
        <v>12118.761904761001</v>
      </c>
      <c r="X4520">
        <v>12195.095238095</v>
      </c>
    </row>
    <row r="4521" spans="1:24">
      <c r="A4521" s="7" t="s">
        <v>5610</v>
      </c>
      <c r="B4521" s="13" t="s">
        <v>972</v>
      </c>
      <c r="C4521">
        <v>443207532.83560711</v>
      </c>
      <c r="D4521">
        <v>737286625.32595491</v>
      </c>
      <c r="E4521">
        <v>174079205.4054054</v>
      </c>
      <c r="F4521">
        <v>22961441.441441461</v>
      </c>
      <c r="G4521">
        <v>402</v>
      </c>
      <c r="H4521">
        <v>418</v>
      </c>
      <c r="I4521">
        <v>12</v>
      </c>
      <c r="J4521">
        <v>39</v>
      </c>
      <c r="K4521">
        <v>2</v>
      </c>
      <c r="M4521">
        <v>846</v>
      </c>
      <c r="N4521">
        <v>1087</v>
      </c>
      <c r="O4521">
        <v>41941981.981981978</v>
      </c>
      <c r="P4521">
        <v>57546396.396396391</v>
      </c>
      <c r="Q4521">
        <v>342</v>
      </c>
      <c r="R4521">
        <v>648</v>
      </c>
      <c r="S4521">
        <v>162596984.68468469</v>
      </c>
      <c r="T4521">
        <v>156671675.67567569</v>
      </c>
      <c r="U4521">
        <v>39410000</v>
      </c>
      <c r="V4521">
        <v>48440450.45045045</v>
      </c>
      <c r="W4521">
        <v>15790.952380947001</v>
      </c>
      <c r="X4521">
        <v>16444.666666658999</v>
      </c>
    </row>
    <row r="4522" spans="1:24">
      <c r="A4522" s="7" t="s">
        <v>5611</v>
      </c>
      <c r="B4522" s="13" t="s">
        <v>5612</v>
      </c>
      <c r="C4522">
        <v>286535123.54024142</v>
      </c>
      <c r="D4522">
        <v>520670273.2990467</v>
      </c>
      <c r="E4522">
        <v>26082152.252252251</v>
      </c>
      <c r="F4522">
        <v>26492905.405405406</v>
      </c>
      <c r="G4522">
        <v>86</v>
      </c>
      <c r="H4522">
        <v>106</v>
      </c>
      <c r="I4522">
        <v>5</v>
      </c>
      <c r="J4522">
        <v>16</v>
      </c>
      <c r="K4522">
        <v>1</v>
      </c>
      <c r="M4522">
        <v>233</v>
      </c>
      <c r="N4522">
        <v>138</v>
      </c>
      <c r="O4522">
        <v>21914954.954954956</v>
      </c>
      <c r="P4522">
        <v>19470270.270270273</v>
      </c>
      <c r="Q4522">
        <v>4</v>
      </c>
      <c r="R4522">
        <v>38</v>
      </c>
      <c r="S4522">
        <v>146975702.7027027</v>
      </c>
      <c r="T4522">
        <v>138751364.86486489</v>
      </c>
      <c r="U4522">
        <v>20303153.153153151</v>
      </c>
      <c r="V4522">
        <v>17912702.702702697</v>
      </c>
      <c r="W4522">
        <v>9671.9523809559996</v>
      </c>
      <c r="X4522">
        <v>9816.857142855999</v>
      </c>
    </row>
    <row r="4523" spans="1:24">
      <c r="A4523" s="7" t="s">
        <v>5613</v>
      </c>
      <c r="B4523" s="13" t="s">
        <v>1067</v>
      </c>
      <c r="C4523">
        <v>357381543.91837382</v>
      </c>
      <c r="D4523">
        <v>421318368.92551762</v>
      </c>
      <c r="E4523">
        <v>13510337.837837839</v>
      </c>
      <c r="F4523">
        <v>3963063.0630630651</v>
      </c>
      <c r="G4523">
        <v>66</v>
      </c>
      <c r="H4523">
        <v>72</v>
      </c>
      <c r="I4523">
        <v>7</v>
      </c>
      <c r="J4523">
        <v>7</v>
      </c>
      <c r="M4523">
        <v>80</v>
      </c>
      <c r="N4523">
        <v>89</v>
      </c>
      <c r="O4523">
        <v>44185855.855855852</v>
      </c>
      <c r="P4523">
        <v>64169594.59459459</v>
      </c>
      <c r="Q4523">
        <v>75</v>
      </c>
      <c r="R4523">
        <v>90</v>
      </c>
      <c r="S4523">
        <v>118723917.11711711</v>
      </c>
      <c r="T4523">
        <v>125404157.65765765</v>
      </c>
      <c r="U4523">
        <v>49457657.657657653</v>
      </c>
      <c r="V4523">
        <v>61182342.342342347</v>
      </c>
      <c r="W4523">
        <v>9168.9047618990007</v>
      </c>
      <c r="X4523">
        <v>8361.4285714369998</v>
      </c>
    </row>
    <row r="4524" spans="1:24">
      <c r="A4524" s="7" t="s">
        <v>505</v>
      </c>
      <c r="B4524" s="13" t="s">
        <v>111</v>
      </c>
      <c r="C4524">
        <v>49536920.06126368</v>
      </c>
      <c r="D4524">
        <v>49368894.399030283</v>
      </c>
      <c r="E4524">
        <v>44099.099099099003</v>
      </c>
      <c r="F4524">
        <v>150225.22522522599</v>
      </c>
      <c r="G4524">
        <v>29</v>
      </c>
      <c r="H4524">
        <v>25</v>
      </c>
      <c r="I4524">
        <v>4</v>
      </c>
      <c r="J4524">
        <v>3</v>
      </c>
      <c r="M4524">
        <v>34</v>
      </c>
      <c r="N4524">
        <v>29</v>
      </c>
      <c r="O4524">
        <v>3571576.576576577</v>
      </c>
      <c r="P4524">
        <v>2884684.684684685</v>
      </c>
      <c r="Q4524">
        <v>98</v>
      </c>
      <c r="R4524">
        <v>13</v>
      </c>
      <c r="S4524">
        <v>6258441.4414414419</v>
      </c>
      <c r="T4524">
        <v>5321585.5855855867</v>
      </c>
      <c r="U4524">
        <v>3123153.1531531541</v>
      </c>
      <c r="V4524">
        <v>2328648.648648649</v>
      </c>
      <c r="W4524">
        <v>1170.190476189</v>
      </c>
      <c r="X4524">
        <v>994.85714285799997</v>
      </c>
    </row>
    <row r="4525" spans="1:24">
      <c r="A4525" s="7" t="s">
        <v>5614</v>
      </c>
      <c r="B4525" s="13" t="s">
        <v>1761</v>
      </c>
      <c r="C4525">
        <v>5336437.4549954468</v>
      </c>
      <c r="D4525">
        <v>7503280.7339959778</v>
      </c>
      <c r="E4525">
        <v>3603.603603604</v>
      </c>
      <c r="F4525">
        <v>2702.7027027029999</v>
      </c>
      <c r="H4525">
        <v>2</v>
      </c>
      <c r="I4525">
        <v>0</v>
      </c>
      <c r="J4525">
        <v>0</v>
      </c>
      <c r="M4525">
        <v>1</v>
      </c>
      <c r="N4525">
        <v>5</v>
      </c>
      <c r="O4525">
        <v>84684.684684684995</v>
      </c>
      <c r="P4525">
        <v>319819.81981982</v>
      </c>
      <c r="Q4525">
        <v>4</v>
      </c>
      <c r="S4525">
        <v>355099.099099099</v>
      </c>
      <c r="T4525">
        <v>514801.80180180201</v>
      </c>
      <c r="U4525">
        <v>70270.270270270004</v>
      </c>
      <c r="V4525">
        <v>24774.774774775</v>
      </c>
      <c r="W4525">
        <v>534.52380953299996</v>
      </c>
      <c r="X4525">
        <v>577.09523809799998</v>
      </c>
    </row>
    <row r="4526" spans="1:24">
      <c r="A4526" s="7" t="s">
        <v>5615</v>
      </c>
      <c r="B4526" s="13" t="s">
        <v>2613</v>
      </c>
      <c r="C4526">
        <v>38629507.896865696</v>
      </c>
      <c r="D4526">
        <v>54214228.674029484</v>
      </c>
      <c r="E4526">
        <v>10005645.945945948</v>
      </c>
      <c r="F4526">
        <v>130405.405405408</v>
      </c>
      <c r="G4526">
        <v>28</v>
      </c>
      <c r="H4526">
        <v>24</v>
      </c>
      <c r="I4526">
        <v>8</v>
      </c>
      <c r="J4526">
        <v>4</v>
      </c>
      <c r="M4526">
        <v>101</v>
      </c>
      <c r="N4526">
        <v>41</v>
      </c>
      <c r="O4526">
        <v>4127027.0270270268</v>
      </c>
      <c r="P4526">
        <v>2542342.3423423423</v>
      </c>
      <c r="Q4526">
        <v>149</v>
      </c>
      <c r="R4526">
        <v>84</v>
      </c>
      <c r="S4526">
        <v>7974923.4234234206</v>
      </c>
      <c r="T4526">
        <v>7489527.0270270295</v>
      </c>
      <c r="U4526">
        <v>2332072.072072071</v>
      </c>
      <c r="V4526">
        <v>4408288.2882882878</v>
      </c>
      <c r="W4526">
        <v>1364.2380952439999</v>
      </c>
      <c r="X4526">
        <v>1388.8095238139999</v>
      </c>
    </row>
    <row r="4527" spans="1:24">
      <c r="A4527" s="7" t="s">
        <v>5616</v>
      </c>
      <c r="B4527" s="13" t="s">
        <v>1398</v>
      </c>
      <c r="C4527">
        <v>805333734.94227409</v>
      </c>
      <c r="D4527">
        <v>1575723049.2546835</v>
      </c>
      <c r="E4527">
        <v>238988949.54954958</v>
      </c>
      <c r="F4527">
        <v>129600254.95495497</v>
      </c>
      <c r="G4527">
        <v>363</v>
      </c>
      <c r="H4527">
        <v>452</v>
      </c>
      <c r="I4527">
        <v>25</v>
      </c>
      <c r="J4527">
        <v>40</v>
      </c>
      <c r="K4527">
        <v>3</v>
      </c>
      <c r="M4527">
        <v>917</v>
      </c>
      <c r="N4527">
        <v>1301</v>
      </c>
      <c r="O4527">
        <v>212263610.81081083</v>
      </c>
      <c r="P4527">
        <v>223794910.8108108</v>
      </c>
      <c r="Q4527">
        <v>630</v>
      </c>
      <c r="R4527">
        <v>442</v>
      </c>
      <c r="S4527">
        <v>271719680.18018019</v>
      </c>
      <c r="T4527">
        <v>270034612.61261261</v>
      </c>
      <c r="U4527">
        <v>187439729.72972971</v>
      </c>
      <c r="V4527">
        <v>220194954.95495498</v>
      </c>
      <c r="W4527">
        <v>49677.285714280995</v>
      </c>
      <c r="X4527">
        <v>49884.428571427001</v>
      </c>
    </row>
    <row r="4528" spans="1:24">
      <c r="A4528" s="7" t="s">
        <v>5617</v>
      </c>
      <c r="B4528" s="13" t="s">
        <v>2021</v>
      </c>
      <c r="C4528">
        <v>91678995.590503797</v>
      </c>
      <c r="D4528">
        <v>145066285.11190096</v>
      </c>
      <c r="E4528">
        <v>3568418.9189189202</v>
      </c>
      <c r="F4528">
        <v>24521341.441441439</v>
      </c>
      <c r="G4528">
        <v>29</v>
      </c>
      <c r="H4528">
        <v>38</v>
      </c>
      <c r="I4528">
        <v>3</v>
      </c>
      <c r="J4528">
        <v>5</v>
      </c>
      <c r="M4528">
        <v>38</v>
      </c>
      <c r="N4528">
        <v>55</v>
      </c>
      <c r="O4528">
        <v>44285180.180180177</v>
      </c>
      <c r="P4528">
        <v>45850900.9009009</v>
      </c>
      <c r="R4528">
        <v>27</v>
      </c>
      <c r="S4528">
        <v>34576954.954954952</v>
      </c>
      <c r="T4528">
        <v>39052018.018018015</v>
      </c>
      <c r="U4528">
        <v>36402792.792792782</v>
      </c>
      <c r="V4528">
        <v>40507250.45045045</v>
      </c>
      <c r="W4528">
        <v>5693.5238095220002</v>
      </c>
      <c r="X4528">
        <v>6049.3333333330002</v>
      </c>
    </row>
    <row r="4529" spans="1:24">
      <c r="A4529" s="7" t="s">
        <v>5618</v>
      </c>
      <c r="B4529" s="13" t="s">
        <v>1196</v>
      </c>
      <c r="C4529">
        <v>307247133.03362393</v>
      </c>
      <c r="D4529">
        <v>336255685.9192642</v>
      </c>
      <c r="E4529">
        <v>915090.09009009204</v>
      </c>
      <c r="F4529">
        <v>631531.53153153602</v>
      </c>
      <c r="G4529">
        <v>158</v>
      </c>
      <c r="H4529">
        <v>150</v>
      </c>
      <c r="I4529">
        <v>12</v>
      </c>
      <c r="J4529">
        <v>17</v>
      </c>
      <c r="M4529">
        <v>182</v>
      </c>
      <c r="N4529">
        <v>179</v>
      </c>
      <c r="O4529">
        <v>25294324.324324328</v>
      </c>
      <c r="P4529">
        <v>79710630.630630627</v>
      </c>
      <c r="Q4529">
        <v>50</v>
      </c>
      <c r="R4529">
        <v>68</v>
      </c>
      <c r="S4529">
        <v>103126525.22522523</v>
      </c>
      <c r="T4529">
        <v>114931076.57657658</v>
      </c>
      <c r="U4529">
        <v>26472882.882882886</v>
      </c>
      <c r="V4529">
        <v>31951081.081081081</v>
      </c>
      <c r="W4529">
        <v>12745.047619053999</v>
      </c>
      <c r="X4529">
        <v>12349.666666662</v>
      </c>
    </row>
    <row r="4530" spans="1:24">
      <c r="A4530" s="7" t="s">
        <v>5619</v>
      </c>
      <c r="B4530" s="13" t="s">
        <v>720</v>
      </c>
      <c r="C4530">
        <v>24383414.036534745</v>
      </c>
      <c r="D4530">
        <v>40341190.407165617</v>
      </c>
      <c r="E4530">
        <v>346171.17117117101</v>
      </c>
      <c r="F4530">
        <v>47747.747747747999</v>
      </c>
      <c r="G4530">
        <v>10</v>
      </c>
      <c r="H4530">
        <v>16</v>
      </c>
      <c r="I4530">
        <v>2</v>
      </c>
      <c r="J4530">
        <v>1</v>
      </c>
      <c r="M4530">
        <v>17</v>
      </c>
      <c r="N4530">
        <v>19</v>
      </c>
      <c r="O4530">
        <v>27650450.45045045</v>
      </c>
      <c r="P4530">
        <v>9619144.1441441402</v>
      </c>
      <c r="Q4530">
        <v>25</v>
      </c>
      <c r="R4530">
        <v>15</v>
      </c>
      <c r="S4530">
        <v>9367518.0180180166</v>
      </c>
      <c r="T4530">
        <v>8254018.0180180185</v>
      </c>
      <c r="U4530">
        <v>27255765.765765764</v>
      </c>
      <c r="V4530">
        <v>11147747.747747747</v>
      </c>
      <c r="W4530">
        <v>921.904761904</v>
      </c>
      <c r="X4530">
        <v>907.04761904499992</v>
      </c>
    </row>
    <row r="4531" spans="1:24">
      <c r="A4531" s="7" t="s">
        <v>5620</v>
      </c>
      <c r="B4531" s="13" t="s">
        <v>2087</v>
      </c>
      <c r="C4531">
        <v>135475010.24326128</v>
      </c>
      <c r="D4531">
        <v>153397168.1582776</v>
      </c>
      <c r="E4531">
        <v>1175675.675675676</v>
      </c>
      <c r="F4531">
        <v>13738.738738738</v>
      </c>
      <c r="G4531">
        <v>28</v>
      </c>
      <c r="H4531">
        <v>24</v>
      </c>
      <c r="I4531">
        <v>0</v>
      </c>
      <c r="J4531">
        <v>0</v>
      </c>
      <c r="M4531">
        <v>33</v>
      </c>
      <c r="N4531">
        <v>37</v>
      </c>
      <c r="O4531">
        <v>6802072.072072071</v>
      </c>
      <c r="P4531">
        <v>6830855.8558558533</v>
      </c>
      <c r="Q4531">
        <v>55</v>
      </c>
      <c r="R4531">
        <v>9</v>
      </c>
      <c r="S4531">
        <v>25921981.981981985</v>
      </c>
      <c r="T4531">
        <v>26028466.666666668</v>
      </c>
      <c r="U4531">
        <v>5013243.2432432417</v>
      </c>
      <c r="V4531">
        <v>6023423.4234234244</v>
      </c>
      <c r="W4531">
        <v>3374.1428571410001</v>
      </c>
      <c r="X4531">
        <v>3396.999999999</v>
      </c>
    </row>
    <row r="4532" spans="1:24">
      <c r="A4532" s="7" t="s">
        <v>506</v>
      </c>
      <c r="B4532" s="13" t="s">
        <v>426</v>
      </c>
      <c r="C4532">
        <v>105173037.54566951</v>
      </c>
      <c r="D4532">
        <v>120284174.79939437</v>
      </c>
      <c r="E4532">
        <v>49279.279279278999</v>
      </c>
      <c r="F4532">
        <v>909189.18918919004</v>
      </c>
      <c r="G4532">
        <v>41</v>
      </c>
      <c r="H4532">
        <v>44</v>
      </c>
      <c r="I4532">
        <v>2</v>
      </c>
      <c r="J4532">
        <v>0</v>
      </c>
      <c r="M4532">
        <v>45</v>
      </c>
      <c r="N4532">
        <v>81</v>
      </c>
      <c r="O4532">
        <v>8613423.4234234244</v>
      </c>
      <c r="P4532">
        <v>8014594.594594596</v>
      </c>
      <c r="Q4532">
        <v>100</v>
      </c>
      <c r="R4532">
        <v>59</v>
      </c>
      <c r="S4532">
        <v>53494621.621621616</v>
      </c>
      <c r="T4532">
        <v>51557153.153153151</v>
      </c>
      <c r="U4532">
        <v>6277477.4774774779</v>
      </c>
      <c r="V4532">
        <v>8384234.2342342352</v>
      </c>
      <c r="W4532">
        <v>2576.1428571470001</v>
      </c>
      <c r="X4532">
        <v>2517.19047619</v>
      </c>
    </row>
    <row r="4533" spans="1:24">
      <c r="A4533" s="7" t="s">
        <v>507</v>
      </c>
      <c r="B4533" s="13" t="s">
        <v>426</v>
      </c>
      <c r="C4533">
        <v>187310555.96193981</v>
      </c>
      <c r="D4533">
        <v>340952811.58498096</v>
      </c>
      <c r="E4533">
        <v>62333.333333333001</v>
      </c>
      <c r="F4533">
        <v>96396.396396395998</v>
      </c>
      <c r="G4533">
        <v>80</v>
      </c>
      <c r="H4533">
        <v>182</v>
      </c>
      <c r="I4533">
        <v>8</v>
      </c>
      <c r="J4533">
        <v>8</v>
      </c>
      <c r="K4533">
        <v>1</v>
      </c>
      <c r="M4533">
        <v>144</v>
      </c>
      <c r="N4533">
        <v>324</v>
      </c>
      <c r="O4533">
        <v>13964997.297297297</v>
      </c>
      <c r="P4533">
        <v>601993708.10810816</v>
      </c>
      <c r="Q4533">
        <v>6</v>
      </c>
      <c r="R4533">
        <v>131</v>
      </c>
      <c r="S4533">
        <v>141631459.45945945</v>
      </c>
      <c r="T4533">
        <v>143209612.61261261</v>
      </c>
      <c r="U4533">
        <v>60429099.099099107</v>
      </c>
      <c r="V4533">
        <v>469371981.98198199</v>
      </c>
      <c r="W4533">
        <v>9373.1428571350007</v>
      </c>
      <c r="X4533">
        <v>9565.9047618990007</v>
      </c>
    </row>
    <row r="4534" spans="1:24">
      <c r="A4534" s="7" t="s">
        <v>5621</v>
      </c>
      <c r="B4534" s="13" t="s">
        <v>5622</v>
      </c>
      <c r="C4534">
        <v>14537305.170069993</v>
      </c>
      <c r="D4534">
        <v>16213843.16923058</v>
      </c>
      <c r="E4534">
        <v>1031531.5315315319</v>
      </c>
      <c r="F4534">
        <v>5405.4054054059998</v>
      </c>
      <c r="G4534">
        <v>13</v>
      </c>
      <c r="H4534">
        <v>21</v>
      </c>
      <c r="I4534">
        <v>0</v>
      </c>
      <c r="J4534">
        <v>0</v>
      </c>
      <c r="M4534">
        <v>15</v>
      </c>
      <c r="N4534">
        <v>55</v>
      </c>
      <c r="O4534">
        <v>3707207.2072072071</v>
      </c>
      <c r="P4534">
        <v>2098108.1081081079</v>
      </c>
      <c r="R4534">
        <v>18</v>
      </c>
      <c r="S4534">
        <v>5597067.5675675664</v>
      </c>
      <c r="T4534">
        <v>5863774.7747747749</v>
      </c>
      <c r="U4534">
        <v>3675675.6756756762</v>
      </c>
      <c r="V4534">
        <v>2269369.3693693681</v>
      </c>
      <c r="W4534">
        <v>447.71428571500002</v>
      </c>
      <c r="X4534">
        <v>472.19047618899998</v>
      </c>
    </row>
    <row r="4535" spans="1:24">
      <c r="A4535" s="7" t="s">
        <v>5623</v>
      </c>
      <c r="B4535" s="13" t="s">
        <v>1928</v>
      </c>
      <c r="C4535">
        <v>156495155.82245696</v>
      </c>
      <c r="D4535">
        <v>461464083.3066479</v>
      </c>
      <c r="E4535">
        <v>87807084.684684694</v>
      </c>
      <c r="F4535">
        <v>10847197.297297306</v>
      </c>
      <c r="G4535">
        <v>187</v>
      </c>
      <c r="H4535">
        <v>55</v>
      </c>
      <c r="I4535">
        <v>9</v>
      </c>
      <c r="J4535">
        <v>12</v>
      </c>
      <c r="K4535">
        <v>4</v>
      </c>
      <c r="M4535">
        <v>715</v>
      </c>
      <c r="N4535">
        <v>353</v>
      </c>
      <c r="O4535">
        <v>54866036.036036037</v>
      </c>
      <c r="P4535">
        <v>56533316.216216207</v>
      </c>
      <c r="Q4535">
        <v>589</v>
      </c>
      <c r="R4535">
        <v>590</v>
      </c>
      <c r="S4535">
        <v>85885486.486486495</v>
      </c>
      <c r="T4535">
        <v>82244493.693693697</v>
      </c>
      <c r="U4535">
        <v>46473873.873873875</v>
      </c>
      <c r="V4535">
        <v>49048648.648648649</v>
      </c>
      <c r="W4535">
        <v>11880.000000001</v>
      </c>
      <c r="X4535">
        <v>12276.857142851</v>
      </c>
    </row>
    <row r="4536" spans="1:24">
      <c r="A4536" s="7" t="s">
        <v>5624</v>
      </c>
      <c r="B4536" s="13" t="s">
        <v>2771</v>
      </c>
      <c r="W4536">
        <v>0.19047619199999999</v>
      </c>
      <c r="X4536">
        <v>0.14285714399999999</v>
      </c>
    </row>
    <row r="4537" spans="1:24">
      <c r="A4537" s="7" t="s">
        <v>5625</v>
      </c>
      <c r="B4537" s="13" t="s">
        <v>995</v>
      </c>
      <c r="C4537">
        <v>9.8092876429999993</v>
      </c>
      <c r="D4537">
        <v>53.551423837999998</v>
      </c>
      <c r="V4537">
        <v>144594.59459459499</v>
      </c>
    </row>
    <row r="4538" spans="1:24">
      <c r="A4538" s="7" t="s">
        <v>508</v>
      </c>
      <c r="B4538" s="13" t="s">
        <v>3133</v>
      </c>
      <c r="C4538">
        <v>490202620.05111599</v>
      </c>
      <c r="D4538">
        <v>957100482.35111594</v>
      </c>
      <c r="E4538">
        <v>245222790.990991</v>
      </c>
      <c r="F4538">
        <v>29207072.072072081</v>
      </c>
      <c r="G4538">
        <v>351</v>
      </c>
      <c r="H4538">
        <v>145</v>
      </c>
      <c r="I4538">
        <v>17</v>
      </c>
      <c r="J4538">
        <v>25</v>
      </c>
      <c r="K4538">
        <v>7</v>
      </c>
      <c r="M4538">
        <v>656</v>
      </c>
      <c r="N4538">
        <v>367</v>
      </c>
      <c r="O4538">
        <v>168414441.44144142</v>
      </c>
      <c r="P4538">
        <v>234538108.1081081</v>
      </c>
      <c r="Q4538">
        <v>1080</v>
      </c>
      <c r="R4538">
        <v>1187</v>
      </c>
      <c r="S4538">
        <v>353736045.04504508</v>
      </c>
      <c r="T4538">
        <v>343111563.96396399</v>
      </c>
      <c r="U4538">
        <v>183897207.2072072</v>
      </c>
      <c r="V4538">
        <v>235210450.45045045</v>
      </c>
      <c r="W4538">
        <v>21808.238095241002</v>
      </c>
      <c r="X4538">
        <v>22033.333333324998</v>
      </c>
    </row>
    <row r="4539" spans="1:24">
      <c r="A4539" s="7" t="s">
        <v>5626</v>
      </c>
      <c r="B4539" s="13" t="s">
        <v>3634</v>
      </c>
      <c r="C4539">
        <v>383862219.01973665</v>
      </c>
      <c r="D4539">
        <v>390636776.57158035</v>
      </c>
      <c r="E4539">
        <v>15635135.135135138</v>
      </c>
      <c r="F4539">
        <v>171396.39639639799</v>
      </c>
      <c r="G4539">
        <v>110</v>
      </c>
      <c r="H4539">
        <v>182</v>
      </c>
      <c r="I4539">
        <v>9</v>
      </c>
      <c r="J4539">
        <v>22</v>
      </c>
      <c r="M4539">
        <v>642</v>
      </c>
      <c r="N4539">
        <v>941</v>
      </c>
      <c r="O4539">
        <v>130246846.84684685</v>
      </c>
      <c r="P4539">
        <v>143934684.68468469</v>
      </c>
      <c r="Q4539">
        <v>220</v>
      </c>
      <c r="R4539">
        <v>175</v>
      </c>
      <c r="S4539">
        <v>178538427.92792794</v>
      </c>
      <c r="T4539">
        <v>176128126.12612611</v>
      </c>
      <c r="U4539">
        <v>110768108.1081081</v>
      </c>
      <c r="V4539">
        <v>121169459.45945947</v>
      </c>
      <c r="W4539">
        <v>9434.3809523780001</v>
      </c>
      <c r="X4539">
        <v>9216.1428571449997</v>
      </c>
    </row>
    <row r="4540" spans="1:24">
      <c r="A4540" s="7" t="s">
        <v>5627</v>
      </c>
      <c r="B4540" s="13" t="s">
        <v>2495</v>
      </c>
      <c r="C4540">
        <v>486064256.54294807</v>
      </c>
      <c r="D4540">
        <v>926299992.30847323</v>
      </c>
      <c r="E4540">
        <v>1496417828.8288288</v>
      </c>
      <c r="F4540">
        <v>76629092.792792827</v>
      </c>
      <c r="G4540">
        <v>172</v>
      </c>
      <c r="H4540">
        <v>207</v>
      </c>
      <c r="I4540">
        <v>19</v>
      </c>
      <c r="J4540">
        <v>18</v>
      </c>
      <c r="K4540">
        <v>1</v>
      </c>
      <c r="M4540">
        <v>433</v>
      </c>
      <c r="N4540">
        <v>468</v>
      </c>
      <c r="O4540">
        <v>219414389.1891892</v>
      </c>
      <c r="P4540">
        <v>59845180.180180177</v>
      </c>
      <c r="Q4540">
        <v>152</v>
      </c>
      <c r="R4540">
        <v>244</v>
      </c>
      <c r="S4540">
        <v>252132969.36936939</v>
      </c>
      <c r="T4540">
        <v>264121466.66666669</v>
      </c>
      <c r="U4540">
        <v>180098241.44144142</v>
      </c>
      <c r="V4540">
        <v>60636666.666666664</v>
      </c>
      <c r="W4540">
        <v>28903.714285713002</v>
      </c>
      <c r="X4540">
        <v>29670.523809530998</v>
      </c>
    </row>
    <row r="4541" spans="1:24">
      <c r="A4541" s="7" t="s">
        <v>5628</v>
      </c>
      <c r="B4541" s="13" t="s">
        <v>5014</v>
      </c>
      <c r="C4541">
        <v>324698747.1310634</v>
      </c>
      <c r="D4541">
        <v>329774664.91892815</v>
      </c>
      <c r="E4541">
        <v>16894144.144144148</v>
      </c>
      <c r="F4541">
        <v>1180180.180180182</v>
      </c>
      <c r="G4541">
        <v>31</v>
      </c>
      <c r="H4541">
        <v>61</v>
      </c>
      <c r="I4541">
        <v>1</v>
      </c>
      <c r="J4541">
        <v>3</v>
      </c>
      <c r="M4541">
        <v>38</v>
      </c>
      <c r="N4541">
        <v>94</v>
      </c>
      <c r="O4541">
        <v>46452702.702702701</v>
      </c>
      <c r="P4541">
        <v>56820090.090090089</v>
      </c>
      <c r="Q4541">
        <v>148</v>
      </c>
      <c r="R4541">
        <v>109</v>
      </c>
      <c r="S4541">
        <v>129243881.08108108</v>
      </c>
      <c r="T4541">
        <v>133438238.73873875</v>
      </c>
      <c r="U4541">
        <v>35392072.072072074</v>
      </c>
      <c r="V4541">
        <v>40787563.963963956</v>
      </c>
      <c r="W4541">
        <v>7747.0476190420004</v>
      </c>
      <c r="X4541">
        <v>7616.5238095320001</v>
      </c>
    </row>
    <row r="4542" spans="1:24">
      <c r="A4542" s="7" t="s">
        <v>5629</v>
      </c>
      <c r="B4542" s="13" t="s">
        <v>5014</v>
      </c>
      <c r="C4542">
        <v>143373998.65958759</v>
      </c>
      <c r="D4542">
        <v>153871413.68238801</v>
      </c>
      <c r="E4542">
        <v>16002252.252252253</v>
      </c>
      <c r="F4542">
        <v>402252.25225225301</v>
      </c>
      <c r="G4542">
        <v>21</v>
      </c>
      <c r="H4542">
        <v>47</v>
      </c>
      <c r="I4542">
        <v>3</v>
      </c>
      <c r="J4542">
        <v>6</v>
      </c>
      <c r="M4542">
        <v>28</v>
      </c>
      <c r="N4542">
        <v>59</v>
      </c>
      <c r="O4542">
        <v>51405405.405405402</v>
      </c>
      <c r="P4542">
        <v>67386486.486486495</v>
      </c>
      <c r="Q4542">
        <v>128</v>
      </c>
      <c r="R4542">
        <v>1388</v>
      </c>
      <c r="S4542">
        <v>57575004.504504502</v>
      </c>
      <c r="T4542">
        <v>61338342.342342332</v>
      </c>
      <c r="U4542">
        <v>44122072.072072074</v>
      </c>
      <c r="V4542">
        <v>59147117.117117114</v>
      </c>
      <c r="W4542">
        <v>5085.9523809570001</v>
      </c>
      <c r="X4542">
        <v>4986.238095234</v>
      </c>
    </row>
    <row r="4543" spans="1:24">
      <c r="A4543" s="7" t="s">
        <v>5630</v>
      </c>
      <c r="B4543" s="13" t="s">
        <v>5014</v>
      </c>
      <c r="C4543">
        <v>126904955.36964594</v>
      </c>
      <c r="D4543">
        <v>137182305.72372636</v>
      </c>
      <c r="E4543">
        <v>2481981.981981982</v>
      </c>
      <c r="F4543">
        <v>338738.73873873899</v>
      </c>
      <c r="G4543">
        <v>53</v>
      </c>
      <c r="H4543">
        <v>33</v>
      </c>
      <c r="I4543">
        <v>6</v>
      </c>
      <c r="J4543">
        <v>7</v>
      </c>
      <c r="M4543">
        <v>103</v>
      </c>
      <c r="N4543">
        <v>57</v>
      </c>
      <c r="O4543">
        <v>22123423.423423421</v>
      </c>
      <c r="P4543">
        <v>29528828.82882883</v>
      </c>
      <c r="Q4543">
        <v>100</v>
      </c>
      <c r="R4543">
        <v>169</v>
      </c>
      <c r="S4543">
        <v>42467635.135135137</v>
      </c>
      <c r="T4543">
        <v>44692995.495495498</v>
      </c>
      <c r="U4543">
        <v>21915585.585585583</v>
      </c>
      <c r="V4543">
        <v>26914774.774774775</v>
      </c>
      <c r="W4543">
        <v>3432.4761904739998</v>
      </c>
      <c r="X4543">
        <v>3414.6666666649999</v>
      </c>
    </row>
    <row r="4544" spans="1:24">
      <c r="A4544" s="7" t="s">
        <v>5631</v>
      </c>
      <c r="B4544" s="13" t="s">
        <v>1597</v>
      </c>
      <c r="C4544">
        <v>196297461.28655344</v>
      </c>
      <c r="D4544">
        <v>296758030.32391071</v>
      </c>
      <c r="E4544">
        <v>450130736.93693697</v>
      </c>
      <c r="F4544">
        <v>53054693.693693712</v>
      </c>
      <c r="G4544">
        <v>65</v>
      </c>
      <c r="H4544">
        <v>124</v>
      </c>
      <c r="I4544">
        <v>10</v>
      </c>
      <c r="J4544">
        <v>20</v>
      </c>
      <c r="M4544">
        <v>216</v>
      </c>
      <c r="N4544">
        <v>337</v>
      </c>
      <c r="O4544">
        <v>35978378.378378376</v>
      </c>
      <c r="P4544">
        <v>92346576.576576576</v>
      </c>
      <c r="Q4544">
        <v>209</v>
      </c>
      <c r="R4544">
        <v>541</v>
      </c>
      <c r="S4544">
        <v>146035148.64864865</v>
      </c>
      <c r="T4544">
        <v>148861824.32432431</v>
      </c>
      <c r="U4544">
        <v>15708108.108108107</v>
      </c>
      <c r="V4544">
        <v>46439099.0990991</v>
      </c>
      <c r="W4544">
        <v>8266.5238095240002</v>
      </c>
      <c r="X4544">
        <v>8520.7142857119998</v>
      </c>
    </row>
    <row r="4545" spans="1:24">
      <c r="A4545" s="7" t="s">
        <v>509</v>
      </c>
      <c r="B4545" s="13" t="s">
        <v>80</v>
      </c>
      <c r="C4545">
        <v>164327058.70023948</v>
      </c>
      <c r="D4545">
        <v>162905236.65497977</v>
      </c>
      <c r="E4545">
        <v>1957657.6576576589</v>
      </c>
      <c r="F4545">
        <v>3364864.8648648658</v>
      </c>
      <c r="G4545">
        <v>22</v>
      </c>
      <c r="H4545">
        <v>14</v>
      </c>
      <c r="I4545">
        <v>2</v>
      </c>
      <c r="J4545">
        <v>4</v>
      </c>
      <c r="M4545">
        <v>26</v>
      </c>
      <c r="N4545">
        <v>13</v>
      </c>
      <c r="O4545">
        <v>32113873.873873871</v>
      </c>
      <c r="P4545">
        <v>29860360.360360358</v>
      </c>
      <c r="Q4545">
        <v>22</v>
      </c>
      <c r="R4545">
        <v>27</v>
      </c>
      <c r="S4545">
        <v>37374572.072072081</v>
      </c>
      <c r="T4545">
        <v>36507387.387387395</v>
      </c>
      <c r="U4545">
        <v>24777387.387387387</v>
      </c>
      <c r="V4545">
        <v>24602072.07207207</v>
      </c>
      <c r="W4545">
        <v>3941.047619042</v>
      </c>
      <c r="X4545">
        <v>3904.8571428539999</v>
      </c>
    </row>
    <row r="4546" spans="1:24">
      <c r="A4546" s="7" t="s">
        <v>5632</v>
      </c>
      <c r="B4546" s="13" t="s">
        <v>844</v>
      </c>
      <c r="C4546">
        <v>208212035.54586446</v>
      </c>
      <c r="D4546">
        <v>216276794.31178597</v>
      </c>
      <c r="E4546">
        <v>503153.15315315302</v>
      </c>
      <c r="F4546">
        <v>448873.87387387501</v>
      </c>
      <c r="G4546">
        <v>97</v>
      </c>
      <c r="H4546">
        <v>115</v>
      </c>
      <c r="I4546">
        <v>6</v>
      </c>
      <c r="J4546">
        <v>4</v>
      </c>
      <c r="M4546">
        <v>120</v>
      </c>
      <c r="N4546">
        <v>142</v>
      </c>
      <c r="O4546">
        <v>15547964.864864867</v>
      </c>
      <c r="P4546">
        <v>17842342.342342343</v>
      </c>
      <c r="Q4546">
        <v>51</v>
      </c>
      <c r="R4546">
        <v>94</v>
      </c>
      <c r="S4546">
        <v>84800391.891891897</v>
      </c>
      <c r="T4546">
        <v>83856810.810810804</v>
      </c>
      <c r="U4546">
        <v>14231801.801801803</v>
      </c>
      <c r="V4546">
        <v>15431261.261261262</v>
      </c>
      <c r="W4546">
        <v>9595.809523811</v>
      </c>
      <c r="X4546">
        <v>9487.5238095250006</v>
      </c>
    </row>
    <row r="4547" spans="1:24">
      <c r="A4547" s="7" t="s">
        <v>5633</v>
      </c>
      <c r="B4547" s="13" t="s">
        <v>1446</v>
      </c>
      <c r="C4547">
        <v>217355099.92809701</v>
      </c>
      <c r="D4547">
        <v>404740485.53875434</v>
      </c>
      <c r="E4547">
        <v>507207.207207211</v>
      </c>
      <c r="F4547">
        <v>1582882.8828828861</v>
      </c>
      <c r="G4547">
        <v>47</v>
      </c>
      <c r="H4547">
        <v>55</v>
      </c>
      <c r="I4547">
        <v>5</v>
      </c>
      <c r="J4547">
        <v>9</v>
      </c>
      <c r="K4547">
        <v>1</v>
      </c>
      <c r="M4547">
        <v>103</v>
      </c>
      <c r="N4547">
        <v>113</v>
      </c>
      <c r="O4547">
        <v>12742612.612612616</v>
      </c>
      <c r="P4547">
        <v>67280180.180180177</v>
      </c>
      <c r="Q4547">
        <v>110</v>
      </c>
      <c r="R4547">
        <v>256</v>
      </c>
      <c r="S4547">
        <v>92698927.927927926</v>
      </c>
      <c r="T4547">
        <v>98771806.306306303</v>
      </c>
      <c r="U4547">
        <v>10640270.270270273</v>
      </c>
      <c r="V4547">
        <v>62674374.774774775</v>
      </c>
      <c r="W4547">
        <v>12192.904761903999</v>
      </c>
      <c r="X4547">
        <v>12417.047619044999</v>
      </c>
    </row>
    <row r="4548" spans="1:24">
      <c r="A4548" s="7" t="s">
        <v>5634</v>
      </c>
      <c r="B4548" s="13" t="s">
        <v>3061</v>
      </c>
      <c r="C4548">
        <v>228622471.51451021</v>
      </c>
      <c r="D4548">
        <v>306666993.30646062</v>
      </c>
      <c r="E4548">
        <v>31355138.738738742</v>
      </c>
      <c r="F4548">
        <v>184633877.47747749</v>
      </c>
      <c r="G4548">
        <v>182</v>
      </c>
      <c r="H4548">
        <v>133</v>
      </c>
      <c r="I4548">
        <v>18</v>
      </c>
      <c r="J4548">
        <v>9</v>
      </c>
      <c r="M4548">
        <v>251</v>
      </c>
      <c r="N4548">
        <v>203</v>
      </c>
      <c r="O4548">
        <v>15685945.94594595</v>
      </c>
      <c r="P4548">
        <v>15218558.558558561</v>
      </c>
      <c r="Q4548">
        <v>129</v>
      </c>
      <c r="R4548">
        <v>146</v>
      </c>
      <c r="S4548">
        <v>101643603.6036036</v>
      </c>
      <c r="T4548">
        <v>102315229.72972974</v>
      </c>
      <c r="U4548">
        <v>21578198.198198199</v>
      </c>
      <c r="V4548">
        <v>16510990.990990994</v>
      </c>
      <c r="W4548">
        <v>17924.857142859</v>
      </c>
      <c r="X4548">
        <v>18093.238095239001</v>
      </c>
    </row>
    <row r="4549" spans="1:24">
      <c r="A4549" s="7" t="s">
        <v>5635</v>
      </c>
      <c r="B4549" s="13" t="s">
        <v>711</v>
      </c>
      <c r="C4549">
        <v>94341528.242328778</v>
      </c>
      <c r="D4549">
        <v>201183354.90862215</v>
      </c>
      <c r="E4549">
        <v>27847159.459459461</v>
      </c>
      <c r="F4549">
        <v>15083783.78378379</v>
      </c>
      <c r="G4549">
        <v>58</v>
      </c>
      <c r="H4549">
        <v>97</v>
      </c>
      <c r="I4549">
        <v>4</v>
      </c>
      <c r="J4549">
        <v>9</v>
      </c>
      <c r="K4549">
        <v>1</v>
      </c>
      <c r="M4549">
        <v>178</v>
      </c>
      <c r="N4549">
        <v>216</v>
      </c>
      <c r="O4549">
        <v>16304504.5045045</v>
      </c>
      <c r="P4549">
        <v>17964864.864864863</v>
      </c>
      <c r="Q4549">
        <v>38</v>
      </c>
      <c r="R4549">
        <v>212</v>
      </c>
      <c r="S4549">
        <v>27921977.477477476</v>
      </c>
      <c r="T4549">
        <v>33129187.387387387</v>
      </c>
      <c r="U4549">
        <v>13821351.351351351</v>
      </c>
      <c r="V4549">
        <v>16497207.207207207</v>
      </c>
      <c r="W4549">
        <v>5278.4285714300004</v>
      </c>
      <c r="X4549">
        <v>5578.0952380919998</v>
      </c>
    </row>
    <row r="4550" spans="1:24">
      <c r="A4550" s="7" t="s">
        <v>5636</v>
      </c>
      <c r="B4550" s="13" t="s">
        <v>1854</v>
      </c>
      <c r="C4550">
        <v>52404440.763751186</v>
      </c>
      <c r="D4550">
        <v>69404093.784023672</v>
      </c>
      <c r="E4550">
        <v>239189.18918919101</v>
      </c>
      <c r="F4550">
        <v>298198.19819819898</v>
      </c>
      <c r="G4550">
        <v>18</v>
      </c>
      <c r="H4550">
        <v>29</v>
      </c>
      <c r="I4550">
        <v>4</v>
      </c>
      <c r="J4550">
        <v>2</v>
      </c>
      <c r="M4550">
        <v>29</v>
      </c>
      <c r="N4550">
        <v>55</v>
      </c>
      <c r="O4550">
        <v>5947747.7477477472</v>
      </c>
      <c r="P4550">
        <v>4439639.6396396384</v>
      </c>
      <c r="Q4550">
        <v>52</v>
      </c>
      <c r="R4550">
        <v>23</v>
      </c>
      <c r="S4550">
        <v>22171801.801801804</v>
      </c>
      <c r="T4550">
        <v>22059522.522522524</v>
      </c>
      <c r="U4550">
        <v>4706396.3963963967</v>
      </c>
      <c r="V4550">
        <v>3580540.5405405406</v>
      </c>
      <c r="W4550">
        <v>3635.5238095220002</v>
      </c>
      <c r="X4550">
        <v>3644.000000003</v>
      </c>
    </row>
    <row r="4551" spans="1:24">
      <c r="A4551" s="7" t="s">
        <v>5637</v>
      </c>
      <c r="B4551" s="13" t="s">
        <v>2390</v>
      </c>
      <c r="C4551">
        <v>350900609.99352258</v>
      </c>
      <c r="D4551">
        <v>387490609.50008953</v>
      </c>
      <c r="E4551">
        <v>21428828.82882883</v>
      </c>
      <c r="F4551">
        <v>29931531.531531535</v>
      </c>
      <c r="G4551">
        <v>148</v>
      </c>
      <c r="H4551">
        <v>143</v>
      </c>
      <c r="I4551">
        <v>12</v>
      </c>
      <c r="J4551">
        <v>16</v>
      </c>
      <c r="M4551">
        <v>336</v>
      </c>
      <c r="N4551">
        <v>254</v>
      </c>
      <c r="O4551">
        <v>86003513.51351352</v>
      </c>
      <c r="P4551">
        <v>80115765.765765771</v>
      </c>
      <c r="Q4551">
        <v>216</v>
      </c>
      <c r="R4551">
        <v>300</v>
      </c>
      <c r="S4551">
        <v>138328281.98198199</v>
      </c>
      <c r="T4551">
        <v>144414049.54954955</v>
      </c>
      <c r="U4551">
        <v>57224908.108108103</v>
      </c>
      <c r="V4551">
        <v>51118648.648648649</v>
      </c>
      <c r="W4551">
        <v>24248.333333339</v>
      </c>
      <c r="X4551">
        <v>24430.095238096001</v>
      </c>
    </row>
    <row r="4552" spans="1:24">
      <c r="A4552" s="7" t="s">
        <v>5638</v>
      </c>
      <c r="B4552" s="13" t="s">
        <v>1050</v>
      </c>
      <c r="C4552">
        <v>206902969.68876961</v>
      </c>
      <c r="D4552">
        <v>254752799.01677749</v>
      </c>
      <c r="E4552">
        <v>26126.126126128001</v>
      </c>
      <c r="F4552">
        <v>276576.57657657698</v>
      </c>
      <c r="G4552">
        <v>74</v>
      </c>
      <c r="H4552">
        <v>68</v>
      </c>
      <c r="I4552">
        <v>4</v>
      </c>
      <c r="J4552">
        <v>7</v>
      </c>
      <c r="M4552">
        <v>218</v>
      </c>
      <c r="N4552">
        <v>115</v>
      </c>
      <c r="O4552">
        <v>15634324.324324325</v>
      </c>
      <c r="P4552">
        <v>17540368.468468465</v>
      </c>
      <c r="Q4552">
        <v>201</v>
      </c>
      <c r="R4552">
        <v>121</v>
      </c>
      <c r="S4552">
        <v>60570160.360360362</v>
      </c>
      <c r="T4552">
        <v>60206878.378378384</v>
      </c>
      <c r="U4552">
        <v>15560180.180180181</v>
      </c>
      <c r="V4552">
        <v>11297657.657657659</v>
      </c>
      <c r="W4552">
        <v>10836.47619048</v>
      </c>
      <c r="X4552">
        <v>10757.571428568001</v>
      </c>
    </row>
    <row r="4553" spans="1:24">
      <c r="A4553" s="7" t="s">
        <v>9</v>
      </c>
      <c r="B4553" s="13" t="s">
        <v>144</v>
      </c>
      <c r="C4553">
        <v>417356035.38595778</v>
      </c>
      <c r="D4553">
        <v>497272412.20871031</v>
      </c>
      <c r="E4553">
        <v>382662580.18018013</v>
      </c>
      <c r="F4553">
        <v>784250557.65765762</v>
      </c>
      <c r="G4553">
        <v>77</v>
      </c>
      <c r="H4553">
        <v>73</v>
      </c>
      <c r="I4553">
        <v>9</v>
      </c>
      <c r="J4553">
        <v>12</v>
      </c>
      <c r="K4553">
        <v>2</v>
      </c>
      <c r="M4553">
        <v>210</v>
      </c>
      <c r="N4553">
        <v>119</v>
      </c>
      <c r="O4553">
        <v>436712795.4954955</v>
      </c>
      <c r="P4553">
        <v>687656640.54054058</v>
      </c>
      <c r="Q4553">
        <v>200</v>
      </c>
      <c r="R4553">
        <v>566</v>
      </c>
      <c r="S4553">
        <v>170720536.03603604</v>
      </c>
      <c r="T4553">
        <v>166979774.77477476</v>
      </c>
      <c r="U4553">
        <v>474386666.66666663</v>
      </c>
      <c r="V4553">
        <v>531172432.43243241</v>
      </c>
      <c r="W4553">
        <v>9201.4285714329999</v>
      </c>
      <c r="X4553">
        <v>8684.4285714350008</v>
      </c>
    </row>
    <row r="4554" spans="1:24">
      <c r="A4554" s="7" t="s">
        <v>5639</v>
      </c>
      <c r="B4554" s="13" t="s">
        <v>741</v>
      </c>
      <c r="C4554">
        <v>51372201.270630695</v>
      </c>
      <c r="D4554">
        <v>49362483.406737879</v>
      </c>
      <c r="E4554">
        <v>4504.5045045050001</v>
      </c>
      <c r="F4554">
        <v>13513.513513513</v>
      </c>
      <c r="G4554">
        <v>12</v>
      </c>
      <c r="H4554">
        <v>13</v>
      </c>
      <c r="I4554">
        <v>0</v>
      </c>
      <c r="J4554">
        <v>1</v>
      </c>
      <c r="M4554">
        <v>16</v>
      </c>
      <c r="N4554">
        <v>15</v>
      </c>
      <c r="O4554">
        <v>2847297.297297298</v>
      </c>
      <c r="P4554">
        <v>4336216.2162162168</v>
      </c>
      <c r="Q4554">
        <v>20</v>
      </c>
      <c r="R4554">
        <v>23</v>
      </c>
      <c r="S4554">
        <v>27087144.144144144</v>
      </c>
      <c r="T4554">
        <v>26563923.423423424</v>
      </c>
      <c r="U4554">
        <v>2887477.4774774779</v>
      </c>
      <c r="V4554">
        <v>3628648.648648649</v>
      </c>
      <c r="W4554">
        <v>2133.0476190469999</v>
      </c>
      <c r="X4554">
        <v>2188.2857142869998</v>
      </c>
    </row>
    <row r="4555" spans="1:24">
      <c r="A4555" s="7" t="s">
        <v>5640</v>
      </c>
      <c r="B4555" s="13" t="s">
        <v>741</v>
      </c>
      <c r="C4555">
        <v>60682670.893943042</v>
      </c>
      <c r="D4555">
        <v>84078065.724369168</v>
      </c>
      <c r="E4555">
        <v>3517117.1171171181</v>
      </c>
      <c r="F4555">
        <v>45945.945945947002</v>
      </c>
      <c r="G4555">
        <v>11</v>
      </c>
      <c r="H4555">
        <v>17</v>
      </c>
      <c r="I4555">
        <v>0</v>
      </c>
      <c r="J4555">
        <v>2</v>
      </c>
      <c r="M4555">
        <v>14</v>
      </c>
      <c r="N4555">
        <v>26</v>
      </c>
      <c r="O4555">
        <v>4330180.1801801817</v>
      </c>
      <c r="P4555">
        <v>10296396.396396397</v>
      </c>
      <c r="Q4555">
        <v>10</v>
      </c>
      <c r="R4555">
        <v>46</v>
      </c>
      <c r="S4555">
        <v>35228851.351351351</v>
      </c>
      <c r="T4555">
        <v>38791968.468468472</v>
      </c>
      <c r="U4555">
        <v>4709099.0990990978</v>
      </c>
      <c r="V4555">
        <v>7858198.1981981993</v>
      </c>
      <c r="W4555">
        <v>2551.8571428610003</v>
      </c>
      <c r="X4555">
        <v>2586.4761904770003</v>
      </c>
    </row>
    <row r="4556" spans="1:24">
      <c r="A4556" s="7" t="s">
        <v>5641</v>
      </c>
      <c r="B4556" s="13" t="s">
        <v>741</v>
      </c>
      <c r="C4556">
        <v>41235353.263211064</v>
      </c>
      <c r="D4556">
        <v>46496131.997847185</v>
      </c>
      <c r="E4556">
        <v>7207.207207208</v>
      </c>
      <c r="F4556">
        <v>20720.720720721001</v>
      </c>
      <c r="G4556">
        <v>7</v>
      </c>
      <c r="H4556">
        <v>10</v>
      </c>
      <c r="I4556">
        <v>1</v>
      </c>
      <c r="J4556">
        <v>1</v>
      </c>
      <c r="M4556">
        <v>10</v>
      </c>
      <c r="N4556">
        <v>11</v>
      </c>
      <c r="O4556">
        <v>687387.38738738804</v>
      </c>
      <c r="P4556">
        <v>1002162.162162162</v>
      </c>
      <c r="Q4556">
        <v>23</v>
      </c>
      <c r="R4556">
        <v>13</v>
      </c>
      <c r="S4556">
        <v>16779702.702702701</v>
      </c>
      <c r="T4556">
        <v>15479657.657657657</v>
      </c>
      <c r="U4556">
        <v>970720.72072072094</v>
      </c>
      <c r="V4556">
        <v>1363423.423423423</v>
      </c>
      <c r="W4556">
        <v>1689.7142857159999</v>
      </c>
      <c r="X4556">
        <v>1563.9523809530001</v>
      </c>
    </row>
    <row r="4557" spans="1:24">
      <c r="A4557" s="7" t="s">
        <v>5642</v>
      </c>
      <c r="B4557" s="13" t="s">
        <v>741</v>
      </c>
      <c r="C4557">
        <v>60546146.356912725</v>
      </c>
      <c r="D4557">
        <v>89684977.232170463</v>
      </c>
      <c r="E4557">
        <v>818998.19819819904</v>
      </c>
      <c r="F4557">
        <v>27027.027027028002</v>
      </c>
      <c r="G4557">
        <v>12</v>
      </c>
      <c r="H4557">
        <v>16</v>
      </c>
      <c r="I4557">
        <v>1</v>
      </c>
      <c r="J4557">
        <v>3</v>
      </c>
      <c r="M4557">
        <v>19</v>
      </c>
      <c r="N4557">
        <v>23</v>
      </c>
      <c r="O4557">
        <v>7865270.2702702712</v>
      </c>
      <c r="P4557">
        <v>14867927.927927926</v>
      </c>
      <c r="Q4557">
        <v>54</v>
      </c>
      <c r="R4557">
        <v>135</v>
      </c>
      <c r="S4557">
        <v>21082778.37837838</v>
      </c>
      <c r="T4557">
        <v>22271032.432432432</v>
      </c>
      <c r="U4557">
        <v>4878918.9189189179</v>
      </c>
      <c r="V4557">
        <v>15257297.297297297</v>
      </c>
      <c r="W4557">
        <v>2240.1428571430001</v>
      </c>
      <c r="X4557">
        <v>2384.3333333350001</v>
      </c>
    </row>
    <row r="4558" spans="1:24">
      <c r="A4558" s="7" t="s">
        <v>5643</v>
      </c>
      <c r="B4558" s="13" t="s">
        <v>1552</v>
      </c>
      <c r="C4558">
        <v>379306484.96806151</v>
      </c>
      <c r="D4558">
        <v>606955250.65299439</v>
      </c>
      <c r="E4558">
        <v>202339061.26126128</v>
      </c>
      <c r="F4558">
        <v>29182227.927927934</v>
      </c>
      <c r="G4558">
        <v>101</v>
      </c>
      <c r="H4558">
        <v>102</v>
      </c>
      <c r="I4558">
        <v>9</v>
      </c>
      <c r="J4558">
        <v>7</v>
      </c>
      <c r="M4558">
        <v>142</v>
      </c>
      <c r="N4558">
        <v>143</v>
      </c>
      <c r="O4558">
        <v>41702223.423423424</v>
      </c>
      <c r="P4558">
        <v>42968363.063063055</v>
      </c>
      <c r="Q4558">
        <v>72</v>
      </c>
      <c r="R4558">
        <v>169</v>
      </c>
      <c r="S4558">
        <v>303795577.47747749</v>
      </c>
      <c r="T4558">
        <v>297688436.93693697</v>
      </c>
      <c r="U4558">
        <v>37398738.738738738</v>
      </c>
      <c r="V4558">
        <v>39522702.702702701</v>
      </c>
      <c r="W4558">
        <v>12734.142857141</v>
      </c>
      <c r="X4558">
        <v>12823.142857144001</v>
      </c>
    </row>
    <row r="4559" spans="1:24">
      <c r="A4559" s="7" t="s">
        <v>5644</v>
      </c>
      <c r="B4559" s="13" t="s">
        <v>980</v>
      </c>
      <c r="C4559">
        <v>15656528.977462396</v>
      </c>
      <c r="D4559">
        <v>37790669.717276402</v>
      </c>
      <c r="E4559">
        <v>8108.1081081080001</v>
      </c>
      <c r="F4559">
        <v>9009.0090090089998</v>
      </c>
      <c r="G4559">
        <v>27</v>
      </c>
      <c r="H4559">
        <v>21</v>
      </c>
      <c r="I4559">
        <v>1</v>
      </c>
      <c r="J4559">
        <v>1</v>
      </c>
      <c r="M4559">
        <v>27</v>
      </c>
      <c r="N4559">
        <v>27</v>
      </c>
      <c r="O4559">
        <v>1234234.2342342339</v>
      </c>
      <c r="P4559">
        <v>1178378.378378378</v>
      </c>
      <c r="Q4559">
        <v>10</v>
      </c>
      <c r="R4559">
        <v>3</v>
      </c>
      <c r="S4559">
        <v>8521391.8918918911</v>
      </c>
      <c r="T4559">
        <v>11470333.333333334</v>
      </c>
      <c r="U4559">
        <v>1319099.0990990989</v>
      </c>
      <c r="V4559">
        <v>966216.21621621703</v>
      </c>
      <c r="W4559">
        <v>645.14285714499999</v>
      </c>
      <c r="X4559">
        <v>1040.285714285</v>
      </c>
    </row>
    <row r="4560" spans="1:24">
      <c r="A4560" s="7" t="s">
        <v>5645</v>
      </c>
      <c r="B4560" s="13" t="s">
        <v>4999</v>
      </c>
      <c r="C4560">
        <v>266023294.52789497</v>
      </c>
      <c r="D4560">
        <v>385757416.80546004</v>
      </c>
      <c r="E4560">
        <v>25915999.0990991</v>
      </c>
      <c r="F4560">
        <v>57390018.918918923</v>
      </c>
      <c r="G4560">
        <v>97</v>
      </c>
      <c r="H4560">
        <v>109</v>
      </c>
      <c r="I4560">
        <v>10</v>
      </c>
      <c r="J4560">
        <v>6</v>
      </c>
      <c r="M4560">
        <v>114</v>
      </c>
      <c r="N4560">
        <v>137</v>
      </c>
      <c r="O4560">
        <v>34530547.747747749</v>
      </c>
      <c r="P4560">
        <v>43082747.747747749</v>
      </c>
      <c r="Q4560">
        <v>65</v>
      </c>
      <c r="R4560">
        <v>68</v>
      </c>
      <c r="S4560">
        <v>88301468.468468472</v>
      </c>
      <c r="T4560">
        <v>103149414.41441441</v>
      </c>
      <c r="U4560">
        <v>27983513.513513517</v>
      </c>
      <c r="V4560">
        <v>36437297.297297299</v>
      </c>
      <c r="W4560">
        <v>9044.2857142859993</v>
      </c>
      <c r="X4560">
        <v>9055.238095233999</v>
      </c>
    </row>
    <row r="4561" spans="1:24">
      <c r="A4561" s="7" t="s">
        <v>5646</v>
      </c>
      <c r="B4561" s="13" t="s">
        <v>1802</v>
      </c>
      <c r="C4561">
        <v>837882643.3497566</v>
      </c>
      <c r="D4561">
        <v>1317403475.3414907</v>
      </c>
      <c r="E4561">
        <v>23113579.27927928</v>
      </c>
      <c r="F4561">
        <v>12168229.729729731</v>
      </c>
      <c r="G4561">
        <v>417</v>
      </c>
      <c r="H4561">
        <v>348</v>
      </c>
      <c r="I4561">
        <v>17</v>
      </c>
      <c r="J4561">
        <v>18</v>
      </c>
      <c r="K4561">
        <v>1</v>
      </c>
      <c r="M4561">
        <v>776</v>
      </c>
      <c r="N4561">
        <v>566</v>
      </c>
      <c r="O4561">
        <v>743849557.65765762</v>
      </c>
      <c r="P4561">
        <v>884020513.51351345</v>
      </c>
      <c r="Q4561">
        <v>1625</v>
      </c>
      <c r="R4561">
        <v>433</v>
      </c>
      <c r="S4561">
        <v>245167720.72072071</v>
      </c>
      <c r="T4561">
        <v>242021219.81981981</v>
      </c>
      <c r="U4561">
        <v>718328918.91891885</v>
      </c>
      <c r="V4561">
        <v>739331171.17117119</v>
      </c>
      <c r="W4561">
        <v>33217.428571425</v>
      </c>
      <c r="X4561">
        <v>34138.380952384003</v>
      </c>
    </row>
    <row r="4562" spans="1:24">
      <c r="A4562" s="7" t="s">
        <v>5647</v>
      </c>
      <c r="B4562" s="13" t="s">
        <v>2942</v>
      </c>
      <c r="C4562">
        <v>843813335.9357394</v>
      </c>
      <c r="D4562">
        <v>1090381614.0953553</v>
      </c>
      <c r="E4562">
        <v>315507750.45045042</v>
      </c>
      <c r="F4562">
        <v>11342342.342342358</v>
      </c>
      <c r="G4562">
        <v>200</v>
      </c>
      <c r="H4562">
        <v>259</v>
      </c>
      <c r="I4562">
        <v>13</v>
      </c>
      <c r="J4562">
        <v>26</v>
      </c>
      <c r="K4562">
        <v>1</v>
      </c>
      <c r="M4562">
        <v>358</v>
      </c>
      <c r="N4562">
        <v>453</v>
      </c>
      <c r="O4562">
        <v>307371891.89189184</v>
      </c>
      <c r="P4562">
        <v>165003873.87387389</v>
      </c>
      <c r="Q4562">
        <v>21</v>
      </c>
      <c r="R4562">
        <v>429</v>
      </c>
      <c r="S4562">
        <v>349044489.1891892</v>
      </c>
      <c r="T4562">
        <v>354823626.12612617</v>
      </c>
      <c r="U4562">
        <v>196822295.4954955</v>
      </c>
      <c r="V4562">
        <v>140904594.5945946</v>
      </c>
      <c r="W4562">
        <v>38308.714285729999</v>
      </c>
      <c r="X4562">
        <v>38306.428571433004</v>
      </c>
    </row>
    <row r="4563" spans="1:24">
      <c r="A4563" s="7" t="s">
        <v>5648</v>
      </c>
      <c r="B4563" s="13" t="s">
        <v>2951</v>
      </c>
      <c r="C4563">
        <v>93574436.583083823</v>
      </c>
      <c r="D4563">
        <v>99865924.464555576</v>
      </c>
      <c r="E4563">
        <v>358783.78378378402</v>
      </c>
      <c r="F4563">
        <v>81981.981981984005</v>
      </c>
      <c r="G4563">
        <v>68</v>
      </c>
      <c r="H4563">
        <v>64</v>
      </c>
      <c r="I4563">
        <v>1</v>
      </c>
      <c r="J4563">
        <v>1</v>
      </c>
      <c r="M4563">
        <v>102</v>
      </c>
      <c r="N4563">
        <v>95</v>
      </c>
      <c r="O4563">
        <v>17119144.144144144</v>
      </c>
      <c r="P4563">
        <v>15889189.189189188</v>
      </c>
      <c r="Q4563">
        <v>32</v>
      </c>
      <c r="R4563">
        <v>71</v>
      </c>
      <c r="S4563">
        <v>18396594.594594594</v>
      </c>
      <c r="T4563">
        <v>19605036.036036037</v>
      </c>
      <c r="U4563">
        <v>5376036.036036036</v>
      </c>
      <c r="V4563">
        <v>6908288.2882882906</v>
      </c>
      <c r="W4563">
        <v>1848.9523809459999</v>
      </c>
      <c r="X4563">
        <v>1824.5238095249999</v>
      </c>
    </row>
    <row r="4564" spans="1:24">
      <c r="A4564" s="7" t="s">
        <v>5649</v>
      </c>
      <c r="B4564" s="13" t="s">
        <v>2632</v>
      </c>
      <c r="C4564">
        <v>105305664.59533259</v>
      </c>
      <c r="D4564">
        <v>209425621.75207996</v>
      </c>
      <c r="E4564">
        <v>10841351.351351354</v>
      </c>
      <c r="F4564">
        <v>71171.171171171998</v>
      </c>
      <c r="G4564">
        <v>62</v>
      </c>
      <c r="H4564">
        <v>48</v>
      </c>
      <c r="I4564">
        <v>12</v>
      </c>
      <c r="J4564">
        <v>1</v>
      </c>
      <c r="M4564">
        <v>104</v>
      </c>
      <c r="N4564">
        <v>95</v>
      </c>
      <c r="O4564">
        <v>12688989.189189188</v>
      </c>
      <c r="P4564">
        <v>13053736.936936934</v>
      </c>
      <c r="Q4564">
        <v>67</v>
      </c>
      <c r="R4564">
        <v>126</v>
      </c>
      <c r="S4564">
        <v>75914504.504504517</v>
      </c>
      <c r="T4564">
        <v>74335882.882882893</v>
      </c>
      <c r="U4564">
        <v>11634684.684684683</v>
      </c>
      <c r="V4564">
        <v>12318378.37837838</v>
      </c>
      <c r="W4564">
        <v>6100.9523809500006</v>
      </c>
      <c r="X4564">
        <v>6317.0476190509999</v>
      </c>
    </row>
    <row r="4565" spans="1:24">
      <c r="A4565" s="7" t="s">
        <v>5650</v>
      </c>
      <c r="B4565" s="13" t="s">
        <v>2717</v>
      </c>
      <c r="C4565">
        <v>1301342689.0189316</v>
      </c>
      <c r="D4565">
        <v>2252121585.3797402</v>
      </c>
      <c r="E4565">
        <v>3093153525.2252254</v>
      </c>
      <c r="F4565">
        <v>2582657309.0090094</v>
      </c>
      <c r="G4565">
        <v>433</v>
      </c>
      <c r="H4565">
        <v>272</v>
      </c>
      <c r="I4565">
        <v>30</v>
      </c>
      <c r="J4565">
        <v>32</v>
      </c>
      <c r="K4565">
        <v>9</v>
      </c>
      <c r="M4565">
        <v>1212</v>
      </c>
      <c r="N4565">
        <v>778</v>
      </c>
      <c r="O4565">
        <v>4340128320.7207212</v>
      </c>
      <c r="P4565">
        <v>2895796815.3153152</v>
      </c>
      <c r="Q4565">
        <v>165</v>
      </c>
      <c r="R4565">
        <v>1302</v>
      </c>
      <c r="S4565">
        <v>406117066.66666663</v>
      </c>
      <c r="T4565">
        <v>532262939.63963962</v>
      </c>
      <c r="U4565">
        <v>4209240410.810811</v>
      </c>
      <c r="V4565">
        <v>1722378365.7657657</v>
      </c>
      <c r="W4565">
        <v>62755.476190478999</v>
      </c>
      <c r="X4565">
        <v>63298.476190486996</v>
      </c>
    </row>
    <row r="4566" spans="1:24">
      <c r="A4566" s="7" t="s">
        <v>5651</v>
      </c>
      <c r="B4566" s="13" t="s">
        <v>1281</v>
      </c>
      <c r="C4566">
        <v>878056522.28584898</v>
      </c>
      <c r="D4566">
        <v>1473693890.4509754</v>
      </c>
      <c r="E4566">
        <v>1809234.2342342359</v>
      </c>
      <c r="F4566">
        <v>1232432.432432438</v>
      </c>
      <c r="G4566">
        <v>200</v>
      </c>
      <c r="H4566">
        <v>234</v>
      </c>
      <c r="I4566">
        <v>25</v>
      </c>
      <c r="J4566">
        <v>22</v>
      </c>
      <c r="K4566">
        <v>15</v>
      </c>
      <c r="M4566">
        <v>830</v>
      </c>
      <c r="N4566">
        <v>683</v>
      </c>
      <c r="O4566">
        <v>192867747.74774772</v>
      </c>
      <c r="P4566">
        <v>126673603.6036036</v>
      </c>
      <c r="Q4566">
        <v>612</v>
      </c>
      <c r="R4566">
        <v>928</v>
      </c>
      <c r="S4566">
        <v>241385639.63963962</v>
      </c>
      <c r="T4566">
        <v>231317320.72072071</v>
      </c>
      <c r="U4566">
        <v>40866036.036036037</v>
      </c>
      <c r="V4566">
        <v>47761261.261261255</v>
      </c>
      <c r="W4566">
        <v>35846.238095244</v>
      </c>
      <c r="X4566">
        <v>36145.095238098002</v>
      </c>
    </row>
    <row r="4567" spans="1:24">
      <c r="A4567" s="7" t="s">
        <v>5652</v>
      </c>
      <c r="B4567" s="13" t="s">
        <v>2562</v>
      </c>
      <c r="C4567">
        <v>1062486758.5004692</v>
      </c>
      <c r="D4567">
        <v>1691353533.7317512</v>
      </c>
      <c r="E4567">
        <v>693693.69369369606</v>
      </c>
      <c r="F4567">
        <v>653828.82882883004</v>
      </c>
      <c r="G4567">
        <v>299</v>
      </c>
      <c r="H4567">
        <v>228</v>
      </c>
      <c r="I4567">
        <v>14</v>
      </c>
      <c r="J4567">
        <v>8</v>
      </c>
      <c r="K4567">
        <v>3</v>
      </c>
      <c r="M4567">
        <v>571</v>
      </c>
      <c r="N4567">
        <v>462</v>
      </c>
      <c r="O4567">
        <v>93137567.567567557</v>
      </c>
      <c r="P4567">
        <v>28057387.387387387</v>
      </c>
      <c r="Q4567">
        <v>100</v>
      </c>
      <c r="R4567">
        <v>213</v>
      </c>
      <c r="S4567">
        <v>271804833.33333337</v>
      </c>
      <c r="T4567">
        <v>265660130.63063067</v>
      </c>
      <c r="U4567">
        <v>20183603.603603605</v>
      </c>
      <c r="V4567">
        <v>758392353.15315318</v>
      </c>
      <c r="W4567">
        <v>41977.476190479996</v>
      </c>
      <c r="X4567">
        <v>41433.333333338</v>
      </c>
    </row>
    <row r="4568" spans="1:24">
      <c r="A4568" s="7" t="s">
        <v>5653</v>
      </c>
      <c r="B4568" s="13" t="s">
        <v>2562</v>
      </c>
      <c r="C4568">
        <v>287190204.65665948</v>
      </c>
      <c r="D4568">
        <v>549259958.32409441</v>
      </c>
      <c r="E4568">
        <v>4781981.9819819834</v>
      </c>
      <c r="F4568">
        <v>3040765.765765768</v>
      </c>
      <c r="G4568">
        <v>63</v>
      </c>
      <c r="H4568">
        <v>54</v>
      </c>
      <c r="I4568">
        <v>12</v>
      </c>
      <c r="J4568">
        <v>12</v>
      </c>
      <c r="K4568">
        <v>2</v>
      </c>
      <c r="M4568">
        <v>223</v>
      </c>
      <c r="N4568">
        <v>142</v>
      </c>
      <c r="O4568">
        <v>37313513.51351352</v>
      </c>
      <c r="P4568">
        <v>42144504.504504502</v>
      </c>
      <c r="Q4568">
        <v>367</v>
      </c>
      <c r="R4568">
        <v>192</v>
      </c>
      <c r="S4568">
        <v>150623878.37837839</v>
      </c>
      <c r="T4568">
        <v>141314045.04504505</v>
      </c>
      <c r="U4568">
        <v>38094774.774774775</v>
      </c>
      <c r="V4568">
        <v>39982882.882882886</v>
      </c>
      <c r="W4568">
        <v>17408.142857143997</v>
      </c>
      <c r="X4568">
        <v>20080.428571425</v>
      </c>
    </row>
    <row r="4569" spans="1:24">
      <c r="A4569" s="7" t="s">
        <v>5654</v>
      </c>
      <c r="B4569" s="13" t="s">
        <v>2562</v>
      </c>
      <c r="C4569">
        <v>820327118.64309537</v>
      </c>
      <c r="D4569">
        <v>1509267568.5606308</v>
      </c>
      <c r="E4569">
        <v>129402927.92792794</v>
      </c>
      <c r="F4569">
        <v>3247747.74774775</v>
      </c>
      <c r="G4569">
        <v>185</v>
      </c>
      <c r="H4569">
        <v>218</v>
      </c>
      <c r="I4569">
        <v>26</v>
      </c>
      <c r="J4569">
        <v>30</v>
      </c>
      <c r="K4569">
        <v>7</v>
      </c>
      <c r="M4569">
        <v>482</v>
      </c>
      <c r="N4569">
        <v>569</v>
      </c>
      <c r="O4569">
        <v>71800701.801801801</v>
      </c>
      <c r="P4569">
        <v>248851310.8108108</v>
      </c>
      <c r="Q4569">
        <v>736</v>
      </c>
      <c r="R4569">
        <v>1026</v>
      </c>
      <c r="S4569">
        <v>360862963.96396399</v>
      </c>
      <c r="T4569">
        <v>363018274.77477479</v>
      </c>
      <c r="U4569">
        <v>68133423.423423439</v>
      </c>
      <c r="V4569">
        <v>108218918.91891891</v>
      </c>
      <c r="W4569">
        <v>42725.523809531995</v>
      </c>
      <c r="X4569">
        <v>43096.714285708003</v>
      </c>
    </row>
    <row r="4570" spans="1:24">
      <c r="A4570" s="7" t="s">
        <v>5655</v>
      </c>
      <c r="B4570" s="13" t="s">
        <v>2802</v>
      </c>
      <c r="C4570">
        <v>150297917.22933817</v>
      </c>
      <c r="D4570">
        <v>472159627.60055923</v>
      </c>
      <c r="E4570">
        <v>1801.801801802</v>
      </c>
      <c r="F4570">
        <v>15315.315315316</v>
      </c>
      <c r="G4570">
        <v>45</v>
      </c>
      <c r="H4570">
        <v>68</v>
      </c>
      <c r="I4570">
        <v>1</v>
      </c>
      <c r="J4570">
        <v>8</v>
      </c>
      <c r="K4570">
        <v>1</v>
      </c>
      <c r="M4570">
        <v>195</v>
      </c>
      <c r="N4570">
        <v>223</v>
      </c>
      <c r="O4570">
        <v>7921531.5315315323</v>
      </c>
      <c r="P4570">
        <v>56324324.324324325</v>
      </c>
      <c r="Q4570">
        <v>152</v>
      </c>
      <c r="R4570">
        <v>433</v>
      </c>
      <c r="S4570">
        <v>121074418.91891894</v>
      </c>
      <c r="T4570">
        <v>123340121.62162164</v>
      </c>
      <c r="U4570">
        <v>8708018.0180180185</v>
      </c>
      <c r="V4570">
        <v>11582522.522522524</v>
      </c>
      <c r="W4570">
        <v>13355.476190474999</v>
      </c>
      <c r="X4570">
        <v>13531.666666665</v>
      </c>
    </row>
    <row r="4571" spans="1:24">
      <c r="A4571" s="7" t="s">
        <v>510</v>
      </c>
      <c r="B4571" s="13" t="s">
        <v>88</v>
      </c>
      <c r="C4571">
        <v>383215462.13574547</v>
      </c>
      <c r="D4571">
        <v>399761888.7168147</v>
      </c>
      <c r="E4571">
        <v>185135.13513513599</v>
      </c>
      <c r="F4571">
        <v>276576.57657657802</v>
      </c>
      <c r="G4571">
        <v>92</v>
      </c>
      <c r="H4571">
        <v>67</v>
      </c>
      <c r="I4571">
        <v>8</v>
      </c>
      <c r="J4571">
        <v>10</v>
      </c>
      <c r="M4571">
        <v>95</v>
      </c>
      <c r="N4571">
        <v>73</v>
      </c>
      <c r="O4571">
        <v>31862612.612612616</v>
      </c>
      <c r="P4571">
        <v>32866666.666666668</v>
      </c>
      <c r="Q4571">
        <v>80</v>
      </c>
      <c r="R4571">
        <v>83</v>
      </c>
      <c r="S4571">
        <v>48835445.945945948</v>
      </c>
      <c r="T4571">
        <v>45052122.522522517</v>
      </c>
      <c r="U4571">
        <v>21001711.711711712</v>
      </c>
      <c r="V4571">
        <v>23353243.243243244</v>
      </c>
      <c r="W4571">
        <v>6657.190476191</v>
      </c>
      <c r="X4571">
        <v>6723.5714285699996</v>
      </c>
    </row>
    <row r="4572" spans="1:24">
      <c r="A4572" s="7" t="s">
        <v>5656</v>
      </c>
      <c r="B4572" s="13" t="s">
        <v>3657</v>
      </c>
      <c r="C4572">
        <v>37119811.905019954</v>
      </c>
      <c r="D4572">
        <v>35636128.476818927</v>
      </c>
      <c r="G4572">
        <v>4</v>
      </c>
      <c r="H4572">
        <v>15</v>
      </c>
      <c r="I4572">
        <v>0</v>
      </c>
      <c r="J4572">
        <v>0</v>
      </c>
      <c r="M4572">
        <v>4</v>
      </c>
      <c r="N4572">
        <v>15</v>
      </c>
      <c r="P4572">
        <v>54054.054054054002</v>
      </c>
      <c r="R4572">
        <v>6</v>
      </c>
      <c r="S4572">
        <v>3359324.3243243238</v>
      </c>
      <c r="T4572">
        <v>3894549.5495495498</v>
      </c>
      <c r="V4572">
        <v>54054.054054054002</v>
      </c>
      <c r="W4572">
        <v>635</v>
      </c>
      <c r="X4572">
        <v>659</v>
      </c>
    </row>
    <row r="4573" spans="1:24">
      <c r="A4573" s="7" t="s">
        <v>5656</v>
      </c>
      <c r="B4573" s="13" t="s">
        <v>3658</v>
      </c>
      <c r="D4573">
        <v>20278652.166351754</v>
      </c>
      <c r="M4573">
        <v>5</v>
      </c>
      <c r="N4573">
        <v>7</v>
      </c>
      <c r="O4573">
        <v>1801.801801802</v>
      </c>
      <c r="P4573">
        <v>900.900900901</v>
      </c>
      <c r="S4573">
        <v>1163297.297297298</v>
      </c>
      <c r="T4573">
        <v>1205117.1171171169</v>
      </c>
      <c r="W4573">
        <v>489.23809523699998</v>
      </c>
      <c r="X4573">
        <v>493.57142857299999</v>
      </c>
    </row>
    <row r="4574" spans="1:24">
      <c r="A4574" s="7" t="s">
        <v>5657</v>
      </c>
      <c r="B4574" s="13" t="s">
        <v>3657</v>
      </c>
      <c r="C4574">
        <v>36696632.431608751</v>
      </c>
      <c r="D4574">
        <v>36243391.550135612</v>
      </c>
      <c r="E4574">
        <v>5405.4054054050002</v>
      </c>
      <c r="F4574">
        <v>2702.7027027029999</v>
      </c>
      <c r="G4574">
        <v>9</v>
      </c>
      <c r="H4574">
        <v>3</v>
      </c>
      <c r="I4574">
        <v>0</v>
      </c>
      <c r="J4574">
        <v>2</v>
      </c>
      <c r="M4574">
        <v>9</v>
      </c>
      <c r="N4574">
        <v>3</v>
      </c>
      <c r="O4574">
        <v>5405.4054054050002</v>
      </c>
      <c r="P4574">
        <v>2702.7027027029999</v>
      </c>
      <c r="S4574">
        <v>4595450.4504504502</v>
      </c>
      <c r="T4574">
        <v>5418736.9369369373</v>
      </c>
      <c r="U4574">
        <v>13513.513513514001</v>
      </c>
      <c r="W4574">
        <v>729</v>
      </c>
      <c r="X4574">
        <v>764</v>
      </c>
    </row>
    <row r="4575" spans="1:24">
      <c r="A4575" s="7" t="s">
        <v>5657</v>
      </c>
      <c r="B4575" s="13" t="s">
        <v>3658</v>
      </c>
      <c r="D4575">
        <v>46515275.590453483</v>
      </c>
      <c r="N4575">
        <v>3</v>
      </c>
      <c r="O4575">
        <v>8108.1081081089997</v>
      </c>
      <c r="P4575">
        <v>10810.810810812</v>
      </c>
      <c r="S4575">
        <v>5530509.0090090092</v>
      </c>
      <c r="T4575">
        <v>5819094.594594595</v>
      </c>
      <c r="W4575">
        <v>900.57142857700001</v>
      </c>
      <c r="X4575">
        <v>879.66666666699996</v>
      </c>
    </row>
    <row r="4576" spans="1:24">
      <c r="A4576" s="7" t="s">
        <v>511</v>
      </c>
      <c r="B4576" s="13" t="s">
        <v>284</v>
      </c>
      <c r="C4576">
        <v>11399265.583100731</v>
      </c>
      <c r="D4576">
        <v>11603358.378340296</v>
      </c>
      <c r="G4576">
        <v>6</v>
      </c>
      <c r="H4576">
        <v>7</v>
      </c>
      <c r="M4576">
        <v>6</v>
      </c>
      <c r="N4576">
        <v>7</v>
      </c>
      <c r="P4576">
        <v>90090.090090090001</v>
      </c>
      <c r="S4576">
        <v>1280900.9009008999</v>
      </c>
      <c r="T4576">
        <v>922657.65765765798</v>
      </c>
      <c r="V4576">
        <v>81981.981981981997</v>
      </c>
      <c r="W4576">
        <v>472.28571428399999</v>
      </c>
      <c r="X4576">
        <v>278.80952381100002</v>
      </c>
    </row>
    <row r="4577" spans="1:24">
      <c r="A4577" s="7" t="s">
        <v>512</v>
      </c>
      <c r="B4577" s="13" t="s">
        <v>284</v>
      </c>
      <c r="C4577">
        <v>157686223.44882402</v>
      </c>
      <c r="D4577">
        <v>173483108.84223861</v>
      </c>
      <c r="E4577">
        <v>355855.85585585597</v>
      </c>
      <c r="F4577">
        <v>1047747.747747749</v>
      </c>
      <c r="G4577">
        <v>22</v>
      </c>
      <c r="H4577">
        <v>46</v>
      </c>
      <c r="I4577">
        <v>2</v>
      </c>
      <c r="J4577">
        <v>4</v>
      </c>
      <c r="M4577">
        <v>23</v>
      </c>
      <c r="N4577">
        <v>52</v>
      </c>
      <c r="O4577">
        <v>7955855.855855857</v>
      </c>
      <c r="P4577">
        <v>11624324.324324325</v>
      </c>
      <c r="Q4577">
        <v>25</v>
      </c>
      <c r="R4577">
        <v>92</v>
      </c>
      <c r="S4577">
        <v>11570873.873873873</v>
      </c>
      <c r="T4577">
        <v>15068905.405405404</v>
      </c>
      <c r="U4577">
        <v>5607117.1171171172</v>
      </c>
      <c r="V4577">
        <v>6164234.2342342343</v>
      </c>
      <c r="W4577">
        <v>3048.5238095240002</v>
      </c>
      <c r="X4577">
        <v>3118.0952380929998</v>
      </c>
    </row>
    <row r="4578" spans="1:24">
      <c r="A4578" s="7" t="s">
        <v>5658</v>
      </c>
      <c r="B4578" s="13" t="s">
        <v>5192</v>
      </c>
      <c r="C4578">
        <v>46694637.715357259</v>
      </c>
      <c r="D4578">
        <v>79578278.273116246</v>
      </c>
      <c r="E4578">
        <v>774324.32432432601</v>
      </c>
      <c r="F4578">
        <v>2354054.0540540572</v>
      </c>
      <c r="G4578">
        <v>37</v>
      </c>
      <c r="H4578">
        <v>37</v>
      </c>
      <c r="I4578">
        <v>4</v>
      </c>
      <c r="J4578">
        <v>1</v>
      </c>
      <c r="M4578">
        <v>54</v>
      </c>
      <c r="N4578">
        <v>60</v>
      </c>
      <c r="O4578">
        <v>8144324.3243243247</v>
      </c>
      <c r="P4578">
        <v>7742342.3423423404</v>
      </c>
      <c r="Q4578">
        <v>43</v>
      </c>
      <c r="R4578">
        <v>73</v>
      </c>
      <c r="S4578">
        <v>15763099.099099098</v>
      </c>
      <c r="T4578">
        <v>16887900.9009009</v>
      </c>
      <c r="U4578">
        <v>6501081.081081083</v>
      </c>
      <c r="V4578">
        <v>8456306.3063063025</v>
      </c>
      <c r="W4578">
        <v>2281.0952380950002</v>
      </c>
      <c r="X4578">
        <v>2355.3333333339997</v>
      </c>
    </row>
    <row r="4579" spans="1:24">
      <c r="A4579" s="7" t="s">
        <v>5659</v>
      </c>
      <c r="B4579" s="13" t="s">
        <v>1272</v>
      </c>
      <c r="C4579">
        <v>101068547.26490656</v>
      </c>
      <c r="D4579">
        <v>213890471.70777339</v>
      </c>
      <c r="E4579">
        <v>1757657.657657658</v>
      </c>
      <c r="F4579">
        <v>1936936.936936937</v>
      </c>
      <c r="G4579">
        <v>33</v>
      </c>
      <c r="H4579">
        <v>21</v>
      </c>
      <c r="I4579">
        <v>9</v>
      </c>
      <c r="J4579">
        <v>1</v>
      </c>
      <c r="K4579">
        <v>2</v>
      </c>
      <c r="M4579">
        <v>204</v>
      </c>
      <c r="N4579">
        <v>44</v>
      </c>
      <c r="O4579">
        <v>11691531.531531535</v>
      </c>
      <c r="P4579">
        <v>6117117.1171171162</v>
      </c>
      <c r="Q4579">
        <v>54</v>
      </c>
      <c r="R4579">
        <v>114</v>
      </c>
      <c r="S4579">
        <v>55490828.828828827</v>
      </c>
      <c r="T4579">
        <v>54695680.180180185</v>
      </c>
      <c r="U4579">
        <v>10618648.648648649</v>
      </c>
      <c r="V4579">
        <v>6724954.9549549557</v>
      </c>
      <c r="W4579">
        <v>5013.7619047600001</v>
      </c>
      <c r="X4579">
        <v>5072.3333333299997</v>
      </c>
    </row>
    <row r="4580" spans="1:24">
      <c r="A4580" s="7" t="s">
        <v>5660</v>
      </c>
      <c r="B4580" s="13" t="s">
        <v>1082</v>
      </c>
      <c r="C4580">
        <v>137774022.58806235</v>
      </c>
      <c r="D4580">
        <v>154082434.40194348</v>
      </c>
      <c r="E4580">
        <v>149549.54954955101</v>
      </c>
      <c r="F4580">
        <v>444144.14414414403</v>
      </c>
      <c r="G4580">
        <v>81</v>
      </c>
      <c r="H4580">
        <v>75</v>
      </c>
      <c r="I4580">
        <v>0</v>
      </c>
      <c r="J4580">
        <v>3</v>
      </c>
      <c r="M4580">
        <v>105</v>
      </c>
      <c r="N4580">
        <v>108</v>
      </c>
      <c r="O4580">
        <v>10507297.297297297</v>
      </c>
      <c r="P4580">
        <v>12998198.198198197</v>
      </c>
      <c r="Q4580">
        <v>15</v>
      </c>
      <c r="R4580">
        <v>109</v>
      </c>
      <c r="S4580">
        <v>55157504.504504509</v>
      </c>
      <c r="T4580">
        <v>52565792.792792797</v>
      </c>
      <c r="U4580">
        <v>9732162.1621621624</v>
      </c>
      <c r="V4580">
        <v>11204594.594594594</v>
      </c>
      <c r="W4580">
        <v>8249.4285714220005</v>
      </c>
      <c r="X4580">
        <v>8409.3333333329992</v>
      </c>
    </row>
    <row r="4581" spans="1:24">
      <c r="A4581" s="7" t="s">
        <v>5661</v>
      </c>
      <c r="B4581" s="13" t="s">
        <v>1974</v>
      </c>
      <c r="C4581">
        <v>203622457.35204366</v>
      </c>
      <c r="D4581">
        <v>262362749.55090159</v>
      </c>
      <c r="E4581">
        <v>84313607.207207218</v>
      </c>
      <c r="F4581">
        <v>120027109.009009</v>
      </c>
      <c r="G4581">
        <v>43</v>
      </c>
      <c r="H4581">
        <v>52</v>
      </c>
      <c r="I4581">
        <v>2</v>
      </c>
      <c r="J4581">
        <v>6</v>
      </c>
      <c r="M4581">
        <v>55</v>
      </c>
      <c r="N4581">
        <v>79</v>
      </c>
      <c r="O4581">
        <v>62700180.180180177</v>
      </c>
      <c r="P4581">
        <v>77467972.972972974</v>
      </c>
      <c r="Q4581">
        <v>34</v>
      </c>
      <c r="R4581">
        <v>87</v>
      </c>
      <c r="S4581">
        <v>60909579.279279277</v>
      </c>
      <c r="T4581">
        <v>63631945.945945948</v>
      </c>
      <c r="U4581">
        <v>39859819.819819815</v>
      </c>
      <c r="V4581">
        <v>50006619.819819815</v>
      </c>
      <c r="W4581">
        <v>5031.7619047640001</v>
      </c>
      <c r="X4581">
        <v>5141.2380952430003</v>
      </c>
    </row>
    <row r="4582" spans="1:24">
      <c r="A4582" s="7" t="s">
        <v>5662</v>
      </c>
      <c r="B4582" s="13" t="s">
        <v>140</v>
      </c>
      <c r="C4582">
        <v>514998329.88555241</v>
      </c>
      <c r="D4582">
        <v>664732711.35817873</v>
      </c>
      <c r="E4582">
        <v>103737763.06306306</v>
      </c>
      <c r="F4582">
        <v>5919369.3693693858</v>
      </c>
      <c r="G4582">
        <v>150</v>
      </c>
      <c r="H4582">
        <v>178</v>
      </c>
      <c r="I4582">
        <v>10</v>
      </c>
      <c r="J4582">
        <v>24</v>
      </c>
      <c r="K4582">
        <v>3</v>
      </c>
      <c r="M4582">
        <v>188</v>
      </c>
      <c r="N4582">
        <v>253</v>
      </c>
      <c r="O4582">
        <v>130534172.07207206</v>
      </c>
      <c r="P4582">
        <v>226796576.57657659</v>
      </c>
      <c r="Q4582">
        <v>197</v>
      </c>
      <c r="R4582">
        <v>354</v>
      </c>
      <c r="S4582">
        <v>271161708.1081081</v>
      </c>
      <c r="T4582">
        <v>287537203.6036036</v>
      </c>
      <c r="U4582">
        <v>80869189.189189196</v>
      </c>
      <c r="V4582">
        <v>216513556.75675675</v>
      </c>
      <c r="W4582">
        <v>18975.190476199001</v>
      </c>
      <c r="X4582">
        <v>20166.761904758001</v>
      </c>
    </row>
    <row r="4583" spans="1:24">
      <c r="A4583" s="7" t="s">
        <v>5663</v>
      </c>
      <c r="B4583" s="13" t="s">
        <v>5664</v>
      </c>
      <c r="C4583">
        <v>331860032.23329139</v>
      </c>
      <c r="D4583">
        <v>398469036.90078419</v>
      </c>
      <c r="E4583">
        <v>80023946.846846849</v>
      </c>
      <c r="F4583">
        <v>88808154.954954967</v>
      </c>
      <c r="G4583">
        <v>87</v>
      </c>
      <c r="H4583">
        <v>101</v>
      </c>
      <c r="I4583">
        <v>7</v>
      </c>
      <c r="J4583">
        <v>13</v>
      </c>
      <c r="M4583">
        <v>106</v>
      </c>
      <c r="N4583">
        <v>127</v>
      </c>
      <c r="O4583">
        <v>83707432.432432443</v>
      </c>
      <c r="P4583">
        <v>100383153.15315315</v>
      </c>
      <c r="Q4583">
        <v>15</v>
      </c>
      <c r="R4583">
        <v>233</v>
      </c>
      <c r="S4583">
        <v>109444306.3063063</v>
      </c>
      <c r="T4583">
        <v>115551146.84684685</v>
      </c>
      <c r="U4583">
        <v>63840450.45045045</v>
      </c>
      <c r="V4583">
        <v>79648691.891891897</v>
      </c>
      <c r="W4583">
        <v>9144.2380952370004</v>
      </c>
      <c r="X4583">
        <v>9128.3809523809996</v>
      </c>
    </row>
    <row r="4584" spans="1:24">
      <c r="A4584" s="7" t="s">
        <v>5665</v>
      </c>
      <c r="B4584" s="13" t="s">
        <v>1500</v>
      </c>
      <c r="C4584">
        <v>94155282.854743898</v>
      </c>
      <c r="D4584">
        <v>103223724.83485696</v>
      </c>
      <c r="E4584">
        <v>26126.126126126001</v>
      </c>
      <c r="F4584">
        <v>18918.918918919</v>
      </c>
      <c r="G4584">
        <v>34</v>
      </c>
      <c r="H4584">
        <v>36</v>
      </c>
      <c r="I4584">
        <v>1</v>
      </c>
      <c r="J4584">
        <v>1</v>
      </c>
      <c r="M4584">
        <v>44</v>
      </c>
      <c r="N4584">
        <v>40</v>
      </c>
      <c r="O4584">
        <v>2657657.6576576582</v>
      </c>
      <c r="P4584">
        <v>235135.135135135</v>
      </c>
      <c r="Q4584">
        <v>3</v>
      </c>
      <c r="R4584">
        <v>12</v>
      </c>
      <c r="S4584">
        <v>19410986.486486487</v>
      </c>
      <c r="T4584">
        <v>20294364.864864863</v>
      </c>
      <c r="U4584">
        <v>1730630.6306306319</v>
      </c>
      <c r="V4584">
        <v>231531.53153153101</v>
      </c>
      <c r="W4584">
        <v>2792.9047619029998</v>
      </c>
      <c r="X4584">
        <v>2627.6666666659999</v>
      </c>
    </row>
    <row r="4585" spans="1:24">
      <c r="A4585" s="7" t="s">
        <v>5666</v>
      </c>
      <c r="B4585" s="13" t="s">
        <v>1500</v>
      </c>
      <c r="C4585">
        <v>79982517.180591404</v>
      </c>
      <c r="D4585">
        <v>89498532.312652871</v>
      </c>
      <c r="G4585">
        <v>20</v>
      </c>
      <c r="H4585">
        <v>22</v>
      </c>
      <c r="M4585">
        <v>24</v>
      </c>
      <c r="N4585">
        <v>26</v>
      </c>
      <c r="O4585">
        <v>101801.80180180199</v>
      </c>
      <c r="P4585">
        <v>108108.108108108</v>
      </c>
      <c r="R4585">
        <v>4</v>
      </c>
      <c r="S4585">
        <v>13726131.531531531</v>
      </c>
      <c r="T4585">
        <v>17572621.621621624</v>
      </c>
      <c r="U4585">
        <v>101801.80180180199</v>
      </c>
      <c r="V4585">
        <v>108108.108108108</v>
      </c>
      <c r="W4585">
        <v>1850.8571428590001</v>
      </c>
      <c r="X4585">
        <v>1872.285714285</v>
      </c>
    </row>
    <row r="4586" spans="1:24">
      <c r="A4586" s="7" t="s">
        <v>5667</v>
      </c>
      <c r="B4586" s="13" t="s">
        <v>1500</v>
      </c>
      <c r="C4586">
        <v>227296027.47754702</v>
      </c>
      <c r="D4586">
        <v>233255630.56087941</v>
      </c>
      <c r="E4586">
        <v>344856518.01801807</v>
      </c>
      <c r="F4586">
        <v>125225.225225225</v>
      </c>
      <c r="G4586">
        <v>83</v>
      </c>
      <c r="H4586">
        <v>85</v>
      </c>
      <c r="I4586">
        <v>0</v>
      </c>
      <c r="J4586">
        <v>3</v>
      </c>
      <c r="M4586">
        <v>90</v>
      </c>
      <c r="N4586">
        <v>94</v>
      </c>
      <c r="O4586">
        <v>791891.891891893</v>
      </c>
      <c r="P4586">
        <v>377477.47747747699</v>
      </c>
      <c r="Q4586">
        <v>9</v>
      </c>
      <c r="R4586">
        <v>82</v>
      </c>
      <c r="S4586">
        <v>31930364.864864863</v>
      </c>
      <c r="T4586">
        <v>36321256.75675676</v>
      </c>
      <c r="U4586">
        <v>784684.68468468601</v>
      </c>
      <c r="V4586">
        <v>225225.225225225</v>
      </c>
      <c r="W4586">
        <v>5055.1904761899996</v>
      </c>
      <c r="X4586">
        <v>4939.0476190480003</v>
      </c>
    </row>
    <row r="4587" spans="1:24">
      <c r="A4587" s="7" t="s">
        <v>5668</v>
      </c>
      <c r="B4587" s="13" t="s">
        <v>1442</v>
      </c>
      <c r="C4587">
        <v>286723665.70407355</v>
      </c>
      <c r="D4587">
        <v>341699186.86098224</v>
      </c>
      <c r="E4587">
        <v>490444231.53153151</v>
      </c>
      <c r="F4587">
        <v>20350675.675675683</v>
      </c>
      <c r="G4587">
        <v>162</v>
      </c>
      <c r="H4587">
        <v>120</v>
      </c>
      <c r="I4587">
        <v>20</v>
      </c>
      <c r="J4587">
        <v>10</v>
      </c>
      <c r="K4587">
        <v>3</v>
      </c>
      <c r="M4587">
        <v>175</v>
      </c>
      <c r="N4587">
        <v>133</v>
      </c>
      <c r="O4587">
        <v>74515765.765765771</v>
      </c>
      <c r="P4587">
        <v>62422567.567567572</v>
      </c>
      <c r="Q4587">
        <v>95</v>
      </c>
      <c r="R4587">
        <v>282</v>
      </c>
      <c r="S4587">
        <v>140147882.88288289</v>
      </c>
      <c r="T4587">
        <v>140544890.0900901</v>
      </c>
      <c r="U4587">
        <v>73379459.459459454</v>
      </c>
      <c r="V4587">
        <v>42799099.0990991</v>
      </c>
      <c r="W4587">
        <v>6988.1428571429997</v>
      </c>
      <c r="X4587">
        <v>6759.4285714280004</v>
      </c>
    </row>
    <row r="4588" spans="1:24">
      <c r="A4588" s="7" t="s">
        <v>5669</v>
      </c>
      <c r="B4588" s="13" t="s">
        <v>741</v>
      </c>
      <c r="C4588">
        <v>152151951.75704953</v>
      </c>
      <c r="D4588">
        <v>158982988.06105694</v>
      </c>
      <c r="E4588">
        <v>2364606.3063063081</v>
      </c>
      <c r="F4588">
        <v>430630.63063063199</v>
      </c>
      <c r="G4588">
        <v>44</v>
      </c>
      <c r="H4588">
        <v>39</v>
      </c>
      <c r="I4588">
        <v>3</v>
      </c>
      <c r="J4588">
        <v>5</v>
      </c>
      <c r="M4588">
        <v>48</v>
      </c>
      <c r="N4588">
        <v>46</v>
      </c>
      <c r="O4588">
        <v>30760704.504504506</v>
      </c>
      <c r="P4588">
        <v>35253693.69369369</v>
      </c>
      <c r="Q4588">
        <v>61</v>
      </c>
      <c r="R4588">
        <v>183</v>
      </c>
      <c r="S4588">
        <v>87690540.540540546</v>
      </c>
      <c r="T4588">
        <v>87309445.945945948</v>
      </c>
      <c r="U4588">
        <v>29146846.846846845</v>
      </c>
      <c r="V4588">
        <v>33025675.675675679</v>
      </c>
      <c r="W4588">
        <v>3669.0476190439999</v>
      </c>
      <c r="X4588">
        <v>3691.5238095180002</v>
      </c>
    </row>
    <row r="4589" spans="1:24">
      <c r="A4589" s="7" t="s">
        <v>5670</v>
      </c>
      <c r="B4589" s="13" t="s">
        <v>741</v>
      </c>
      <c r="C4589">
        <v>81422690.534940884</v>
      </c>
      <c r="D4589">
        <v>87530459.096714258</v>
      </c>
      <c r="E4589">
        <v>3938806.3063063058</v>
      </c>
      <c r="F4589">
        <v>383783.78378378402</v>
      </c>
      <c r="G4589">
        <v>12</v>
      </c>
      <c r="H4589">
        <v>21</v>
      </c>
      <c r="I4589">
        <v>1</v>
      </c>
      <c r="J4589">
        <v>2</v>
      </c>
      <c r="M4589">
        <v>15</v>
      </c>
      <c r="N4589">
        <v>24</v>
      </c>
      <c r="O4589">
        <v>5748198.1981981983</v>
      </c>
      <c r="P4589">
        <v>5384684.6846846845</v>
      </c>
      <c r="Q4589">
        <v>35</v>
      </c>
      <c r="R4589">
        <v>30</v>
      </c>
      <c r="S4589">
        <v>38113711.71171172</v>
      </c>
      <c r="T4589">
        <v>40785324.324324325</v>
      </c>
      <c r="U4589">
        <v>4257927.9279279271</v>
      </c>
      <c r="V4589">
        <v>5689189.1891891891</v>
      </c>
      <c r="W4589">
        <v>1827.7619047630001</v>
      </c>
      <c r="X4589">
        <v>1852.0476190489999</v>
      </c>
    </row>
    <row r="4590" spans="1:24">
      <c r="A4590" s="7" t="s">
        <v>5671</v>
      </c>
      <c r="B4590" s="13" t="s">
        <v>3238</v>
      </c>
      <c r="C4590">
        <v>46676840.616114959</v>
      </c>
      <c r="D4590">
        <v>54735866.789123774</v>
      </c>
      <c r="E4590">
        <v>1806306.306306306</v>
      </c>
      <c r="F4590">
        <v>272072.07207207201</v>
      </c>
      <c r="G4590">
        <v>19</v>
      </c>
      <c r="H4590">
        <v>11</v>
      </c>
      <c r="I4590">
        <v>1</v>
      </c>
      <c r="J4590">
        <v>1</v>
      </c>
      <c r="M4590">
        <v>47</v>
      </c>
      <c r="N4590">
        <v>13</v>
      </c>
      <c r="O4590">
        <v>20425585.585585583</v>
      </c>
      <c r="P4590">
        <v>8408310.8108108118</v>
      </c>
      <c r="Q4590">
        <v>35</v>
      </c>
      <c r="R4590">
        <v>36</v>
      </c>
      <c r="S4590">
        <v>21299076.576576579</v>
      </c>
      <c r="T4590">
        <v>17959468.468468465</v>
      </c>
      <c r="U4590">
        <v>19564504.504504509</v>
      </c>
      <c r="V4590">
        <v>8215495.4954954963</v>
      </c>
      <c r="W4590">
        <v>1602.285714288</v>
      </c>
      <c r="X4590">
        <v>1490.380952383</v>
      </c>
    </row>
    <row r="4591" spans="1:24">
      <c r="A4591" s="7" t="s">
        <v>5672</v>
      </c>
      <c r="B4591" s="13" t="s">
        <v>5673</v>
      </c>
      <c r="C4591">
        <v>302678718.36890078</v>
      </c>
      <c r="D4591">
        <v>344553524.21074563</v>
      </c>
      <c r="E4591">
        <v>32825482.882882882</v>
      </c>
      <c r="F4591">
        <v>41198339.639639638</v>
      </c>
      <c r="G4591">
        <v>165</v>
      </c>
      <c r="H4591">
        <v>123</v>
      </c>
      <c r="I4591">
        <v>17</v>
      </c>
      <c r="J4591">
        <v>14</v>
      </c>
      <c r="M4591">
        <v>225</v>
      </c>
      <c r="N4591">
        <v>171</v>
      </c>
      <c r="O4591">
        <v>33599009.009009019</v>
      </c>
      <c r="P4591">
        <v>43664864.864864856</v>
      </c>
      <c r="Q4591">
        <v>44</v>
      </c>
      <c r="R4591">
        <v>90</v>
      </c>
      <c r="S4591">
        <v>125149583.78378378</v>
      </c>
      <c r="T4591">
        <v>123010450.45045045</v>
      </c>
      <c r="U4591">
        <v>28048828.82882883</v>
      </c>
      <c r="V4591">
        <v>35579189.189189188</v>
      </c>
      <c r="W4591">
        <v>16560.047619045999</v>
      </c>
      <c r="X4591">
        <v>16553.857142856999</v>
      </c>
    </row>
    <row r="4592" spans="1:24">
      <c r="A4592" s="7" t="s">
        <v>513</v>
      </c>
      <c r="B4592" s="13" t="s">
        <v>80</v>
      </c>
      <c r="C4592">
        <v>142550346.7644299</v>
      </c>
      <c r="D4592">
        <v>143525705.63998345</v>
      </c>
      <c r="E4592">
        <v>2067207.2072072071</v>
      </c>
      <c r="F4592">
        <v>300900.900900901</v>
      </c>
      <c r="G4592">
        <v>151</v>
      </c>
      <c r="H4592">
        <v>171</v>
      </c>
      <c r="I4592">
        <v>4</v>
      </c>
      <c r="J4592">
        <v>4</v>
      </c>
      <c r="M4592">
        <v>186</v>
      </c>
      <c r="N4592">
        <v>177</v>
      </c>
      <c r="O4592">
        <v>50087837.837837838</v>
      </c>
      <c r="P4592">
        <v>43670270.270270273</v>
      </c>
      <c r="Q4592">
        <v>48</v>
      </c>
      <c r="R4592">
        <v>39</v>
      </c>
      <c r="S4592">
        <v>66490149.54954955</v>
      </c>
      <c r="T4592">
        <v>62418477.477477476</v>
      </c>
      <c r="U4592">
        <v>41143063.063063063</v>
      </c>
      <c r="V4592">
        <v>40340900.900900908</v>
      </c>
      <c r="W4592">
        <v>3315.2857142859998</v>
      </c>
      <c r="X4592">
        <v>3382.2857142859998</v>
      </c>
    </row>
    <row r="4593" spans="1:24">
      <c r="A4593" s="7" t="s">
        <v>514</v>
      </c>
      <c r="B4593" s="13" t="s">
        <v>426</v>
      </c>
      <c r="C4593">
        <v>183493906.57271171</v>
      </c>
      <c r="D4593">
        <v>311003194.68017364</v>
      </c>
      <c r="E4593">
        <v>264220.720720721</v>
      </c>
      <c r="F4593">
        <v>163063.063063065</v>
      </c>
      <c r="G4593">
        <v>129</v>
      </c>
      <c r="H4593">
        <v>237</v>
      </c>
      <c r="I4593">
        <v>12</v>
      </c>
      <c r="J4593">
        <v>9</v>
      </c>
      <c r="K4593">
        <v>1</v>
      </c>
      <c r="M4593">
        <v>237</v>
      </c>
      <c r="N4593">
        <v>560</v>
      </c>
      <c r="O4593">
        <v>24763950.45045045</v>
      </c>
      <c r="P4593">
        <v>22761711.711711712</v>
      </c>
      <c r="Q4593">
        <v>150</v>
      </c>
      <c r="R4593">
        <v>94</v>
      </c>
      <c r="S4593">
        <v>88469986.486486495</v>
      </c>
      <c r="T4593">
        <v>88828896.396396399</v>
      </c>
      <c r="U4593">
        <v>25135855.855855856</v>
      </c>
      <c r="V4593">
        <v>19730630.630630635</v>
      </c>
      <c r="W4593">
        <v>8052.0952380919998</v>
      </c>
      <c r="X4593">
        <v>8292.3809523849995</v>
      </c>
    </row>
    <row r="4594" spans="1:24">
      <c r="A4594" s="7" t="s">
        <v>5674</v>
      </c>
      <c r="B4594" s="13" t="s">
        <v>5675</v>
      </c>
      <c r="C4594">
        <v>25273464.231357746</v>
      </c>
      <c r="D4594">
        <v>38996522.643142492</v>
      </c>
      <c r="G4594">
        <v>14</v>
      </c>
      <c r="H4594">
        <v>12</v>
      </c>
      <c r="M4594">
        <v>15</v>
      </c>
      <c r="N4594">
        <v>20</v>
      </c>
      <c r="S4594">
        <v>6373581.0810810812</v>
      </c>
      <c r="T4594">
        <v>7513702.702702702</v>
      </c>
      <c r="W4594">
        <v>1563.6666666680001</v>
      </c>
      <c r="X4594">
        <v>1738.1428571420001</v>
      </c>
    </row>
    <row r="4595" spans="1:24">
      <c r="A4595" s="7" t="s">
        <v>5676</v>
      </c>
      <c r="B4595" s="13" t="s">
        <v>680</v>
      </c>
      <c r="C4595">
        <v>130441480.54016823</v>
      </c>
      <c r="D4595">
        <v>230529866.75119054</v>
      </c>
      <c r="E4595">
        <v>315315.31531531498</v>
      </c>
      <c r="F4595">
        <v>222522.52252252301</v>
      </c>
      <c r="G4595">
        <v>33</v>
      </c>
      <c r="H4595">
        <v>35</v>
      </c>
      <c r="I4595">
        <v>7</v>
      </c>
      <c r="J4595">
        <v>8</v>
      </c>
      <c r="M4595">
        <v>149</v>
      </c>
      <c r="N4595">
        <v>70</v>
      </c>
      <c r="O4595">
        <v>12059549.54954955</v>
      </c>
      <c r="P4595">
        <v>13595180.180180179</v>
      </c>
      <c r="Q4595">
        <v>89</v>
      </c>
      <c r="R4595">
        <v>76</v>
      </c>
      <c r="S4595">
        <v>54868013.513513513</v>
      </c>
      <c r="T4595">
        <v>55321427.927927926</v>
      </c>
      <c r="U4595">
        <v>10119909.90990991</v>
      </c>
      <c r="V4595">
        <v>11500450.45045045</v>
      </c>
      <c r="W4595">
        <v>7387.6190476169995</v>
      </c>
      <c r="X4595">
        <v>7494.2380952419999</v>
      </c>
    </row>
    <row r="4596" spans="1:24">
      <c r="A4596" s="7" t="s">
        <v>5677</v>
      </c>
      <c r="B4596" s="13" t="s">
        <v>2999</v>
      </c>
      <c r="C4596">
        <v>119832715.56964038</v>
      </c>
      <c r="D4596">
        <v>152442952.02833816</v>
      </c>
      <c r="E4596">
        <v>11143693.693693694</v>
      </c>
      <c r="F4596">
        <v>2439639.6396396412</v>
      </c>
      <c r="G4596">
        <v>102</v>
      </c>
      <c r="H4596">
        <v>106</v>
      </c>
      <c r="I4596">
        <v>19</v>
      </c>
      <c r="J4596">
        <v>10</v>
      </c>
      <c r="M4596">
        <v>129</v>
      </c>
      <c r="N4596">
        <v>144</v>
      </c>
      <c r="O4596">
        <v>39577927.927927926</v>
      </c>
      <c r="P4596">
        <v>51180180.180180185</v>
      </c>
      <c r="Q4596">
        <v>190</v>
      </c>
      <c r="R4596">
        <v>87</v>
      </c>
      <c r="S4596">
        <v>50908315.315315314</v>
      </c>
      <c r="T4596">
        <v>58254423.423423424</v>
      </c>
      <c r="U4596">
        <v>35726396.396396399</v>
      </c>
      <c r="V4596">
        <v>48865225.225225233</v>
      </c>
      <c r="W4596">
        <v>9561.2857142920002</v>
      </c>
      <c r="X4596">
        <v>9819.6190476169995</v>
      </c>
    </row>
    <row r="4597" spans="1:24">
      <c r="A4597" s="7" t="s">
        <v>5678</v>
      </c>
      <c r="B4597" s="13" t="s">
        <v>4953</v>
      </c>
      <c r="C4597">
        <v>47928968.214963958</v>
      </c>
      <c r="D4597">
        <v>236381013.50737354</v>
      </c>
      <c r="E4597">
        <v>14707.207207208001</v>
      </c>
      <c r="F4597">
        <v>45045.045045045998</v>
      </c>
      <c r="G4597">
        <v>12</v>
      </c>
      <c r="H4597">
        <v>18</v>
      </c>
      <c r="I4597">
        <v>7</v>
      </c>
      <c r="J4597">
        <v>7</v>
      </c>
      <c r="K4597">
        <v>5</v>
      </c>
      <c r="M4597">
        <v>134</v>
      </c>
      <c r="N4597">
        <v>137</v>
      </c>
      <c r="O4597">
        <v>96055358.558558553</v>
      </c>
      <c r="P4597">
        <v>112573918.91891892</v>
      </c>
      <c r="Q4597">
        <v>127</v>
      </c>
      <c r="R4597">
        <v>79</v>
      </c>
      <c r="S4597">
        <v>58451427.927927926</v>
      </c>
      <c r="T4597">
        <v>53981225.225225225</v>
      </c>
      <c r="U4597">
        <v>94715585.585585579</v>
      </c>
      <c r="V4597">
        <v>112683243.24324325</v>
      </c>
      <c r="W4597">
        <v>5663.7142857039998</v>
      </c>
      <c r="X4597">
        <v>5871.5238095249997</v>
      </c>
    </row>
    <row r="4598" spans="1:24">
      <c r="A4598" s="7" t="s">
        <v>5679</v>
      </c>
      <c r="B4598" s="13" t="s">
        <v>3377</v>
      </c>
      <c r="C4598">
        <v>78521303.191807657</v>
      </c>
      <c r="D4598">
        <v>107723315.52795386</v>
      </c>
      <c r="G4598">
        <v>30</v>
      </c>
      <c r="H4598">
        <v>28</v>
      </c>
      <c r="M4598">
        <v>33</v>
      </c>
      <c r="N4598">
        <v>29</v>
      </c>
      <c r="S4598">
        <v>21326725.225225225</v>
      </c>
      <c r="T4598">
        <v>25429736.936936934</v>
      </c>
      <c r="W4598">
        <v>2365.9523809570001</v>
      </c>
      <c r="X4598">
        <v>2262.9047619009998</v>
      </c>
    </row>
    <row r="4599" spans="1:24">
      <c r="A4599" s="7" t="s">
        <v>5680</v>
      </c>
      <c r="B4599" s="13" t="s">
        <v>1298</v>
      </c>
      <c r="C4599">
        <v>15619965.106304493</v>
      </c>
      <c r="D4599">
        <v>27769641.771948647</v>
      </c>
      <c r="E4599">
        <v>3603.603603604</v>
      </c>
      <c r="F4599">
        <v>217342.34234234301</v>
      </c>
      <c r="G4599">
        <v>9</v>
      </c>
      <c r="H4599">
        <v>10</v>
      </c>
      <c r="I4599">
        <v>1</v>
      </c>
      <c r="J4599">
        <v>2</v>
      </c>
      <c r="M4599">
        <v>16</v>
      </c>
      <c r="N4599">
        <v>16</v>
      </c>
      <c r="O4599">
        <v>1308108.1081081079</v>
      </c>
      <c r="P4599">
        <v>9268648.6486486495</v>
      </c>
      <c r="Q4599">
        <v>500</v>
      </c>
      <c r="R4599">
        <v>212</v>
      </c>
      <c r="S4599">
        <v>9184351.3513513505</v>
      </c>
      <c r="T4599">
        <v>9711815.3153153136</v>
      </c>
      <c r="U4599">
        <v>1392342.342342342</v>
      </c>
      <c r="V4599">
        <v>8206936.9369369363</v>
      </c>
      <c r="W4599">
        <v>653.28571428200007</v>
      </c>
      <c r="X4599">
        <v>676.95238095000002</v>
      </c>
    </row>
    <row r="4600" spans="1:24">
      <c r="A4600" s="7" t="s">
        <v>5681</v>
      </c>
      <c r="B4600" s="13" t="s">
        <v>784</v>
      </c>
      <c r="C4600">
        <v>25062686.887181506</v>
      </c>
      <c r="D4600">
        <v>36079004.735064261</v>
      </c>
      <c r="E4600">
        <v>295495.49549549498</v>
      </c>
      <c r="F4600">
        <v>544144.14414414403</v>
      </c>
      <c r="G4600">
        <v>16</v>
      </c>
      <c r="H4600">
        <v>18</v>
      </c>
      <c r="I4600">
        <v>0</v>
      </c>
      <c r="J4600">
        <v>0</v>
      </c>
      <c r="M4600">
        <v>19</v>
      </c>
      <c r="N4600">
        <v>30</v>
      </c>
      <c r="O4600">
        <v>2999099.0990990987</v>
      </c>
      <c r="P4600">
        <v>5633153.1531531522</v>
      </c>
      <c r="Q4600">
        <v>6</v>
      </c>
      <c r="R4600">
        <v>7</v>
      </c>
      <c r="S4600">
        <v>7016090.0900900904</v>
      </c>
      <c r="T4600">
        <v>8854644.1441441439</v>
      </c>
      <c r="U4600">
        <v>2705855.8558558561</v>
      </c>
      <c r="V4600">
        <v>4762792.7927927934</v>
      </c>
      <c r="W4600">
        <v>1443.6666666660001</v>
      </c>
      <c r="X4600">
        <v>1397.4285714289999</v>
      </c>
    </row>
    <row r="4601" spans="1:24">
      <c r="A4601" s="7" t="s">
        <v>5682</v>
      </c>
      <c r="B4601" s="13" t="s">
        <v>1196</v>
      </c>
      <c r="C4601">
        <v>290502582.9771502</v>
      </c>
      <c r="D4601">
        <v>305384259.18142891</v>
      </c>
      <c r="E4601">
        <v>13050135.135135137</v>
      </c>
      <c r="F4601">
        <v>221621.62162162599</v>
      </c>
      <c r="G4601">
        <v>98</v>
      </c>
      <c r="H4601">
        <v>142</v>
      </c>
      <c r="I4601">
        <v>12</v>
      </c>
      <c r="J4601">
        <v>10</v>
      </c>
      <c r="K4601">
        <v>2</v>
      </c>
      <c r="M4601">
        <v>110</v>
      </c>
      <c r="N4601">
        <v>222</v>
      </c>
      <c r="O4601">
        <v>53031981.981981985</v>
      </c>
      <c r="P4601">
        <v>50109909.909909911</v>
      </c>
      <c r="Q4601">
        <v>80</v>
      </c>
      <c r="R4601">
        <v>103</v>
      </c>
      <c r="S4601">
        <v>120628126.12612613</v>
      </c>
      <c r="T4601">
        <v>132109581.98198198</v>
      </c>
      <c r="U4601">
        <v>50261531.531531528</v>
      </c>
      <c r="V4601">
        <v>46530090.090090096</v>
      </c>
      <c r="W4601">
        <v>11844.047619044</v>
      </c>
      <c r="X4601">
        <v>11487.333333326</v>
      </c>
    </row>
    <row r="4602" spans="1:24">
      <c r="A4602" s="7" t="s">
        <v>5683</v>
      </c>
      <c r="B4602" s="13" t="s">
        <v>2656</v>
      </c>
      <c r="C4602">
        <v>112235312.4196661</v>
      </c>
      <c r="D4602">
        <v>114105832.92120479</v>
      </c>
      <c r="E4602">
        <v>1193693.6936936949</v>
      </c>
      <c r="F4602">
        <v>42342.342342345</v>
      </c>
      <c r="G4602">
        <v>58</v>
      </c>
      <c r="H4602">
        <v>43</v>
      </c>
      <c r="I4602">
        <v>2</v>
      </c>
      <c r="J4602">
        <v>8</v>
      </c>
      <c r="M4602">
        <v>82</v>
      </c>
      <c r="N4602">
        <v>70</v>
      </c>
      <c r="O4602">
        <v>3479279.2792792791</v>
      </c>
      <c r="P4602">
        <v>7488378.3783783801</v>
      </c>
      <c r="Q4602">
        <v>12</v>
      </c>
      <c r="R4602">
        <v>152</v>
      </c>
      <c r="S4602">
        <v>35064927.927927926</v>
      </c>
      <c r="T4602">
        <v>36220009.009009011</v>
      </c>
      <c r="U4602">
        <v>2850360.3603603588</v>
      </c>
      <c r="V4602">
        <v>6428108.108108107</v>
      </c>
      <c r="W4602">
        <v>8443.3333333299997</v>
      </c>
      <c r="X4602">
        <v>8503.0000000029995</v>
      </c>
    </row>
    <row r="4603" spans="1:24">
      <c r="A4603" s="7" t="s">
        <v>5684</v>
      </c>
      <c r="B4603" s="13" t="s">
        <v>2682</v>
      </c>
      <c r="C4603">
        <v>221592893.31269211</v>
      </c>
      <c r="D4603">
        <v>200572145.48869371</v>
      </c>
      <c r="E4603">
        <v>11744144.144144144</v>
      </c>
      <c r="F4603">
        <v>1746171.1711711721</v>
      </c>
      <c r="G4603">
        <v>225</v>
      </c>
      <c r="H4603">
        <v>201</v>
      </c>
      <c r="I4603">
        <v>7</v>
      </c>
      <c r="J4603">
        <v>9</v>
      </c>
      <c r="K4603">
        <v>1</v>
      </c>
      <c r="M4603">
        <v>365</v>
      </c>
      <c r="N4603">
        <v>279</v>
      </c>
      <c r="O4603">
        <v>639302702.70270264</v>
      </c>
      <c r="P4603">
        <v>810631711.71171176</v>
      </c>
      <c r="Q4603">
        <v>31</v>
      </c>
      <c r="R4603">
        <v>126</v>
      </c>
      <c r="S4603">
        <v>104300781.98198199</v>
      </c>
      <c r="T4603">
        <v>93156704.504504517</v>
      </c>
      <c r="U4603">
        <v>40185581.981981985</v>
      </c>
      <c r="V4603">
        <v>40114590.990990989</v>
      </c>
      <c r="W4603">
        <v>18986.33333333</v>
      </c>
      <c r="X4603">
        <v>18994.619047623</v>
      </c>
    </row>
    <row r="4604" spans="1:24">
      <c r="A4604" s="7" t="s">
        <v>515</v>
      </c>
      <c r="B4604" s="13" t="s">
        <v>107</v>
      </c>
      <c r="C4604">
        <v>373424272.21820879</v>
      </c>
      <c r="D4604">
        <v>480273795.97269601</v>
      </c>
      <c r="E4604">
        <v>568018.01801802299</v>
      </c>
      <c r="F4604">
        <v>1848693.6936937009</v>
      </c>
      <c r="G4604">
        <v>94</v>
      </c>
      <c r="H4604">
        <v>190</v>
      </c>
      <c r="I4604">
        <v>14</v>
      </c>
      <c r="J4604">
        <v>13</v>
      </c>
      <c r="K4604">
        <v>2</v>
      </c>
      <c r="M4604">
        <v>119</v>
      </c>
      <c r="N4604">
        <v>296</v>
      </c>
      <c r="O4604">
        <v>65781306.306306303</v>
      </c>
      <c r="P4604">
        <v>85613642.342342332</v>
      </c>
      <c r="Q4604">
        <v>278</v>
      </c>
      <c r="R4604">
        <v>261</v>
      </c>
      <c r="S4604">
        <v>218031950.45045045</v>
      </c>
      <c r="T4604">
        <v>243497076.57657659</v>
      </c>
      <c r="U4604">
        <v>75343063.063063055</v>
      </c>
      <c r="V4604">
        <v>84437567.567567572</v>
      </c>
      <c r="W4604">
        <v>12705.666666673</v>
      </c>
      <c r="X4604">
        <v>12523.999999997</v>
      </c>
    </row>
    <row r="4605" spans="1:24">
      <c r="A4605" s="7" t="s">
        <v>5685</v>
      </c>
      <c r="B4605" s="13" t="s">
        <v>1165</v>
      </c>
      <c r="C4605">
        <v>126260294.70483616</v>
      </c>
      <c r="D4605">
        <v>171511161.18894541</v>
      </c>
      <c r="E4605">
        <v>2188581.0810810821</v>
      </c>
      <c r="F4605">
        <v>206306.30630630601</v>
      </c>
      <c r="G4605">
        <v>26</v>
      </c>
      <c r="H4605">
        <v>44</v>
      </c>
      <c r="I4605">
        <v>3</v>
      </c>
      <c r="J4605">
        <v>4</v>
      </c>
      <c r="M4605">
        <v>37</v>
      </c>
      <c r="N4605">
        <v>76</v>
      </c>
      <c r="O4605">
        <v>12614324.324324325</v>
      </c>
      <c r="P4605">
        <v>18375225.225225225</v>
      </c>
      <c r="Q4605">
        <v>3</v>
      </c>
      <c r="R4605">
        <v>82</v>
      </c>
      <c r="S4605">
        <v>31708890.090090089</v>
      </c>
      <c r="T4605">
        <v>34855315.315315314</v>
      </c>
      <c r="U4605">
        <v>11472342.342342341</v>
      </c>
      <c r="V4605">
        <v>13000270.270270269</v>
      </c>
      <c r="W4605">
        <v>5743.0952380919998</v>
      </c>
      <c r="X4605">
        <v>5964.0476190489999</v>
      </c>
    </row>
    <row r="4606" spans="1:24">
      <c r="A4606" s="7" t="s">
        <v>5686</v>
      </c>
      <c r="B4606" s="13" t="s">
        <v>1515</v>
      </c>
      <c r="C4606">
        <v>109965643.9411864</v>
      </c>
      <c r="D4606">
        <v>194998751.39694422</v>
      </c>
      <c r="E4606">
        <v>11338828.828828832</v>
      </c>
      <c r="F4606">
        <v>2519819.8198198248</v>
      </c>
      <c r="G4606">
        <v>46</v>
      </c>
      <c r="H4606">
        <v>59</v>
      </c>
      <c r="I4606">
        <v>1</v>
      </c>
      <c r="J4606">
        <v>16</v>
      </c>
      <c r="M4606">
        <v>107</v>
      </c>
      <c r="N4606">
        <v>92</v>
      </c>
      <c r="O4606">
        <v>30246396.396396399</v>
      </c>
      <c r="P4606">
        <v>43542702.702702701</v>
      </c>
      <c r="Q4606">
        <v>169</v>
      </c>
      <c r="R4606">
        <v>374</v>
      </c>
      <c r="S4606">
        <v>65414702.702702701</v>
      </c>
      <c r="T4606">
        <v>64568806.306306317</v>
      </c>
      <c r="U4606">
        <v>23685675.675675675</v>
      </c>
      <c r="V4606">
        <v>37184054.054054052</v>
      </c>
      <c r="W4606">
        <v>4520.380952382</v>
      </c>
      <c r="X4606">
        <v>4662.9047619020002</v>
      </c>
    </row>
    <row r="4607" spans="1:24">
      <c r="A4607" s="7" t="s">
        <v>5687</v>
      </c>
      <c r="B4607" s="13" t="s">
        <v>659</v>
      </c>
      <c r="C4607">
        <v>16727443.269889137</v>
      </c>
      <c r="D4607">
        <v>17726083.393671278</v>
      </c>
      <c r="E4607">
        <v>15090.09009009</v>
      </c>
      <c r="F4607">
        <v>1801.801801802</v>
      </c>
      <c r="G4607">
        <v>4</v>
      </c>
      <c r="H4607">
        <v>3</v>
      </c>
      <c r="I4607">
        <v>1</v>
      </c>
      <c r="J4607">
        <v>1</v>
      </c>
      <c r="M4607">
        <v>4</v>
      </c>
      <c r="N4607">
        <v>4</v>
      </c>
      <c r="O4607">
        <v>1645720.7207207209</v>
      </c>
      <c r="P4607">
        <v>2028828.8288288279</v>
      </c>
      <c r="Q4607">
        <v>17</v>
      </c>
      <c r="R4607">
        <v>10</v>
      </c>
      <c r="S4607">
        <v>4522504.5045045055</v>
      </c>
      <c r="T4607">
        <v>4893439.6396396402</v>
      </c>
      <c r="U4607">
        <v>596306.30630630802</v>
      </c>
      <c r="V4607">
        <v>1060090.0900900911</v>
      </c>
      <c r="W4607">
        <v>314.47619047400002</v>
      </c>
      <c r="X4607">
        <v>307.09523809500001</v>
      </c>
    </row>
    <row r="4608" spans="1:24">
      <c r="A4608" s="7" t="s">
        <v>5688</v>
      </c>
      <c r="B4608" s="13" t="s">
        <v>659</v>
      </c>
      <c r="C4608">
        <v>38119242.803042926</v>
      </c>
      <c r="D4608">
        <v>37445878.689895764</v>
      </c>
      <c r="E4608">
        <v>3603.603603604</v>
      </c>
      <c r="F4608">
        <v>7207.207207208</v>
      </c>
      <c r="G4608">
        <v>11</v>
      </c>
      <c r="H4608">
        <v>10</v>
      </c>
      <c r="I4608">
        <v>1</v>
      </c>
      <c r="J4608">
        <v>2</v>
      </c>
      <c r="K4608">
        <v>1</v>
      </c>
      <c r="M4608">
        <v>14</v>
      </c>
      <c r="N4608">
        <v>13</v>
      </c>
      <c r="O4608">
        <v>234774.774774775</v>
      </c>
      <c r="P4608">
        <v>187387.38738738801</v>
      </c>
      <c r="Q4608">
        <v>2</v>
      </c>
      <c r="S4608">
        <v>5198310.81081081</v>
      </c>
      <c r="T4608">
        <v>4401932.4324324336</v>
      </c>
      <c r="U4608">
        <v>117117.117117117</v>
      </c>
      <c r="V4608">
        <v>145045.045045045</v>
      </c>
      <c r="W4608">
        <v>830.99999999600004</v>
      </c>
      <c r="X4608">
        <v>628.14285714100004</v>
      </c>
    </row>
    <row r="4609" spans="1:24">
      <c r="A4609" s="7" t="s">
        <v>5689</v>
      </c>
      <c r="B4609" s="13" t="s">
        <v>659</v>
      </c>
      <c r="C4609">
        <v>170279575.68278706</v>
      </c>
      <c r="D4609">
        <v>217717730.17131856</v>
      </c>
      <c r="E4609">
        <v>18993873.873873875</v>
      </c>
      <c r="F4609">
        <v>16413513.513513517</v>
      </c>
      <c r="G4609">
        <v>79</v>
      </c>
      <c r="H4609">
        <v>104</v>
      </c>
      <c r="I4609">
        <v>15</v>
      </c>
      <c r="J4609">
        <v>12</v>
      </c>
      <c r="M4609">
        <v>111</v>
      </c>
      <c r="N4609">
        <v>121</v>
      </c>
      <c r="O4609">
        <v>5748378.378378381</v>
      </c>
      <c r="P4609">
        <v>9981081.0810810793</v>
      </c>
      <c r="Q4609">
        <v>65</v>
      </c>
      <c r="R4609">
        <v>40</v>
      </c>
      <c r="S4609">
        <v>21673927.92792793</v>
      </c>
      <c r="T4609">
        <v>22592324.324324325</v>
      </c>
      <c r="U4609">
        <v>4139279.2792792781</v>
      </c>
      <c r="V4609">
        <v>3914594.5945945932</v>
      </c>
      <c r="W4609">
        <v>4299.7142857130002</v>
      </c>
      <c r="X4609">
        <v>4298.6666666669998</v>
      </c>
    </row>
    <row r="4610" spans="1:24">
      <c r="A4610" s="7" t="s">
        <v>5690</v>
      </c>
      <c r="B4610" s="13" t="s">
        <v>5021</v>
      </c>
      <c r="C4610">
        <v>359689786.88000232</v>
      </c>
      <c r="D4610">
        <v>489932224.51590389</v>
      </c>
      <c r="E4610">
        <v>693693.69369369803</v>
      </c>
      <c r="F4610">
        <v>1467117.117117122</v>
      </c>
      <c r="G4610">
        <v>189</v>
      </c>
      <c r="H4610">
        <v>111</v>
      </c>
      <c r="I4610">
        <v>15</v>
      </c>
      <c r="J4610">
        <v>9</v>
      </c>
      <c r="M4610">
        <v>229</v>
      </c>
      <c r="N4610">
        <v>160</v>
      </c>
      <c r="O4610">
        <v>38012882.882882871</v>
      </c>
      <c r="P4610">
        <v>45399009.009009011</v>
      </c>
      <c r="Q4610">
        <v>603</v>
      </c>
      <c r="R4610">
        <v>774</v>
      </c>
      <c r="S4610">
        <v>148442531.53153151</v>
      </c>
      <c r="T4610">
        <v>147644664.86486486</v>
      </c>
      <c r="U4610">
        <v>37048828.828828827</v>
      </c>
      <c r="V4610">
        <v>43296349.54954955</v>
      </c>
      <c r="W4610">
        <v>15424.714285718001</v>
      </c>
      <c r="X4610">
        <v>15420.047619055</v>
      </c>
    </row>
    <row r="4611" spans="1:24">
      <c r="A4611" s="7" t="s">
        <v>5691</v>
      </c>
      <c r="B4611" s="13" t="s">
        <v>5017</v>
      </c>
      <c r="C4611">
        <v>214928823.21728751</v>
      </c>
      <c r="D4611">
        <v>292752520.32546055</v>
      </c>
      <c r="E4611">
        <v>33864425.225225225</v>
      </c>
      <c r="F4611">
        <v>40429546.846846849</v>
      </c>
      <c r="G4611">
        <v>50</v>
      </c>
      <c r="H4611">
        <v>53</v>
      </c>
      <c r="I4611">
        <v>5</v>
      </c>
      <c r="J4611">
        <v>1</v>
      </c>
      <c r="M4611">
        <v>70</v>
      </c>
      <c r="N4611">
        <v>68</v>
      </c>
      <c r="O4611">
        <v>11605405.405405406</v>
      </c>
      <c r="P4611">
        <v>12883513.513513513</v>
      </c>
      <c r="Q4611">
        <v>2</v>
      </c>
      <c r="S4611">
        <v>79005072.072072074</v>
      </c>
      <c r="T4611">
        <v>73429567.567567572</v>
      </c>
      <c r="U4611">
        <v>7829729.7297297288</v>
      </c>
      <c r="V4611">
        <v>9874144.1441441439</v>
      </c>
      <c r="W4611">
        <v>7040.999999998</v>
      </c>
      <c r="X4611">
        <v>7137.9047619060002</v>
      </c>
    </row>
    <row r="4612" spans="1:24">
      <c r="A4612" s="7" t="s">
        <v>516</v>
      </c>
      <c r="B4612" s="13" t="s">
        <v>5005</v>
      </c>
      <c r="C4612">
        <v>1325846964.326849</v>
      </c>
      <c r="D4612">
        <v>1499306264.8557189</v>
      </c>
      <c r="E4612">
        <v>9730090.0900900923</v>
      </c>
      <c r="F4612">
        <v>2083558.5585585609</v>
      </c>
      <c r="G4612">
        <v>241</v>
      </c>
      <c r="H4612">
        <v>213</v>
      </c>
      <c r="I4612">
        <v>19</v>
      </c>
      <c r="J4612">
        <v>13</v>
      </c>
      <c r="K4612">
        <v>3</v>
      </c>
      <c r="M4612">
        <v>290</v>
      </c>
      <c r="N4612">
        <v>296</v>
      </c>
      <c r="O4612">
        <v>76114459.459459469</v>
      </c>
      <c r="P4612">
        <v>104454954.95495495</v>
      </c>
      <c r="Q4612">
        <v>96</v>
      </c>
      <c r="R4612">
        <v>420</v>
      </c>
      <c r="S4612">
        <v>144515536.93693691</v>
      </c>
      <c r="T4612">
        <v>142506870.27027026</v>
      </c>
      <c r="U4612">
        <v>67626079.279279277</v>
      </c>
      <c r="V4612">
        <v>96670223.423423424</v>
      </c>
      <c r="W4612">
        <v>24641.857142854002</v>
      </c>
      <c r="X4612">
        <v>24847.666666677</v>
      </c>
    </row>
    <row r="4613" spans="1:24">
      <c r="A4613" s="7" t="s">
        <v>517</v>
      </c>
      <c r="B4613" s="13" t="s">
        <v>294</v>
      </c>
      <c r="C4613">
        <v>147783001.78391382</v>
      </c>
      <c r="D4613">
        <v>191339257.90167567</v>
      </c>
      <c r="E4613">
        <v>3973873.8738738741</v>
      </c>
      <c r="F4613">
        <v>3653243.243243244</v>
      </c>
      <c r="G4613">
        <v>21</v>
      </c>
      <c r="H4613">
        <v>20</v>
      </c>
      <c r="I4613">
        <v>1</v>
      </c>
      <c r="J4613">
        <v>1</v>
      </c>
      <c r="K4613">
        <v>2</v>
      </c>
      <c r="M4613">
        <v>23</v>
      </c>
      <c r="N4613">
        <v>25</v>
      </c>
      <c r="O4613">
        <v>12361261.261261262</v>
      </c>
      <c r="P4613">
        <v>14259459.459459459</v>
      </c>
      <c r="Q4613">
        <v>65</v>
      </c>
      <c r="S4613">
        <v>31172000</v>
      </c>
      <c r="T4613">
        <v>31404254.954954956</v>
      </c>
      <c r="U4613">
        <v>13405045.045045046</v>
      </c>
      <c r="V4613">
        <v>13865989.18918919</v>
      </c>
      <c r="W4613">
        <v>3027.6666666659999</v>
      </c>
      <c r="X4613">
        <v>2967.7619047590001</v>
      </c>
    </row>
    <row r="4614" spans="1:24">
      <c r="A4614" s="7" t="s">
        <v>5692</v>
      </c>
      <c r="B4614" s="13" t="s">
        <v>3488</v>
      </c>
      <c r="C4614">
        <v>1002964047.8393625</v>
      </c>
      <c r="D4614">
        <v>1672068499.7469306</v>
      </c>
      <c r="E4614">
        <v>600000.00000000303</v>
      </c>
      <c r="F4614">
        <v>499769.36936937203</v>
      </c>
      <c r="G4614">
        <v>307</v>
      </c>
      <c r="H4614">
        <v>413</v>
      </c>
      <c r="I4614">
        <v>10</v>
      </c>
      <c r="J4614">
        <v>26</v>
      </c>
      <c r="K4614">
        <v>3</v>
      </c>
      <c r="M4614">
        <v>573</v>
      </c>
      <c r="N4614">
        <v>722</v>
      </c>
      <c r="O4614">
        <v>92532824.324324325</v>
      </c>
      <c r="P4614">
        <v>73432641.441441432</v>
      </c>
      <c r="Q4614">
        <v>624</v>
      </c>
      <c r="R4614">
        <v>1365</v>
      </c>
      <c r="S4614">
        <v>483104545.04504502</v>
      </c>
      <c r="T4614">
        <v>480944941.44144142</v>
      </c>
      <c r="U4614">
        <v>29038423.423423424</v>
      </c>
      <c r="V4614">
        <v>71308873.873873875</v>
      </c>
      <c r="W4614">
        <v>42034.761904757004</v>
      </c>
      <c r="X4614">
        <v>41982.952380948998</v>
      </c>
    </row>
    <row r="4615" spans="1:24">
      <c r="A4615" s="7" t="s">
        <v>5693</v>
      </c>
      <c r="B4615" s="13" t="s">
        <v>3488</v>
      </c>
      <c r="C4615">
        <v>1131969865.7110906</v>
      </c>
      <c r="D4615">
        <v>2019209269.9899044</v>
      </c>
      <c r="E4615">
        <v>3502702.7027027039</v>
      </c>
      <c r="F4615">
        <v>155855769.36936936</v>
      </c>
      <c r="G4615">
        <v>358</v>
      </c>
      <c r="H4615">
        <v>416</v>
      </c>
      <c r="I4615">
        <v>10</v>
      </c>
      <c r="J4615">
        <v>45</v>
      </c>
      <c r="K4615">
        <v>3</v>
      </c>
      <c r="M4615">
        <v>777</v>
      </c>
      <c r="N4615">
        <v>954</v>
      </c>
      <c r="O4615">
        <v>464431396.3963964</v>
      </c>
      <c r="P4615">
        <v>127084276.57657658</v>
      </c>
      <c r="Q4615">
        <v>2253</v>
      </c>
      <c r="R4615">
        <v>1595</v>
      </c>
      <c r="S4615">
        <v>525575115.31531537</v>
      </c>
      <c r="T4615">
        <v>519121520.72072071</v>
      </c>
      <c r="U4615">
        <v>421290675.67567569</v>
      </c>
      <c r="V4615">
        <v>108574457.65765767</v>
      </c>
      <c r="W4615">
        <v>57919.619047621003</v>
      </c>
      <c r="X4615">
        <v>58430.952380945004</v>
      </c>
    </row>
    <row r="4616" spans="1:24">
      <c r="A4616" s="7" t="s">
        <v>518</v>
      </c>
      <c r="B4616" s="13" t="s">
        <v>5694</v>
      </c>
      <c r="C4616">
        <v>1063410365.5984591</v>
      </c>
      <c r="D4616">
        <v>1364533990.2561228</v>
      </c>
      <c r="E4616">
        <v>558018.01801801997</v>
      </c>
      <c r="F4616">
        <v>1762612.612612613</v>
      </c>
      <c r="G4616">
        <v>116</v>
      </c>
      <c r="H4616">
        <v>141</v>
      </c>
      <c r="I4616">
        <v>6</v>
      </c>
      <c r="J4616">
        <v>6</v>
      </c>
      <c r="K4616">
        <v>2</v>
      </c>
      <c r="M4616">
        <v>128</v>
      </c>
      <c r="N4616">
        <v>228</v>
      </c>
      <c r="O4616">
        <v>57587837.837837838</v>
      </c>
      <c r="P4616">
        <v>73813124.324324325</v>
      </c>
      <c r="Q4616">
        <v>165</v>
      </c>
      <c r="R4616">
        <v>280</v>
      </c>
      <c r="S4616">
        <v>463555540.54054052</v>
      </c>
      <c r="T4616">
        <v>482863459.45945948</v>
      </c>
      <c r="U4616">
        <v>67360763.963963971</v>
      </c>
      <c r="V4616">
        <v>71590090.090090081</v>
      </c>
      <c r="W4616">
        <v>25586.666666671001</v>
      </c>
      <c r="X4616">
        <v>25769.523809511</v>
      </c>
    </row>
    <row r="4617" spans="1:24">
      <c r="A4617" s="7" t="s">
        <v>519</v>
      </c>
      <c r="B4617" s="13" t="s">
        <v>456</v>
      </c>
      <c r="C4617">
        <v>318294512.37437558</v>
      </c>
      <c r="D4617">
        <v>415586553.81002045</v>
      </c>
      <c r="E4617">
        <v>900900.90090090095</v>
      </c>
      <c r="F4617">
        <v>1036936.936936937</v>
      </c>
      <c r="G4617">
        <v>22</v>
      </c>
      <c r="H4617">
        <v>28</v>
      </c>
      <c r="I4617">
        <v>0</v>
      </c>
      <c r="J4617">
        <v>1</v>
      </c>
      <c r="M4617">
        <v>28</v>
      </c>
      <c r="N4617">
        <v>54</v>
      </c>
      <c r="O4617">
        <v>2523423.4234234258</v>
      </c>
      <c r="P4617">
        <v>9155855.8558558505</v>
      </c>
      <c r="Q4617">
        <v>13</v>
      </c>
      <c r="R4617">
        <v>12</v>
      </c>
      <c r="S4617">
        <v>50146436.936936937</v>
      </c>
      <c r="T4617">
        <v>51337040.540540546</v>
      </c>
      <c r="U4617">
        <v>2377027.0270270281</v>
      </c>
      <c r="V4617">
        <v>8960810.8108108044</v>
      </c>
      <c r="W4617">
        <v>7192.3809523800001</v>
      </c>
      <c r="X4617">
        <v>6374.3809523729997</v>
      </c>
    </row>
    <row r="4618" spans="1:24">
      <c r="A4618" s="7" t="s">
        <v>5695</v>
      </c>
      <c r="B4618" s="13" t="s">
        <v>2517</v>
      </c>
      <c r="C4618">
        <v>256055793.18496895</v>
      </c>
      <c r="D4618">
        <v>676211123.49953866</v>
      </c>
      <c r="E4618">
        <v>9007207.2072072085</v>
      </c>
      <c r="F4618">
        <v>2458558.5585585609</v>
      </c>
      <c r="G4618">
        <v>161</v>
      </c>
      <c r="H4618">
        <v>62</v>
      </c>
      <c r="I4618">
        <v>3</v>
      </c>
      <c r="J4618">
        <v>0</v>
      </c>
      <c r="M4618">
        <v>182</v>
      </c>
      <c r="N4618">
        <v>120</v>
      </c>
      <c r="O4618">
        <v>25737387.387387387</v>
      </c>
      <c r="P4618">
        <v>31910000</v>
      </c>
      <c r="Q4618">
        <v>49</v>
      </c>
      <c r="R4618">
        <v>64</v>
      </c>
      <c r="S4618">
        <v>76390635.135135129</v>
      </c>
      <c r="T4618">
        <v>80873283.783783793</v>
      </c>
      <c r="U4618">
        <v>20237387.387387387</v>
      </c>
      <c r="V4618">
        <v>24471261.261261258</v>
      </c>
      <c r="W4618">
        <v>8610.3809523780001</v>
      </c>
      <c r="X4618">
        <v>8626.8095238099995</v>
      </c>
    </row>
    <row r="4619" spans="1:24">
      <c r="A4619" s="7" t="s">
        <v>5696</v>
      </c>
      <c r="B4619" s="13" t="s">
        <v>861</v>
      </c>
      <c r="C4619">
        <v>302367995.49921811</v>
      </c>
      <c r="D4619">
        <v>384428853.89109677</v>
      </c>
      <c r="E4619">
        <v>5107207.2072072076</v>
      </c>
      <c r="F4619">
        <v>1588288.288288289</v>
      </c>
      <c r="G4619">
        <v>105</v>
      </c>
      <c r="H4619">
        <v>120</v>
      </c>
      <c r="I4619">
        <v>15</v>
      </c>
      <c r="J4619">
        <v>7</v>
      </c>
      <c r="M4619">
        <v>165</v>
      </c>
      <c r="N4619">
        <v>152</v>
      </c>
      <c r="O4619">
        <v>25293513.513513513</v>
      </c>
      <c r="P4619">
        <v>30419977.477477472</v>
      </c>
      <c r="Q4619">
        <v>52</v>
      </c>
      <c r="R4619">
        <v>116</v>
      </c>
      <c r="S4619">
        <v>131640454.95495495</v>
      </c>
      <c r="T4619">
        <v>133795144.14414415</v>
      </c>
      <c r="U4619">
        <v>23243423.423423424</v>
      </c>
      <c r="V4619">
        <v>29708738.738738738</v>
      </c>
      <c r="W4619">
        <v>10115.476190474001</v>
      </c>
      <c r="X4619">
        <v>10091.380952389</v>
      </c>
    </row>
    <row r="4620" spans="1:24">
      <c r="A4620" s="7" t="s">
        <v>5697</v>
      </c>
      <c r="B4620" s="13" t="s">
        <v>1120</v>
      </c>
      <c r="C4620">
        <v>378711917.21640056</v>
      </c>
      <c r="D4620">
        <v>397401885.05977833</v>
      </c>
      <c r="E4620">
        <v>183900582.88288289</v>
      </c>
      <c r="F4620">
        <v>4012612.6126126149</v>
      </c>
      <c r="G4620">
        <v>198</v>
      </c>
      <c r="H4620">
        <v>132</v>
      </c>
      <c r="I4620">
        <v>13</v>
      </c>
      <c r="J4620">
        <v>9</v>
      </c>
      <c r="M4620">
        <v>288</v>
      </c>
      <c r="N4620">
        <v>202</v>
      </c>
      <c r="O4620">
        <v>62550630.630630627</v>
      </c>
      <c r="P4620">
        <v>80937792.792792782</v>
      </c>
      <c r="Q4620">
        <v>107</v>
      </c>
      <c r="R4620">
        <v>480</v>
      </c>
      <c r="S4620">
        <v>126186940.54054055</v>
      </c>
      <c r="T4620">
        <v>132755936.03603603</v>
      </c>
      <c r="U4620">
        <v>57909185.585585587</v>
      </c>
      <c r="V4620">
        <v>70523371.171171159</v>
      </c>
      <c r="W4620">
        <v>14039.857142858</v>
      </c>
      <c r="X4620">
        <v>13926.523809517001</v>
      </c>
    </row>
    <row r="4621" spans="1:24">
      <c r="A4621" s="7" t="s">
        <v>5698</v>
      </c>
      <c r="B4621" s="13" t="s">
        <v>5699</v>
      </c>
      <c r="C4621">
        <v>420453896.3584491</v>
      </c>
      <c r="D4621">
        <v>446588266.85754496</v>
      </c>
      <c r="E4621">
        <v>5162162.1621621633</v>
      </c>
      <c r="F4621">
        <v>3543243.2432432449</v>
      </c>
      <c r="G4621">
        <v>102</v>
      </c>
      <c r="H4621">
        <v>126</v>
      </c>
      <c r="I4621">
        <v>5</v>
      </c>
      <c r="J4621">
        <v>6</v>
      </c>
      <c r="K4621">
        <v>2</v>
      </c>
      <c r="M4621">
        <v>120</v>
      </c>
      <c r="N4621">
        <v>161</v>
      </c>
      <c r="O4621">
        <v>35748738.738738745</v>
      </c>
      <c r="P4621">
        <v>33572252.252252251</v>
      </c>
      <c r="Q4621">
        <v>51</v>
      </c>
      <c r="R4621">
        <v>146</v>
      </c>
      <c r="S4621">
        <v>129524072.07207207</v>
      </c>
      <c r="T4621">
        <v>137487387.38738739</v>
      </c>
      <c r="U4621">
        <v>30479909.909909908</v>
      </c>
      <c r="V4621">
        <v>26659369.369369369</v>
      </c>
      <c r="W4621">
        <v>12573.047619045001</v>
      </c>
      <c r="X4621">
        <v>12517.285714288</v>
      </c>
    </row>
    <row r="4622" spans="1:24">
      <c r="A4622" s="7" t="s">
        <v>5700</v>
      </c>
      <c r="B4622" s="13" t="s">
        <v>1120</v>
      </c>
      <c r="C4622">
        <v>208872275.9885993</v>
      </c>
      <c r="D4622">
        <v>239833876.29001632</v>
      </c>
      <c r="E4622">
        <v>106961604.5045045</v>
      </c>
      <c r="F4622">
        <v>5787786.4864864862</v>
      </c>
      <c r="G4622">
        <v>65</v>
      </c>
      <c r="H4622">
        <v>83</v>
      </c>
      <c r="I4622">
        <v>3</v>
      </c>
      <c r="J4622">
        <v>2</v>
      </c>
      <c r="M4622">
        <v>81</v>
      </c>
      <c r="N4622">
        <v>107</v>
      </c>
      <c r="O4622">
        <v>15329369.369369371</v>
      </c>
      <c r="P4622">
        <v>12711425.225225225</v>
      </c>
      <c r="Q4622">
        <v>36</v>
      </c>
      <c r="R4622">
        <v>38</v>
      </c>
      <c r="S4622">
        <v>76845351.351351351</v>
      </c>
      <c r="T4622">
        <v>82231612.61261262</v>
      </c>
      <c r="U4622">
        <v>13303243.243243244</v>
      </c>
      <c r="V4622">
        <v>10055225.225225225</v>
      </c>
      <c r="W4622">
        <v>9358.0952380979998</v>
      </c>
      <c r="X4622">
        <v>9431.1428571489996</v>
      </c>
    </row>
    <row r="4623" spans="1:24">
      <c r="A4623" s="7" t="s">
        <v>5701</v>
      </c>
      <c r="B4623" s="13" t="s">
        <v>5702</v>
      </c>
      <c r="C4623">
        <v>353871293.62765223</v>
      </c>
      <c r="D4623">
        <v>439465141.87713808</v>
      </c>
      <c r="E4623">
        <v>202777454.95495495</v>
      </c>
      <c r="F4623">
        <v>171733804.5045045</v>
      </c>
      <c r="G4623">
        <v>95</v>
      </c>
      <c r="H4623">
        <v>90</v>
      </c>
      <c r="I4623">
        <v>13</v>
      </c>
      <c r="J4623">
        <v>12</v>
      </c>
      <c r="M4623">
        <v>127</v>
      </c>
      <c r="N4623">
        <v>113</v>
      </c>
      <c r="O4623">
        <v>205336666.66666669</v>
      </c>
      <c r="P4623">
        <v>173718828.82882881</v>
      </c>
      <c r="Q4623">
        <v>156</v>
      </c>
      <c r="R4623">
        <v>345</v>
      </c>
      <c r="S4623">
        <v>91707998.198198184</v>
      </c>
      <c r="T4623">
        <v>92083500.9009009</v>
      </c>
      <c r="U4623">
        <v>80718151.351351351</v>
      </c>
      <c r="V4623">
        <v>71034864.864864871</v>
      </c>
      <c r="W4623">
        <v>8019.2857142809999</v>
      </c>
      <c r="X4623">
        <v>8697.7619047600001</v>
      </c>
    </row>
    <row r="4624" spans="1:24">
      <c r="A4624" s="7" t="s">
        <v>5703</v>
      </c>
      <c r="B4624" s="13" t="s">
        <v>803</v>
      </c>
      <c r="C4624">
        <v>10358883.691883452</v>
      </c>
      <c r="D4624">
        <v>11358165.783781489</v>
      </c>
      <c r="E4624">
        <v>4504.5045045050001</v>
      </c>
      <c r="F4624">
        <v>9909.9099099100004</v>
      </c>
      <c r="G4624">
        <v>1</v>
      </c>
      <c r="H4624">
        <v>1</v>
      </c>
      <c r="I4624">
        <v>1</v>
      </c>
      <c r="J4624">
        <v>2</v>
      </c>
      <c r="M4624">
        <v>2</v>
      </c>
      <c r="N4624">
        <v>1</v>
      </c>
      <c r="O4624">
        <v>344144.14414414502</v>
      </c>
      <c r="P4624">
        <v>478378.37837837799</v>
      </c>
      <c r="Q4624">
        <v>5</v>
      </c>
      <c r="R4624">
        <v>4</v>
      </c>
      <c r="S4624">
        <v>674018.01801801799</v>
      </c>
      <c r="T4624">
        <v>686657.65765765798</v>
      </c>
      <c r="U4624">
        <v>453153.15315315302</v>
      </c>
      <c r="V4624">
        <v>417387.38738738699</v>
      </c>
      <c r="W4624">
        <v>544.57142857200006</v>
      </c>
      <c r="X4624">
        <v>452.99999999900001</v>
      </c>
    </row>
    <row r="4625" spans="1:24">
      <c r="A4625" s="7" t="s">
        <v>520</v>
      </c>
      <c r="B4625" s="13" t="s">
        <v>4276</v>
      </c>
      <c r="C4625">
        <v>95892876.268749326</v>
      </c>
      <c r="D4625">
        <v>136677134.31130403</v>
      </c>
      <c r="E4625">
        <v>481081.08108108299</v>
      </c>
      <c r="F4625">
        <v>168468.46846846899</v>
      </c>
      <c r="G4625">
        <v>34</v>
      </c>
      <c r="H4625">
        <v>29</v>
      </c>
      <c r="I4625">
        <v>0</v>
      </c>
      <c r="J4625">
        <v>3</v>
      </c>
      <c r="M4625">
        <v>48</v>
      </c>
      <c r="N4625">
        <v>37</v>
      </c>
      <c r="O4625">
        <v>2879279.27927928</v>
      </c>
      <c r="P4625">
        <v>8548648.6486486495</v>
      </c>
      <c r="Q4625">
        <v>5</v>
      </c>
      <c r="R4625">
        <v>18</v>
      </c>
      <c r="S4625">
        <v>46121599.0990991</v>
      </c>
      <c r="T4625">
        <v>48412346.846846841</v>
      </c>
      <c r="U4625">
        <v>4417927.927927928</v>
      </c>
      <c r="V4625">
        <v>7152342.3423423432</v>
      </c>
      <c r="W4625">
        <v>3210.2857142869998</v>
      </c>
      <c r="X4625">
        <v>3221.1904761979999</v>
      </c>
    </row>
    <row r="4626" spans="1:24">
      <c r="A4626" s="7" t="s">
        <v>5704</v>
      </c>
      <c r="B4626" s="13" t="s">
        <v>1673</v>
      </c>
      <c r="C4626">
        <v>2018024223.2267046</v>
      </c>
      <c r="D4626">
        <v>2665474861.8609457</v>
      </c>
      <c r="E4626">
        <v>1021372498.1981983</v>
      </c>
      <c r="F4626">
        <v>13314513.513513543</v>
      </c>
      <c r="G4626">
        <v>628</v>
      </c>
      <c r="H4626">
        <v>687</v>
      </c>
      <c r="I4626">
        <v>15</v>
      </c>
      <c r="J4626">
        <v>41</v>
      </c>
      <c r="K4626">
        <v>3</v>
      </c>
      <c r="M4626">
        <v>997</v>
      </c>
      <c r="N4626">
        <v>1018</v>
      </c>
      <c r="O4626">
        <v>68463333.333333343</v>
      </c>
      <c r="P4626">
        <v>137566049.54954955</v>
      </c>
      <c r="Q4626">
        <v>431</v>
      </c>
      <c r="R4626">
        <v>988</v>
      </c>
      <c r="S4626">
        <v>545710398.1981982</v>
      </c>
      <c r="T4626">
        <v>556505736.93693697</v>
      </c>
      <c r="U4626">
        <v>63317160.360360362</v>
      </c>
      <c r="V4626">
        <v>126168960.36036035</v>
      </c>
      <c r="W4626">
        <v>84937.809523800999</v>
      </c>
      <c r="X4626">
        <v>84589.952380942006</v>
      </c>
    </row>
    <row r="4627" spans="1:24">
      <c r="A4627" s="7" t="s">
        <v>5705</v>
      </c>
      <c r="B4627" s="13" t="s">
        <v>2223</v>
      </c>
      <c r="C4627">
        <v>929370666.58611691</v>
      </c>
      <c r="D4627">
        <v>2514151461.1286106</v>
      </c>
      <c r="E4627">
        <v>831957260.36036038</v>
      </c>
      <c r="F4627">
        <v>1166108573.8738737</v>
      </c>
      <c r="G4627">
        <v>367</v>
      </c>
      <c r="H4627">
        <v>402</v>
      </c>
      <c r="I4627">
        <v>59</v>
      </c>
      <c r="J4627">
        <v>109</v>
      </c>
      <c r="K4627">
        <v>13</v>
      </c>
      <c r="M4627">
        <v>1294</v>
      </c>
      <c r="N4627">
        <v>1378</v>
      </c>
      <c r="O4627">
        <v>833357605.4054054</v>
      </c>
      <c r="P4627">
        <v>914779713.51351357</v>
      </c>
      <c r="Q4627">
        <v>1185</v>
      </c>
      <c r="R4627">
        <v>2543</v>
      </c>
      <c r="S4627">
        <v>438357294.5945946</v>
      </c>
      <c r="T4627">
        <v>440744170.27027023</v>
      </c>
      <c r="U4627">
        <v>620417518.91891885</v>
      </c>
      <c r="V4627">
        <v>686931286.48648643</v>
      </c>
      <c r="W4627">
        <v>70858.333333321993</v>
      </c>
      <c r="X4627">
        <v>70942.047619043995</v>
      </c>
    </row>
    <row r="4628" spans="1:24">
      <c r="A4628" s="7" t="s">
        <v>5706</v>
      </c>
      <c r="B4628" s="13" t="s">
        <v>2001</v>
      </c>
      <c r="C4628">
        <v>43723813.554810129</v>
      </c>
      <c r="D4628">
        <v>61646044.35776031</v>
      </c>
      <c r="E4628">
        <v>147297.29729729801</v>
      </c>
      <c r="F4628">
        <v>26490.990990990998</v>
      </c>
      <c r="G4628">
        <v>22</v>
      </c>
      <c r="H4628">
        <v>17</v>
      </c>
      <c r="I4628">
        <v>1</v>
      </c>
      <c r="J4628">
        <v>1</v>
      </c>
      <c r="M4628">
        <v>32</v>
      </c>
      <c r="N4628">
        <v>24</v>
      </c>
      <c r="O4628">
        <v>5584234.2342342352</v>
      </c>
      <c r="P4628">
        <v>5788153.153153155</v>
      </c>
      <c r="Q4628">
        <v>82</v>
      </c>
      <c r="R4628">
        <v>46</v>
      </c>
      <c r="S4628">
        <v>12283290.990990993</v>
      </c>
      <c r="T4628">
        <v>11876181.081081083</v>
      </c>
      <c r="U4628">
        <v>5359863.0630630627</v>
      </c>
      <c r="V4628">
        <v>4387473.8738738727</v>
      </c>
      <c r="W4628">
        <v>1485.7619047620001</v>
      </c>
      <c r="X4628">
        <v>1544.428571424</v>
      </c>
    </row>
    <row r="4629" spans="1:24">
      <c r="A4629" s="7" t="s">
        <v>521</v>
      </c>
      <c r="B4629" s="13" t="s">
        <v>137</v>
      </c>
      <c r="C4629">
        <v>122965134.12122005</v>
      </c>
      <c r="D4629">
        <v>118381078.36718425</v>
      </c>
      <c r="E4629">
        <v>1172072.072072072</v>
      </c>
      <c r="F4629">
        <v>135135.135135135</v>
      </c>
      <c r="G4629">
        <v>32</v>
      </c>
      <c r="H4629">
        <v>30</v>
      </c>
      <c r="M4629">
        <v>34</v>
      </c>
      <c r="N4629">
        <v>38</v>
      </c>
      <c r="O4629">
        <v>1172072.072072072</v>
      </c>
      <c r="P4629">
        <v>2837837.8378378372</v>
      </c>
      <c r="S4629">
        <v>42669648.648648649</v>
      </c>
      <c r="T4629">
        <v>46358340.540540546</v>
      </c>
      <c r="U4629">
        <v>1048648.6486486481</v>
      </c>
      <c r="V4629">
        <v>2754234.2342342339</v>
      </c>
      <c r="W4629">
        <v>2461.5238095220002</v>
      </c>
      <c r="X4629">
        <v>2637.9047619019998</v>
      </c>
    </row>
    <row r="4630" spans="1:24">
      <c r="A4630" s="7" t="s">
        <v>5707</v>
      </c>
      <c r="B4630" s="13" t="s">
        <v>3558</v>
      </c>
      <c r="C4630">
        <v>14513856.380374243</v>
      </c>
      <c r="D4630">
        <v>69005564.73826544</v>
      </c>
      <c r="E4630">
        <v>161129226.12612611</v>
      </c>
      <c r="F4630">
        <v>115987989.18918918</v>
      </c>
      <c r="G4630">
        <v>21</v>
      </c>
      <c r="H4630">
        <v>43</v>
      </c>
      <c r="I4630">
        <v>11</v>
      </c>
      <c r="J4630">
        <v>16</v>
      </c>
      <c r="M4630">
        <v>63</v>
      </c>
      <c r="N4630">
        <v>142</v>
      </c>
      <c r="O4630">
        <v>147804153.15315312</v>
      </c>
      <c r="P4630">
        <v>119155405.4054054</v>
      </c>
      <c r="Q4630">
        <v>129</v>
      </c>
      <c r="R4630">
        <v>118</v>
      </c>
      <c r="S4630">
        <v>39262846.846846849</v>
      </c>
      <c r="T4630">
        <v>39618995.495495491</v>
      </c>
      <c r="U4630">
        <v>156575945.94594592</v>
      </c>
      <c r="V4630">
        <v>132152342.34234235</v>
      </c>
      <c r="W4630">
        <v>2272.000000004</v>
      </c>
      <c r="X4630">
        <v>2392.2380952410003</v>
      </c>
    </row>
    <row r="4631" spans="1:24">
      <c r="A4631" s="7" t="s">
        <v>5708</v>
      </c>
      <c r="B4631" s="13" t="s">
        <v>2926</v>
      </c>
      <c r="C4631">
        <v>364998872.28767031</v>
      </c>
      <c r="D4631">
        <v>581092691.52792358</v>
      </c>
      <c r="E4631">
        <v>726351.35135135695</v>
      </c>
      <c r="F4631">
        <v>190765.76576576699</v>
      </c>
      <c r="G4631">
        <v>219</v>
      </c>
      <c r="H4631">
        <v>95</v>
      </c>
      <c r="I4631">
        <v>8</v>
      </c>
      <c r="J4631">
        <v>10</v>
      </c>
      <c r="M4631">
        <v>312</v>
      </c>
      <c r="N4631">
        <v>221</v>
      </c>
      <c r="O4631">
        <v>1840494875.6756756</v>
      </c>
      <c r="P4631">
        <v>1898499066.6666667</v>
      </c>
      <c r="Q4631">
        <v>133</v>
      </c>
      <c r="R4631">
        <v>225</v>
      </c>
      <c r="S4631">
        <v>142115059.45945945</v>
      </c>
      <c r="T4631">
        <v>143321338.73873875</v>
      </c>
      <c r="U4631">
        <v>1865673063.0630631</v>
      </c>
      <c r="V4631">
        <v>24392432.432432432</v>
      </c>
      <c r="W4631">
        <v>15578.238095241999</v>
      </c>
      <c r="X4631">
        <v>16110.761904758001</v>
      </c>
    </row>
    <row r="4632" spans="1:24">
      <c r="A4632" s="7" t="s">
        <v>5709</v>
      </c>
      <c r="B4632" s="13" t="s">
        <v>1604</v>
      </c>
      <c r="C4632">
        <v>68962996.313506767</v>
      </c>
      <c r="D4632">
        <v>153331847.89236635</v>
      </c>
      <c r="E4632">
        <v>581216.21621621796</v>
      </c>
      <c r="F4632">
        <v>18918.918918920001</v>
      </c>
      <c r="G4632">
        <v>12</v>
      </c>
      <c r="H4632">
        <v>13</v>
      </c>
      <c r="I4632">
        <v>6</v>
      </c>
      <c r="J4632">
        <v>3</v>
      </c>
      <c r="M4632">
        <v>47</v>
      </c>
      <c r="N4632">
        <v>39</v>
      </c>
      <c r="O4632">
        <v>14399099.0990991</v>
      </c>
      <c r="P4632">
        <v>13727027.027027026</v>
      </c>
      <c r="Q4632">
        <v>22</v>
      </c>
      <c r="R4632">
        <v>15</v>
      </c>
      <c r="S4632">
        <v>32804567.567567565</v>
      </c>
      <c r="T4632">
        <v>31745797.297297299</v>
      </c>
      <c r="U4632">
        <v>12042432.432432432</v>
      </c>
      <c r="V4632">
        <v>10775765.765765766</v>
      </c>
      <c r="W4632">
        <v>3622.3333333319997</v>
      </c>
      <c r="X4632">
        <v>3709.0476190449999</v>
      </c>
    </row>
    <row r="4633" spans="1:24">
      <c r="A4633" s="7" t="s">
        <v>522</v>
      </c>
      <c r="B4633" s="13" t="s">
        <v>3801</v>
      </c>
      <c r="C4633">
        <v>6551.9881585530002</v>
      </c>
      <c r="D4633">
        <v>22907.305738734001</v>
      </c>
      <c r="T4633">
        <v>10585.585585586001</v>
      </c>
    </row>
    <row r="4634" spans="1:24">
      <c r="A4634" s="7" t="s">
        <v>5710</v>
      </c>
      <c r="B4634" s="13" t="s">
        <v>1205</v>
      </c>
      <c r="C4634">
        <v>294896345.28108478</v>
      </c>
      <c r="D4634">
        <v>363140268.69766921</v>
      </c>
      <c r="E4634">
        <v>53260810.810810812</v>
      </c>
      <c r="F4634">
        <v>134073648.64864865</v>
      </c>
      <c r="G4634">
        <v>201</v>
      </c>
      <c r="H4634">
        <v>150</v>
      </c>
      <c r="I4634">
        <v>43</v>
      </c>
      <c r="J4634">
        <v>30</v>
      </c>
      <c r="M4634">
        <v>269</v>
      </c>
      <c r="N4634">
        <v>266</v>
      </c>
      <c r="O4634">
        <v>50975225.225225233</v>
      </c>
      <c r="P4634">
        <v>78344594.594594598</v>
      </c>
      <c r="Q4634">
        <v>242</v>
      </c>
      <c r="R4634">
        <v>645</v>
      </c>
      <c r="S4634">
        <v>126578882.88288288</v>
      </c>
      <c r="T4634">
        <v>131478490.99099098</v>
      </c>
      <c r="U4634">
        <v>51963333.333333328</v>
      </c>
      <c r="V4634">
        <v>69783370.270270273</v>
      </c>
      <c r="W4634">
        <v>10558.428571425</v>
      </c>
      <c r="X4634">
        <v>10436.047619044999</v>
      </c>
    </row>
    <row r="4635" spans="1:24">
      <c r="A4635" s="7" t="s">
        <v>5711</v>
      </c>
      <c r="B4635" s="13" t="s">
        <v>5712</v>
      </c>
      <c r="C4635">
        <v>2186744463.6543651</v>
      </c>
      <c r="D4635">
        <v>3571294116.8146734</v>
      </c>
      <c r="E4635">
        <v>137979684.68468469</v>
      </c>
      <c r="F4635">
        <v>38175819.819819823</v>
      </c>
      <c r="G4635">
        <v>441</v>
      </c>
      <c r="H4635">
        <v>386</v>
      </c>
      <c r="I4635">
        <v>26</v>
      </c>
      <c r="J4635">
        <v>59</v>
      </c>
      <c r="K4635">
        <v>63</v>
      </c>
      <c r="M4635">
        <v>1797</v>
      </c>
      <c r="N4635">
        <v>829</v>
      </c>
      <c r="O4635">
        <v>2536791734.2342343</v>
      </c>
      <c r="P4635">
        <v>2748205193.6936936</v>
      </c>
      <c r="Q4635">
        <v>2608</v>
      </c>
      <c r="R4635">
        <v>3750</v>
      </c>
      <c r="S4635">
        <v>416266533.33333337</v>
      </c>
      <c r="T4635">
        <v>401882523.42342341</v>
      </c>
      <c r="U4635">
        <v>2296550180.1801801</v>
      </c>
      <c r="V4635">
        <v>198418908.1081081</v>
      </c>
      <c r="W4635">
        <v>81493.666666669</v>
      </c>
      <c r="X4635">
        <v>80925.285714277998</v>
      </c>
    </row>
    <row r="4636" spans="1:24">
      <c r="A4636" s="7" t="s">
        <v>5713</v>
      </c>
      <c r="B4636" s="13" t="s">
        <v>5712</v>
      </c>
      <c r="C4636">
        <v>3210618033.2118702</v>
      </c>
      <c r="D4636">
        <v>5113416425.0351982</v>
      </c>
      <c r="E4636">
        <v>7775073239.6396389</v>
      </c>
      <c r="F4636">
        <v>2014816471.1711712</v>
      </c>
      <c r="G4636">
        <v>611</v>
      </c>
      <c r="H4636">
        <v>846</v>
      </c>
      <c r="I4636">
        <v>41</v>
      </c>
      <c r="J4636">
        <v>69</v>
      </c>
      <c r="K4636">
        <v>38</v>
      </c>
      <c r="M4636">
        <v>2057</v>
      </c>
      <c r="N4636">
        <v>1934</v>
      </c>
      <c r="O4636">
        <v>5092295732.4324322</v>
      </c>
      <c r="P4636">
        <v>5585645513.5135136</v>
      </c>
      <c r="Q4636">
        <v>6694</v>
      </c>
      <c r="R4636">
        <v>4043</v>
      </c>
      <c r="S4636">
        <v>700288777.47747743</v>
      </c>
      <c r="T4636">
        <v>676079500.90090084</v>
      </c>
      <c r="U4636">
        <v>4639426036.0360365</v>
      </c>
      <c r="V4636">
        <v>5312166012.6126127</v>
      </c>
      <c r="W4636">
        <v>110729.76190476099</v>
      </c>
      <c r="X4636">
        <v>109569.38095236401</v>
      </c>
    </row>
    <row r="4637" spans="1:24">
      <c r="A4637" s="7" t="s">
        <v>5714</v>
      </c>
      <c r="B4637" s="13" t="s">
        <v>1106</v>
      </c>
      <c r="C4637">
        <v>42649699.770859376</v>
      </c>
      <c r="D4637">
        <v>126654487.56937051</v>
      </c>
      <c r="E4637">
        <v>20720.720720721001</v>
      </c>
      <c r="F4637">
        <v>43243.243243243</v>
      </c>
      <c r="G4637">
        <v>23</v>
      </c>
      <c r="H4637">
        <v>29</v>
      </c>
      <c r="I4637">
        <v>3</v>
      </c>
      <c r="J4637">
        <v>3</v>
      </c>
      <c r="M4637">
        <v>55</v>
      </c>
      <c r="N4637">
        <v>75</v>
      </c>
      <c r="O4637">
        <v>17821171.17117117</v>
      </c>
      <c r="P4637">
        <v>18483603.603603601</v>
      </c>
      <c r="Q4637">
        <v>9</v>
      </c>
      <c r="R4637">
        <v>17</v>
      </c>
      <c r="S4637">
        <v>54297000</v>
      </c>
      <c r="T4637">
        <v>52213041.441441447</v>
      </c>
      <c r="U4637">
        <v>14062972.972972972</v>
      </c>
      <c r="V4637">
        <v>25272522.522522524</v>
      </c>
      <c r="W4637">
        <v>2862.619047619</v>
      </c>
      <c r="X4637">
        <v>2892.190476191</v>
      </c>
    </row>
    <row r="4638" spans="1:24">
      <c r="A4638" s="7" t="s">
        <v>523</v>
      </c>
      <c r="B4638" s="13" t="s">
        <v>4277</v>
      </c>
      <c r="C4638">
        <v>224523443.98076022</v>
      </c>
      <c r="D4638">
        <v>232696288.09944522</v>
      </c>
      <c r="E4638">
        <v>8052815.3153153164</v>
      </c>
      <c r="F4638">
        <v>469819.81981982</v>
      </c>
      <c r="G4638">
        <v>78</v>
      </c>
      <c r="H4638">
        <v>82</v>
      </c>
      <c r="I4638">
        <v>7</v>
      </c>
      <c r="J4638">
        <v>6</v>
      </c>
      <c r="K4638">
        <v>1</v>
      </c>
      <c r="M4638">
        <v>81</v>
      </c>
      <c r="N4638">
        <v>87</v>
      </c>
      <c r="O4638">
        <v>46031306.306306303</v>
      </c>
      <c r="P4638">
        <v>51312612.612612605</v>
      </c>
      <c r="Q4638">
        <v>25</v>
      </c>
      <c r="R4638">
        <v>56</v>
      </c>
      <c r="S4638">
        <v>71977409.909909904</v>
      </c>
      <c r="T4638">
        <v>73891427.927927941</v>
      </c>
      <c r="U4638">
        <v>38938378.378378376</v>
      </c>
      <c r="V4638">
        <v>42642702.702702701</v>
      </c>
      <c r="W4638">
        <v>4597.0476190460004</v>
      </c>
      <c r="X4638">
        <v>4487.2857142840003</v>
      </c>
    </row>
    <row r="4639" spans="1:24">
      <c r="A4639" s="7" t="s">
        <v>524</v>
      </c>
      <c r="B4639" s="13" t="s">
        <v>4277</v>
      </c>
      <c r="C4639">
        <v>456343143.36673856</v>
      </c>
      <c r="D4639">
        <v>437288043.23589581</v>
      </c>
      <c r="E4639">
        <v>304934115.31531531</v>
      </c>
      <c r="F4639">
        <v>5249549.5495495498</v>
      </c>
      <c r="G4639">
        <v>241</v>
      </c>
      <c r="H4639">
        <v>232</v>
      </c>
      <c r="I4639">
        <v>13</v>
      </c>
      <c r="J4639">
        <v>14</v>
      </c>
      <c r="K4639">
        <v>6</v>
      </c>
      <c r="M4639">
        <v>310</v>
      </c>
      <c r="N4639">
        <v>274</v>
      </c>
      <c r="O4639">
        <v>116346936.93693693</v>
      </c>
      <c r="P4639">
        <v>101964954.95495495</v>
      </c>
      <c r="Q4639">
        <v>312</v>
      </c>
      <c r="R4639">
        <v>252</v>
      </c>
      <c r="S4639">
        <v>142343383.78378379</v>
      </c>
      <c r="T4639">
        <v>135473898.1981982</v>
      </c>
      <c r="U4639">
        <v>92672836.036036044</v>
      </c>
      <c r="V4639">
        <v>91814818.018018022</v>
      </c>
      <c r="W4639">
        <v>13680.380952385</v>
      </c>
      <c r="X4639">
        <v>13291.571428571</v>
      </c>
    </row>
    <row r="4640" spans="1:24">
      <c r="A4640" s="7" t="s">
        <v>525</v>
      </c>
      <c r="B4640" s="13" t="s">
        <v>124</v>
      </c>
      <c r="C4640">
        <v>489116928.29518485</v>
      </c>
      <c r="D4640">
        <v>498962340.58358586</v>
      </c>
      <c r="E4640">
        <v>4406531.5315315342</v>
      </c>
      <c r="F4640">
        <v>1457657.6576576571</v>
      </c>
      <c r="G4640">
        <v>93</v>
      </c>
      <c r="H4640">
        <v>142</v>
      </c>
      <c r="I4640">
        <v>2</v>
      </c>
      <c r="J4640">
        <v>1</v>
      </c>
      <c r="K4640">
        <v>3</v>
      </c>
      <c r="M4640">
        <v>102</v>
      </c>
      <c r="N4640">
        <v>157</v>
      </c>
      <c r="O4640">
        <v>17037162.162162162</v>
      </c>
      <c r="P4640">
        <v>20777927.927927926</v>
      </c>
      <c r="Q4640">
        <v>47</v>
      </c>
      <c r="R4640">
        <v>73</v>
      </c>
      <c r="S4640">
        <v>78997592.792792782</v>
      </c>
      <c r="T4640">
        <v>76029675.675675675</v>
      </c>
      <c r="U4640">
        <v>16798198.198198199</v>
      </c>
      <c r="V4640">
        <v>19516396.396396399</v>
      </c>
      <c r="W4640">
        <v>8681.9523809540005</v>
      </c>
      <c r="X4640">
        <v>8719.6190476169995</v>
      </c>
    </row>
    <row r="4641" spans="1:24">
      <c r="A4641" s="7" t="s">
        <v>526</v>
      </c>
      <c r="B4641" s="13" t="s">
        <v>124</v>
      </c>
      <c r="C4641">
        <v>225616325.92100954</v>
      </c>
      <c r="D4641">
        <v>248894345.9064855</v>
      </c>
      <c r="E4641">
        <v>100000.000000001</v>
      </c>
      <c r="F4641">
        <v>349549.54954954999</v>
      </c>
      <c r="G4641">
        <v>50</v>
      </c>
      <c r="H4641">
        <v>53</v>
      </c>
      <c r="I4641">
        <v>4</v>
      </c>
      <c r="J4641">
        <v>5</v>
      </c>
      <c r="M4641">
        <v>56</v>
      </c>
      <c r="N4641">
        <v>63</v>
      </c>
      <c r="O4641">
        <v>18316216.216216221</v>
      </c>
      <c r="P4641">
        <v>17692432.432432432</v>
      </c>
      <c r="Q4641">
        <v>8</v>
      </c>
      <c r="R4641">
        <v>3</v>
      </c>
      <c r="S4641">
        <v>37603972.972972974</v>
      </c>
      <c r="T4641">
        <v>41664953.153153159</v>
      </c>
      <c r="U4641">
        <v>13507387.387387389</v>
      </c>
      <c r="V4641">
        <v>16018691.891891891</v>
      </c>
      <c r="W4641">
        <v>4249.7619047549997</v>
      </c>
      <c r="X4641">
        <v>4213.8095238140004</v>
      </c>
    </row>
    <row r="4642" spans="1:24">
      <c r="A4642" s="7" t="s">
        <v>527</v>
      </c>
      <c r="B4642" s="13" t="s">
        <v>82</v>
      </c>
      <c r="C4642">
        <v>90716197.618285105</v>
      </c>
      <c r="D4642">
        <v>101608463.98072542</v>
      </c>
      <c r="E4642">
        <v>31531.531531532</v>
      </c>
      <c r="F4642">
        <v>911711.71171171195</v>
      </c>
      <c r="G4642">
        <v>35</v>
      </c>
      <c r="H4642">
        <v>61</v>
      </c>
      <c r="I4642">
        <v>1</v>
      </c>
      <c r="J4642">
        <v>2</v>
      </c>
      <c r="M4642">
        <v>43</v>
      </c>
      <c r="N4642">
        <v>77</v>
      </c>
      <c r="O4642">
        <v>4266666.666666667</v>
      </c>
      <c r="P4642">
        <v>5959459.4594594594</v>
      </c>
      <c r="R4642">
        <v>12</v>
      </c>
      <c r="S4642">
        <v>14350432.432432432</v>
      </c>
      <c r="T4642">
        <v>16971624.324324325</v>
      </c>
      <c r="U4642">
        <v>3595448.648648649</v>
      </c>
      <c r="V4642">
        <v>5225585.5855855849</v>
      </c>
      <c r="W4642">
        <v>1561.1428571440001</v>
      </c>
      <c r="X4642">
        <v>1587.8095238139999</v>
      </c>
    </row>
    <row r="4643" spans="1:24">
      <c r="A4643" s="7" t="s">
        <v>528</v>
      </c>
      <c r="B4643" s="13" t="s">
        <v>82</v>
      </c>
      <c r="C4643">
        <v>136211937.79745662</v>
      </c>
      <c r="D4643">
        <v>172589389.79081801</v>
      </c>
      <c r="E4643">
        <v>59459.459459459998</v>
      </c>
      <c r="F4643">
        <v>50450.450450450997</v>
      </c>
      <c r="G4643">
        <v>77</v>
      </c>
      <c r="H4643">
        <v>128</v>
      </c>
      <c r="I4643">
        <v>2</v>
      </c>
      <c r="J4643">
        <v>2</v>
      </c>
      <c r="K4643">
        <v>2</v>
      </c>
      <c r="M4643">
        <v>101</v>
      </c>
      <c r="N4643">
        <v>157</v>
      </c>
      <c r="O4643">
        <v>13574774.774774773</v>
      </c>
      <c r="P4643">
        <v>15634234.234234234</v>
      </c>
      <c r="R4643">
        <v>15</v>
      </c>
      <c r="S4643">
        <v>23469972.972972978</v>
      </c>
      <c r="T4643">
        <v>21819873.873873875</v>
      </c>
      <c r="U4643">
        <v>10578828.828828827</v>
      </c>
      <c r="V4643">
        <v>10730990.990990991</v>
      </c>
      <c r="W4643">
        <v>3104.619047618</v>
      </c>
      <c r="X4643">
        <v>3113.7142857140002</v>
      </c>
    </row>
    <row r="4644" spans="1:24">
      <c r="A4644" s="7" t="s">
        <v>5715</v>
      </c>
      <c r="B4644" s="13" t="s">
        <v>954</v>
      </c>
      <c r="C4644">
        <v>45390392.699694335</v>
      </c>
      <c r="D4644">
        <v>94178112.422032893</v>
      </c>
      <c r="G4644">
        <v>22</v>
      </c>
      <c r="H4644">
        <v>39</v>
      </c>
      <c r="I4644">
        <v>0</v>
      </c>
      <c r="J4644">
        <v>1</v>
      </c>
      <c r="M4644">
        <v>39</v>
      </c>
      <c r="N4644">
        <v>61</v>
      </c>
      <c r="O4644">
        <v>90090.090090090001</v>
      </c>
      <c r="P4644">
        <v>864864.86486486404</v>
      </c>
      <c r="R4644">
        <v>10</v>
      </c>
      <c r="S4644">
        <v>11355182.882882884</v>
      </c>
      <c r="T4644">
        <v>12800878.378378378</v>
      </c>
      <c r="U4644">
        <v>100900.900900901</v>
      </c>
      <c r="V4644">
        <v>885765.76576576603</v>
      </c>
      <c r="W4644">
        <v>1490.8571428559999</v>
      </c>
      <c r="X4644">
        <v>1635.2380952369999</v>
      </c>
    </row>
    <row r="4645" spans="1:24">
      <c r="A4645" s="7" t="s">
        <v>5716</v>
      </c>
      <c r="B4645" s="13" t="s">
        <v>954</v>
      </c>
      <c r="C4645">
        <v>26589833.355849043</v>
      </c>
      <c r="D4645">
        <v>104688402.4441901</v>
      </c>
      <c r="E4645">
        <v>47603.603603604002</v>
      </c>
      <c r="F4645">
        <v>322702.70270270301</v>
      </c>
      <c r="G4645">
        <v>16</v>
      </c>
      <c r="H4645">
        <v>22</v>
      </c>
      <c r="I4645">
        <v>5</v>
      </c>
      <c r="J4645">
        <v>5</v>
      </c>
      <c r="M4645">
        <v>33</v>
      </c>
      <c r="N4645">
        <v>37</v>
      </c>
      <c r="O4645">
        <v>20029585.585585583</v>
      </c>
      <c r="P4645">
        <v>30818468.468468469</v>
      </c>
      <c r="Q4645">
        <v>48</v>
      </c>
      <c r="R4645">
        <v>68</v>
      </c>
      <c r="S4645">
        <v>28478268.468468465</v>
      </c>
      <c r="T4645">
        <v>29221545.945945945</v>
      </c>
      <c r="U4645">
        <v>18223223.423423424</v>
      </c>
      <c r="V4645">
        <v>30040630.630630627</v>
      </c>
      <c r="W4645">
        <v>1775.2857142840001</v>
      </c>
      <c r="X4645">
        <v>1754.238095232</v>
      </c>
    </row>
    <row r="4646" spans="1:24">
      <c r="A4646" s="7" t="s">
        <v>5717</v>
      </c>
      <c r="B4646" s="13" t="s">
        <v>896</v>
      </c>
      <c r="C4646">
        <v>10123572.914020777</v>
      </c>
      <c r="D4646">
        <v>13593890.904057896</v>
      </c>
      <c r="E4646">
        <v>407207.20720720699</v>
      </c>
      <c r="F4646">
        <v>271171.17117117101</v>
      </c>
      <c r="G4646">
        <v>12</v>
      </c>
      <c r="H4646">
        <v>9</v>
      </c>
      <c r="I4646">
        <v>0</v>
      </c>
      <c r="J4646">
        <v>0</v>
      </c>
      <c r="M4646">
        <v>13</v>
      </c>
      <c r="N4646">
        <v>12</v>
      </c>
      <c r="O4646">
        <v>497297.29729729699</v>
      </c>
      <c r="P4646">
        <v>596756.75675675692</v>
      </c>
      <c r="R4646">
        <v>6</v>
      </c>
      <c r="S4646">
        <v>2151837.8378378381</v>
      </c>
      <c r="T4646">
        <v>2772918.9189189188</v>
      </c>
      <c r="U4646">
        <v>179549.54954954999</v>
      </c>
      <c r="V4646">
        <v>505765.76576576597</v>
      </c>
      <c r="W4646">
        <v>324.28571428499998</v>
      </c>
      <c r="X4646">
        <v>307.71428571399997</v>
      </c>
    </row>
    <row r="4647" spans="1:24">
      <c r="A4647" s="7" t="s">
        <v>5718</v>
      </c>
      <c r="B4647" s="13" t="s">
        <v>1761</v>
      </c>
      <c r="C4647">
        <v>33854010.538752444</v>
      </c>
      <c r="D4647">
        <v>43382027.106411375</v>
      </c>
      <c r="E4647">
        <v>155405.405405406</v>
      </c>
      <c r="F4647">
        <v>936036.03603603703</v>
      </c>
      <c r="G4647">
        <v>7</v>
      </c>
      <c r="H4647">
        <v>14</v>
      </c>
      <c r="I4647">
        <v>3</v>
      </c>
      <c r="J4647">
        <v>0</v>
      </c>
      <c r="M4647">
        <v>7</v>
      </c>
      <c r="N4647">
        <v>25</v>
      </c>
      <c r="O4647">
        <v>588288.28828828793</v>
      </c>
      <c r="P4647">
        <v>675675.67567567702</v>
      </c>
      <c r="Q4647">
        <v>7</v>
      </c>
      <c r="R4647">
        <v>2</v>
      </c>
      <c r="S4647">
        <v>3056990.9909909908</v>
      </c>
      <c r="T4647">
        <v>3590693.6936936928</v>
      </c>
      <c r="U4647">
        <v>390090.09009009</v>
      </c>
      <c r="V4647">
        <v>636936.93693693797</v>
      </c>
      <c r="W4647">
        <v>1031.0476190449999</v>
      </c>
      <c r="X4647">
        <v>1011.380952381</v>
      </c>
    </row>
    <row r="4648" spans="1:24">
      <c r="A4648" s="7" t="s">
        <v>5719</v>
      </c>
      <c r="B4648" s="13" t="s">
        <v>923</v>
      </c>
      <c r="C4648">
        <v>425863.79950196698</v>
      </c>
      <c r="D4648">
        <v>1098491.984564312</v>
      </c>
      <c r="E4648">
        <v>25225000</v>
      </c>
      <c r="F4648">
        <v>2702.7027027029999</v>
      </c>
      <c r="J4648">
        <v>0</v>
      </c>
      <c r="P4648">
        <v>2702.7027027029999</v>
      </c>
      <c r="S4648">
        <v>206328.82882882899</v>
      </c>
      <c r="T4648">
        <v>72522.522522522995</v>
      </c>
      <c r="W4648">
        <v>59.666666665999998</v>
      </c>
      <c r="X4648">
        <v>75.809523807999994</v>
      </c>
    </row>
    <row r="4649" spans="1:24">
      <c r="A4649" s="7" t="s">
        <v>5720</v>
      </c>
      <c r="B4649" s="13" t="s">
        <v>4084</v>
      </c>
      <c r="C4649">
        <v>3768649722.3160315</v>
      </c>
      <c r="D4649">
        <v>5184885417.6847458</v>
      </c>
      <c r="E4649">
        <v>225800743.24324328</v>
      </c>
      <c r="F4649">
        <v>397571145.04504502</v>
      </c>
      <c r="G4649">
        <v>680</v>
      </c>
      <c r="H4649">
        <v>598</v>
      </c>
      <c r="I4649">
        <v>31</v>
      </c>
      <c r="J4649">
        <v>32</v>
      </c>
      <c r="K4649">
        <v>43</v>
      </c>
      <c r="M4649">
        <v>1320</v>
      </c>
      <c r="N4649">
        <v>1094</v>
      </c>
      <c r="O4649">
        <v>251172612.61261263</v>
      </c>
      <c r="P4649">
        <v>232013520.72072071</v>
      </c>
      <c r="Q4649">
        <v>344</v>
      </c>
      <c r="R4649">
        <v>2109</v>
      </c>
      <c r="S4649">
        <v>509664828.82882887</v>
      </c>
      <c r="T4649">
        <v>496011900.9009009</v>
      </c>
      <c r="U4649">
        <v>199829909.90990993</v>
      </c>
      <c r="V4649">
        <v>183893063.06306306</v>
      </c>
      <c r="W4649">
        <v>101178.66666669599</v>
      </c>
      <c r="X4649">
        <v>100535.666666676</v>
      </c>
    </row>
    <row r="4650" spans="1:24">
      <c r="A4650" s="7" t="s">
        <v>5721</v>
      </c>
      <c r="B4650" s="13" t="s">
        <v>729</v>
      </c>
      <c r="C4650">
        <v>1489036.673923556</v>
      </c>
      <c r="D4650">
        <v>4606967.7903223094</v>
      </c>
      <c r="E4650">
        <v>2702.7027027029999</v>
      </c>
      <c r="F4650">
        <v>2702.7027027029999</v>
      </c>
      <c r="G4650">
        <v>1</v>
      </c>
      <c r="H4650">
        <v>3</v>
      </c>
      <c r="I4650">
        <v>0</v>
      </c>
      <c r="J4650">
        <v>1</v>
      </c>
      <c r="M4650">
        <v>4</v>
      </c>
      <c r="N4650">
        <v>4</v>
      </c>
      <c r="O4650">
        <v>176576.576576577</v>
      </c>
      <c r="P4650">
        <v>1697297.297297298</v>
      </c>
      <c r="Q4650">
        <v>4</v>
      </c>
      <c r="R4650">
        <v>3</v>
      </c>
      <c r="S4650">
        <v>1213108.1081081079</v>
      </c>
      <c r="T4650">
        <v>1351486.4864864871</v>
      </c>
      <c r="U4650">
        <v>175225.225225225</v>
      </c>
      <c r="V4650">
        <v>2166846.8468468459</v>
      </c>
      <c r="W4650">
        <v>153.952380952</v>
      </c>
      <c r="X4650">
        <v>174.047619045</v>
      </c>
    </row>
    <row r="4651" spans="1:24">
      <c r="A4651" s="7" t="s">
        <v>5722</v>
      </c>
      <c r="B4651" s="13" t="s">
        <v>766</v>
      </c>
      <c r="C4651">
        <v>12112752.218812924</v>
      </c>
      <c r="D4651">
        <v>40845286.008642167</v>
      </c>
      <c r="E4651">
        <v>5405.4054054050002</v>
      </c>
      <c r="F4651">
        <v>9009.0090090100002</v>
      </c>
      <c r="G4651">
        <v>11</v>
      </c>
      <c r="H4651">
        <v>12</v>
      </c>
      <c r="I4651">
        <v>2</v>
      </c>
      <c r="J4651">
        <v>0</v>
      </c>
      <c r="M4651">
        <v>27</v>
      </c>
      <c r="N4651">
        <v>30</v>
      </c>
      <c r="O4651">
        <v>6927027.0270270258</v>
      </c>
      <c r="P4651">
        <v>3627162.1621621624</v>
      </c>
      <c r="Q4651">
        <v>4</v>
      </c>
      <c r="R4651">
        <v>1</v>
      </c>
      <c r="S4651">
        <v>16459500</v>
      </c>
      <c r="T4651">
        <v>17485300.9009009</v>
      </c>
      <c r="U4651">
        <v>7369819.8198198183</v>
      </c>
      <c r="V4651">
        <v>7135855.8558558561</v>
      </c>
      <c r="W4651">
        <v>832.52380952099998</v>
      </c>
      <c r="X4651">
        <v>886.38095238200003</v>
      </c>
    </row>
    <row r="4652" spans="1:24">
      <c r="A4652" s="7" t="s">
        <v>5723</v>
      </c>
      <c r="B4652" s="13" t="s">
        <v>5724</v>
      </c>
      <c r="C4652">
        <v>2282229482.8857145</v>
      </c>
      <c r="D4652">
        <v>3374792766.908762</v>
      </c>
      <c r="E4652">
        <v>9479279.2792792805</v>
      </c>
      <c r="F4652">
        <v>2469684.684684691</v>
      </c>
      <c r="G4652">
        <v>531</v>
      </c>
      <c r="H4652">
        <v>630</v>
      </c>
      <c r="I4652">
        <v>29</v>
      </c>
      <c r="J4652">
        <v>38</v>
      </c>
      <c r="K4652">
        <v>12</v>
      </c>
      <c r="M4652">
        <v>912</v>
      </c>
      <c r="N4652">
        <v>1018</v>
      </c>
      <c r="O4652">
        <v>107313423.42342341</v>
      </c>
      <c r="P4652">
        <v>142489932.43243244</v>
      </c>
      <c r="Q4652">
        <v>148</v>
      </c>
      <c r="R4652">
        <v>1464</v>
      </c>
      <c r="S4652">
        <v>771493221.62162161</v>
      </c>
      <c r="T4652">
        <v>797716401.80180168</v>
      </c>
      <c r="U4652">
        <v>95161574.774774775</v>
      </c>
      <c r="V4652">
        <v>164540362.16216218</v>
      </c>
      <c r="W4652">
        <v>105890.66666667099</v>
      </c>
      <c r="X4652">
        <v>106317.857142868</v>
      </c>
    </row>
    <row r="4653" spans="1:24">
      <c r="A4653" s="7" t="s">
        <v>5725</v>
      </c>
      <c r="B4653" s="13" t="s">
        <v>4756</v>
      </c>
      <c r="C4653">
        <v>1115366098.4301381</v>
      </c>
      <c r="D4653">
        <v>2073473012.0496576</v>
      </c>
      <c r="E4653">
        <v>139650090.0900901</v>
      </c>
      <c r="F4653">
        <v>3255747.74774775</v>
      </c>
      <c r="G4653">
        <v>232</v>
      </c>
      <c r="H4653">
        <v>207</v>
      </c>
      <c r="I4653">
        <v>12</v>
      </c>
      <c r="J4653">
        <v>37</v>
      </c>
      <c r="K4653">
        <v>3</v>
      </c>
      <c r="M4653">
        <v>521</v>
      </c>
      <c r="N4653">
        <v>492</v>
      </c>
      <c r="O4653">
        <v>39225765.765765771</v>
      </c>
      <c r="P4653">
        <v>278215784.68468469</v>
      </c>
      <c r="Q4653">
        <v>966</v>
      </c>
      <c r="R4653">
        <v>2674</v>
      </c>
      <c r="S4653">
        <v>323546873.87387389</v>
      </c>
      <c r="T4653">
        <v>310457908.1081081</v>
      </c>
      <c r="U4653">
        <v>60560090.090090081</v>
      </c>
      <c r="V4653">
        <v>265312556.75675678</v>
      </c>
      <c r="W4653">
        <v>50827.714285732</v>
      </c>
      <c r="X4653">
        <v>50825.571428569005</v>
      </c>
    </row>
    <row r="4654" spans="1:24">
      <c r="A4654" s="7" t="s">
        <v>5726</v>
      </c>
      <c r="B4654" s="13" t="s">
        <v>3508</v>
      </c>
      <c r="C4654">
        <v>160801500.94057947</v>
      </c>
      <c r="D4654">
        <v>195903559.80159801</v>
      </c>
      <c r="E4654">
        <v>102713169.36936937</v>
      </c>
      <c r="F4654">
        <v>87547566.666666672</v>
      </c>
      <c r="G4654">
        <v>65</v>
      </c>
      <c r="H4654">
        <v>73</v>
      </c>
      <c r="I4654">
        <v>5</v>
      </c>
      <c r="J4654">
        <v>4</v>
      </c>
      <c r="K4654">
        <v>1</v>
      </c>
      <c r="M4654">
        <v>86</v>
      </c>
      <c r="N4654">
        <v>94</v>
      </c>
      <c r="O4654">
        <v>104982194.5945946</v>
      </c>
      <c r="P4654">
        <v>109074409.90990992</v>
      </c>
      <c r="Q4654">
        <v>44</v>
      </c>
      <c r="R4654">
        <v>8</v>
      </c>
      <c r="S4654">
        <v>112479214.41441442</v>
      </c>
      <c r="T4654">
        <v>111375318.01801802</v>
      </c>
      <c r="U4654">
        <v>87886567.567567557</v>
      </c>
      <c r="V4654">
        <v>106042926.12612614</v>
      </c>
      <c r="W4654">
        <v>4344.2857142889998</v>
      </c>
      <c r="X4654">
        <v>4120.1904761940004</v>
      </c>
    </row>
    <row r="4655" spans="1:24">
      <c r="A4655" s="7" t="s">
        <v>5727</v>
      </c>
      <c r="B4655" s="13" t="s">
        <v>923</v>
      </c>
      <c r="C4655">
        <v>179413634.46443018</v>
      </c>
      <c r="D4655">
        <v>209522751.7653093</v>
      </c>
      <c r="E4655">
        <v>6916216.2162162168</v>
      </c>
      <c r="F4655">
        <v>538738.73873874103</v>
      </c>
      <c r="G4655">
        <v>86</v>
      </c>
      <c r="H4655">
        <v>96</v>
      </c>
      <c r="I4655">
        <v>2</v>
      </c>
      <c r="J4655">
        <v>3</v>
      </c>
      <c r="K4655">
        <v>1</v>
      </c>
      <c r="M4655">
        <v>95</v>
      </c>
      <c r="N4655">
        <v>172</v>
      </c>
      <c r="O4655">
        <v>20132432.432432432</v>
      </c>
      <c r="P4655">
        <v>23332252.252252255</v>
      </c>
      <c r="Q4655">
        <v>17</v>
      </c>
      <c r="R4655">
        <v>40</v>
      </c>
      <c r="S4655">
        <v>76614172.972972974</v>
      </c>
      <c r="T4655">
        <v>74188446.846846849</v>
      </c>
      <c r="U4655">
        <v>19732342.342342343</v>
      </c>
      <c r="V4655">
        <v>22340270.270270266</v>
      </c>
      <c r="W4655">
        <v>3573.9047619020002</v>
      </c>
      <c r="X4655">
        <v>3737.1428571450001</v>
      </c>
    </row>
    <row r="4656" spans="1:24">
      <c r="A4656" s="7" t="s">
        <v>5728</v>
      </c>
      <c r="B4656" s="13" t="s">
        <v>923</v>
      </c>
      <c r="C4656">
        <v>62936056.618795797</v>
      </c>
      <c r="D4656">
        <v>103142281.80113572</v>
      </c>
      <c r="E4656">
        <v>2554504.5045045069</v>
      </c>
      <c r="F4656">
        <v>1740540.540540542</v>
      </c>
      <c r="G4656">
        <v>18</v>
      </c>
      <c r="H4656">
        <v>21</v>
      </c>
      <c r="I4656">
        <v>1</v>
      </c>
      <c r="J4656">
        <v>4</v>
      </c>
      <c r="K4656">
        <v>1</v>
      </c>
      <c r="M4656">
        <v>27</v>
      </c>
      <c r="N4656">
        <v>27</v>
      </c>
      <c r="O4656">
        <v>12522522.52252252</v>
      </c>
      <c r="P4656">
        <v>12875855.855855852</v>
      </c>
      <c r="Q4656">
        <v>22</v>
      </c>
      <c r="R4656">
        <v>32</v>
      </c>
      <c r="S4656">
        <v>34723155.855855852</v>
      </c>
      <c r="T4656">
        <v>34693653.153153151</v>
      </c>
      <c r="U4656">
        <v>12764864.864864863</v>
      </c>
      <c r="V4656">
        <v>12797657.657657657</v>
      </c>
      <c r="W4656">
        <v>2082.5238095240002</v>
      </c>
      <c r="X4656">
        <v>2074.4285714309999</v>
      </c>
    </row>
    <row r="4657" spans="1:24">
      <c r="A4657" s="7" t="s">
        <v>5729</v>
      </c>
      <c r="B4657" s="13" t="s">
        <v>1047</v>
      </c>
      <c r="C4657">
        <v>5406967.4299768573</v>
      </c>
      <c r="D4657">
        <v>38532558.593210317</v>
      </c>
      <c r="F4657">
        <v>9009.0090090089998</v>
      </c>
      <c r="G4657">
        <v>1</v>
      </c>
      <c r="J4657">
        <v>1</v>
      </c>
      <c r="M4657">
        <v>5</v>
      </c>
      <c r="N4657">
        <v>2</v>
      </c>
      <c r="O4657">
        <v>1172972.972972973</v>
      </c>
      <c r="P4657">
        <v>854774.77477477503</v>
      </c>
      <c r="Q4657">
        <v>5</v>
      </c>
      <c r="S4657">
        <v>14374333.333333332</v>
      </c>
      <c r="T4657">
        <v>13481824.324324327</v>
      </c>
      <c r="U4657">
        <v>826576.57657657703</v>
      </c>
      <c r="V4657">
        <v>1413063.063063063</v>
      </c>
      <c r="W4657">
        <v>869.142857144</v>
      </c>
      <c r="X4657">
        <v>876.00000000099999</v>
      </c>
    </row>
    <row r="4658" spans="1:24">
      <c r="A4658" s="7" t="s">
        <v>5730</v>
      </c>
      <c r="B4658" s="13" t="s">
        <v>1198</v>
      </c>
      <c r="C4658">
        <v>852823515.48555374</v>
      </c>
      <c r="D4658">
        <v>1908310379.501024</v>
      </c>
      <c r="E4658">
        <v>27341895.495495498</v>
      </c>
      <c r="F4658">
        <v>948873.87387387897</v>
      </c>
      <c r="G4658">
        <v>211</v>
      </c>
      <c r="H4658">
        <v>203</v>
      </c>
      <c r="I4658">
        <v>21</v>
      </c>
      <c r="J4658">
        <v>16</v>
      </c>
      <c r="K4658">
        <v>7</v>
      </c>
      <c r="M4658">
        <v>566</v>
      </c>
      <c r="N4658">
        <v>771</v>
      </c>
      <c r="O4658">
        <v>1350642720.7207208</v>
      </c>
      <c r="P4658">
        <v>1158669549.5495493</v>
      </c>
      <c r="Q4658">
        <v>238</v>
      </c>
      <c r="R4658">
        <v>400</v>
      </c>
      <c r="S4658">
        <v>460907206.3063063</v>
      </c>
      <c r="T4658">
        <v>444643473.87387389</v>
      </c>
      <c r="U4658">
        <v>1342715726.1261261</v>
      </c>
      <c r="V4658">
        <v>1021943673.8738738</v>
      </c>
      <c r="W4658">
        <v>51977.380952384003</v>
      </c>
      <c r="X4658">
        <v>52317.095238094</v>
      </c>
    </row>
    <row r="4659" spans="1:24">
      <c r="A4659" s="7" t="s">
        <v>5731</v>
      </c>
      <c r="B4659" s="13" t="s">
        <v>2529</v>
      </c>
      <c r="C4659">
        <v>273041574.97404659</v>
      </c>
      <c r="D4659">
        <v>614991832.48682868</v>
      </c>
      <c r="E4659">
        <v>1189189.1891891891</v>
      </c>
      <c r="F4659">
        <v>683783.78378378798</v>
      </c>
      <c r="G4659">
        <v>139</v>
      </c>
      <c r="H4659">
        <v>62</v>
      </c>
      <c r="I4659">
        <v>19</v>
      </c>
      <c r="J4659">
        <v>15</v>
      </c>
      <c r="K4659">
        <v>2</v>
      </c>
      <c r="M4659">
        <v>258</v>
      </c>
      <c r="N4659">
        <v>227</v>
      </c>
      <c r="O4659">
        <v>13995765.765765769</v>
      </c>
      <c r="P4659">
        <v>133283333.33333333</v>
      </c>
      <c r="Q4659">
        <v>783</v>
      </c>
      <c r="R4659">
        <v>740</v>
      </c>
      <c r="S4659">
        <v>188052387.38738739</v>
      </c>
      <c r="T4659">
        <v>186002581.08108106</v>
      </c>
      <c r="U4659">
        <v>22781351.351351351</v>
      </c>
      <c r="V4659">
        <v>86039344.144144133</v>
      </c>
      <c r="W4659">
        <v>20873.333333333001</v>
      </c>
      <c r="X4659">
        <v>21462.761904763</v>
      </c>
    </row>
    <row r="4660" spans="1:24">
      <c r="A4660" s="7" t="s">
        <v>5732</v>
      </c>
      <c r="B4660" s="13" t="s">
        <v>1828</v>
      </c>
      <c r="C4660">
        <v>234187293.60718739</v>
      </c>
      <c r="D4660">
        <v>330514684.30998313</v>
      </c>
      <c r="E4660">
        <v>15829729.729729732</v>
      </c>
      <c r="F4660">
        <v>3060360.3603603612</v>
      </c>
      <c r="G4660">
        <v>49</v>
      </c>
      <c r="H4660">
        <v>88</v>
      </c>
      <c r="I4660">
        <v>6</v>
      </c>
      <c r="J4660">
        <v>15</v>
      </c>
      <c r="K4660">
        <v>1</v>
      </c>
      <c r="M4660">
        <v>171</v>
      </c>
      <c r="N4660">
        <v>172</v>
      </c>
      <c r="O4660">
        <v>56813513.513513505</v>
      </c>
      <c r="P4660">
        <v>74623783.783783779</v>
      </c>
      <c r="R4660">
        <v>46</v>
      </c>
      <c r="S4660">
        <v>175251723.42342341</v>
      </c>
      <c r="T4660">
        <v>173061576.57657659</v>
      </c>
      <c r="U4660">
        <v>55702162.162162155</v>
      </c>
      <c r="V4660">
        <v>71929009.009009004</v>
      </c>
      <c r="W4660">
        <v>6936.7619047580001</v>
      </c>
      <c r="X4660">
        <v>7035.9047619029998</v>
      </c>
    </row>
    <row r="4661" spans="1:24">
      <c r="A4661" s="7" t="s">
        <v>5733</v>
      </c>
      <c r="B4661" s="13" t="s">
        <v>2724</v>
      </c>
      <c r="C4661">
        <v>345929111.08342648</v>
      </c>
      <c r="D4661">
        <v>963811509.03679729</v>
      </c>
      <c r="E4661">
        <v>11638085.585585589</v>
      </c>
      <c r="F4661">
        <v>6731531.5315315342</v>
      </c>
      <c r="G4661">
        <v>108</v>
      </c>
      <c r="H4661">
        <v>106</v>
      </c>
      <c r="I4661">
        <v>5</v>
      </c>
      <c r="J4661">
        <v>10</v>
      </c>
      <c r="K4661">
        <v>1</v>
      </c>
      <c r="M4661">
        <v>573</v>
      </c>
      <c r="N4661">
        <v>444</v>
      </c>
      <c r="O4661">
        <v>122955367.56756756</v>
      </c>
      <c r="P4661">
        <v>180505473.87387389</v>
      </c>
      <c r="Q4661">
        <v>465</v>
      </c>
      <c r="R4661">
        <v>535</v>
      </c>
      <c r="S4661">
        <v>304865924.32432431</v>
      </c>
      <c r="T4661">
        <v>298606310.8108108</v>
      </c>
      <c r="U4661">
        <v>100323493.6936937</v>
      </c>
      <c r="V4661">
        <v>177900810.8108108</v>
      </c>
      <c r="W4661">
        <v>23106.523809516002</v>
      </c>
      <c r="X4661">
        <v>24196.428571425</v>
      </c>
    </row>
    <row r="4662" spans="1:24">
      <c r="A4662" s="7" t="s">
        <v>5734</v>
      </c>
      <c r="B4662" s="13" t="s">
        <v>1816</v>
      </c>
      <c r="C4662">
        <v>32077852.890407808</v>
      </c>
      <c r="D4662">
        <v>43248728.85831891</v>
      </c>
      <c r="E4662">
        <v>426081.08108108101</v>
      </c>
      <c r="F4662">
        <v>409909.90990991</v>
      </c>
      <c r="G4662">
        <v>18</v>
      </c>
      <c r="H4662">
        <v>24</v>
      </c>
      <c r="I4662">
        <v>0</v>
      </c>
      <c r="J4662">
        <v>0</v>
      </c>
      <c r="M4662">
        <v>19</v>
      </c>
      <c r="N4662">
        <v>35</v>
      </c>
      <c r="O4662">
        <v>2499099.0990990992</v>
      </c>
      <c r="P4662">
        <v>4599099.0990990987</v>
      </c>
      <c r="R4662">
        <v>18</v>
      </c>
      <c r="S4662">
        <v>14932941.441441443</v>
      </c>
      <c r="T4662">
        <v>15340878.37837838</v>
      </c>
      <c r="U4662">
        <v>2236576.576576577</v>
      </c>
      <c r="V4662">
        <v>20345225.225225225</v>
      </c>
      <c r="W4662">
        <v>922.14285714100004</v>
      </c>
      <c r="X4662">
        <v>965.57142857200006</v>
      </c>
    </row>
    <row r="4663" spans="1:24">
      <c r="A4663" s="7" t="s">
        <v>5735</v>
      </c>
      <c r="B4663" s="13" t="s">
        <v>1885</v>
      </c>
      <c r="C4663">
        <v>49897377.097645231</v>
      </c>
      <c r="D4663">
        <v>172866072.64513379</v>
      </c>
      <c r="E4663">
        <v>45032577.477477483</v>
      </c>
      <c r="F4663">
        <v>121035263.96396399</v>
      </c>
      <c r="G4663">
        <v>17</v>
      </c>
      <c r="H4663">
        <v>22</v>
      </c>
      <c r="I4663">
        <v>2</v>
      </c>
      <c r="J4663">
        <v>6</v>
      </c>
      <c r="M4663">
        <v>126</v>
      </c>
      <c r="N4663">
        <v>264</v>
      </c>
      <c r="O4663">
        <v>20135927.92792793</v>
      </c>
      <c r="P4663">
        <v>108877476.57657656</v>
      </c>
      <c r="Q4663">
        <v>255</v>
      </c>
      <c r="R4663">
        <v>323</v>
      </c>
      <c r="S4663">
        <v>38195918.918918923</v>
      </c>
      <c r="T4663">
        <v>36470743.24324324</v>
      </c>
      <c r="U4663">
        <v>17082162.162162162</v>
      </c>
      <c r="V4663">
        <v>106765045.04504505</v>
      </c>
      <c r="W4663">
        <v>3626.1428571380002</v>
      </c>
      <c r="X4663">
        <v>3708.2857142839998</v>
      </c>
    </row>
    <row r="4664" spans="1:24">
      <c r="A4664" s="7" t="s">
        <v>5736</v>
      </c>
      <c r="B4664" s="13" t="s">
        <v>2755</v>
      </c>
      <c r="C4664">
        <v>8372071.9110953948</v>
      </c>
      <c r="D4664">
        <v>8333977.8604872134</v>
      </c>
      <c r="E4664">
        <v>271171.17117117101</v>
      </c>
      <c r="F4664">
        <v>12612.612612613</v>
      </c>
      <c r="G4664">
        <v>5</v>
      </c>
      <c r="H4664">
        <v>8</v>
      </c>
      <c r="I4664">
        <v>0</v>
      </c>
      <c r="J4664">
        <v>1</v>
      </c>
      <c r="M4664">
        <v>6</v>
      </c>
      <c r="N4664">
        <v>11</v>
      </c>
      <c r="O4664">
        <v>811711.71171171102</v>
      </c>
      <c r="P4664">
        <v>1490090.090090089</v>
      </c>
      <c r="R4664">
        <v>18</v>
      </c>
      <c r="S4664">
        <v>1998720.7207207209</v>
      </c>
      <c r="T4664">
        <v>1887612.612612613</v>
      </c>
      <c r="U4664">
        <v>964504.50450450403</v>
      </c>
      <c r="V4664">
        <v>1139819.8198198201</v>
      </c>
      <c r="W4664">
        <v>200.99999999900001</v>
      </c>
      <c r="X4664">
        <v>198.80952380899998</v>
      </c>
    </row>
    <row r="4665" spans="1:24">
      <c r="A4665" s="7" t="s">
        <v>6952</v>
      </c>
      <c r="B4665" s="13" t="s">
        <v>1601</v>
      </c>
      <c r="E4665">
        <v>15000000</v>
      </c>
      <c r="F4665">
        <v>24279279.27927928</v>
      </c>
      <c r="O4665">
        <v>1828153.1531531529</v>
      </c>
      <c r="P4665">
        <v>343243.24324324302</v>
      </c>
    </row>
    <row r="4666" spans="1:24">
      <c r="A4666" s="7" t="s">
        <v>5737</v>
      </c>
      <c r="B4666" s="13" t="s">
        <v>1601</v>
      </c>
      <c r="C4666">
        <v>150930.93247555901</v>
      </c>
      <c r="D4666">
        <v>446725.46547365095</v>
      </c>
      <c r="S4666">
        <v>79504.504504505006</v>
      </c>
      <c r="T4666">
        <v>107207.207207207</v>
      </c>
      <c r="W4666">
        <v>35.142857141999997</v>
      </c>
      <c r="X4666">
        <v>49.380952381</v>
      </c>
    </row>
    <row r="4667" spans="1:24">
      <c r="A4667" s="7" t="s">
        <v>5738</v>
      </c>
      <c r="B4667" s="13" t="s">
        <v>1601</v>
      </c>
      <c r="C4667">
        <v>9613443.6968197487</v>
      </c>
      <c r="D4667">
        <v>8847859.3912793063</v>
      </c>
      <c r="H4667">
        <v>1</v>
      </c>
      <c r="N4667">
        <v>1</v>
      </c>
      <c r="S4667">
        <v>531709.90990990994</v>
      </c>
      <c r="T4667">
        <v>514306.30630630598</v>
      </c>
      <c r="W4667">
        <v>350.85714285699999</v>
      </c>
      <c r="X4667">
        <v>350.57142857100001</v>
      </c>
    </row>
    <row r="4668" spans="1:24">
      <c r="A4668" s="7" t="s">
        <v>529</v>
      </c>
      <c r="B4668" s="13" t="s">
        <v>64</v>
      </c>
      <c r="C4668">
        <v>265379410.55615315</v>
      </c>
      <c r="D4668">
        <v>574523246.01328015</v>
      </c>
      <c r="E4668">
        <v>431952812.61261266</v>
      </c>
      <c r="F4668">
        <v>24082895.495495498</v>
      </c>
      <c r="G4668">
        <v>143</v>
      </c>
      <c r="H4668">
        <v>185</v>
      </c>
      <c r="I4668">
        <v>4</v>
      </c>
      <c r="J4668">
        <v>6</v>
      </c>
      <c r="M4668">
        <v>279</v>
      </c>
      <c r="N4668">
        <v>308</v>
      </c>
      <c r="O4668">
        <v>74829189.189189181</v>
      </c>
      <c r="P4668">
        <v>81845900.9009009</v>
      </c>
      <c r="Q4668">
        <v>592</v>
      </c>
      <c r="R4668">
        <v>814</v>
      </c>
      <c r="S4668">
        <v>247945434.23423421</v>
      </c>
      <c r="T4668">
        <v>232731394.5945946</v>
      </c>
      <c r="U4668">
        <v>78378057.657657668</v>
      </c>
      <c r="V4668">
        <v>84829909.909909904</v>
      </c>
      <c r="W4668">
        <v>19943.809523805001</v>
      </c>
      <c r="X4668">
        <v>20219.857142863999</v>
      </c>
    </row>
    <row r="4669" spans="1:24">
      <c r="A4669" s="7" t="s">
        <v>5739</v>
      </c>
      <c r="B4669" s="13" t="s">
        <v>5740</v>
      </c>
      <c r="C4669">
        <v>62174982.439701058</v>
      </c>
      <c r="D4669">
        <v>275368920.42488706</v>
      </c>
      <c r="E4669">
        <v>2112612.6126126158</v>
      </c>
      <c r="F4669">
        <v>4301351.3513513552</v>
      </c>
      <c r="G4669">
        <v>142</v>
      </c>
      <c r="H4669">
        <v>258</v>
      </c>
      <c r="I4669">
        <v>30</v>
      </c>
      <c r="J4669">
        <v>27</v>
      </c>
      <c r="K4669">
        <v>1</v>
      </c>
      <c r="M4669">
        <v>415</v>
      </c>
      <c r="N4669">
        <v>582</v>
      </c>
      <c r="O4669">
        <v>1908426126.1261263</v>
      </c>
      <c r="P4669">
        <v>58321709.909909919</v>
      </c>
      <c r="Q4669">
        <v>81</v>
      </c>
      <c r="R4669">
        <v>1513</v>
      </c>
      <c r="S4669">
        <v>51209067.567567565</v>
      </c>
      <c r="T4669">
        <v>55170729.729729727</v>
      </c>
      <c r="U4669">
        <v>1858940360.3603604</v>
      </c>
      <c r="V4669">
        <v>62452162.162162162</v>
      </c>
      <c r="W4669">
        <v>5938.6190476170004</v>
      </c>
      <c r="X4669">
        <v>6308.4285714289999</v>
      </c>
    </row>
    <row r="4670" spans="1:24">
      <c r="A4670" s="7" t="s">
        <v>5741</v>
      </c>
      <c r="B4670" s="13" t="s">
        <v>5740</v>
      </c>
      <c r="C4670">
        <v>8044752.3437128998</v>
      </c>
      <c r="D4670">
        <v>46134446.919399455</v>
      </c>
      <c r="E4670">
        <v>184776576.57657659</v>
      </c>
      <c r="F4670">
        <v>20720.720720722002</v>
      </c>
      <c r="G4670">
        <v>14</v>
      </c>
      <c r="H4670">
        <v>11</v>
      </c>
      <c r="I4670">
        <v>9</v>
      </c>
      <c r="J4670">
        <v>3</v>
      </c>
      <c r="M4670">
        <v>35</v>
      </c>
      <c r="N4670">
        <v>71</v>
      </c>
      <c r="O4670">
        <v>3370270.2702702717</v>
      </c>
      <c r="P4670">
        <v>5503603.603603607</v>
      </c>
      <c r="Q4670">
        <v>2</v>
      </c>
      <c r="S4670">
        <v>9599963.963963965</v>
      </c>
      <c r="T4670">
        <v>9650914.4144144133</v>
      </c>
      <c r="U4670">
        <v>3378378.3783783773</v>
      </c>
      <c r="V4670">
        <v>6538288.2882882869</v>
      </c>
      <c r="W4670">
        <v>1038.714285712</v>
      </c>
      <c r="X4670">
        <v>1211.380952381</v>
      </c>
    </row>
    <row r="4671" spans="1:24">
      <c r="A4671" s="7" t="s">
        <v>5742</v>
      </c>
      <c r="B4671" s="13" t="s">
        <v>5740</v>
      </c>
      <c r="C4671">
        <v>21182563.177761041</v>
      </c>
      <c r="D4671">
        <v>72400081.381776273</v>
      </c>
      <c r="E4671">
        <v>669954.95495495596</v>
      </c>
      <c r="F4671">
        <v>472972.97297297401</v>
      </c>
      <c r="G4671">
        <v>60</v>
      </c>
      <c r="H4671">
        <v>37</v>
      </c>
      <c r="I4671">
        <v>6</v>
      </c>
      <c r="J4671">
        <v>6</v>
      </c>
      <c r="M4671">
        <v>143</v>
      </c>
      <c r="N4671">
        <v>79</v>
      </c>
      <c r="O4671">
        <v>4310810.8108108109</v>
      </c>
      <c r="P4671">
        <v>4430810.8108108118</v>
      </c>
      <c r="R4671">
        <v>2</v>
      </c>
      <c r="S4671">
        <v>14107833.333333334</v>
      </c>
      <c r="T4671">
        <v>13646900.9009009</v>
      </c>
      <c r="U4671">
        <v>4221531.5315315314</v>
      </c>
      <c r="V4671">
        <v>5062612.6126126125</v>
      </c>
      <c r="W4671">
        <v>1788.1428571439999</v>
      </c>
      <c r="X4671">
        <v>1850.9523809520001</v>
      </c>
    </row>
    <row r="4672" spans="1:24">
      <c r="A4672" s="7" t="s">
        <v>5743</v>
      </c>
      <c r="B4672" s="13" t="s">
        <v>5740</v>
      </c>
      <c r="C4672">
        <v>84730566.214139998</v>
      </c>
      <c r="D4672">
        <v>344161927.38159239</v>
      </c>
      <c r="E4672">
        <v>1874211.7117117159</v>
      </c>
      <c r="F4672">
        <v>557657.65765766695</v>
      </c>
      <c r="G4672">
        <v>323</v>
      </c>
      <c r="H4672">
        <v>95</v>
      </c>
      <c r="I4672">
        <v>12</v>
      </c>
      <c r="J4672">
        <v>21</v>
      </c>
      <c r="M4672">
        <v>1588</v>
      </c>
      <c r="N4672">
        <v>231</v>
      </c>
      <c r="O4672">
        <v>20372522.522522524</v>
      </c>
      <c r="P4672">
        <v>38353783.783783779</v>
      </c>
      <c r="Q4672">
        <v>21</v>
      </c>
      <c r="R4672">
        <v>11</v>
      </c>
      <c r="S4672">
        <v>95919642.342342347</v>
      </c>
      <c r="T4672">
        <v>89163495.495495498</v>
      </c>
      <c r="U4672">
        <v>17087297.297297299</v>
      </c>
      <c r="V4672">
        <v>25129729.729729731</v>
      </c>
      <c r="W4672">
        <v>8003.7619047609996</v>
      </c>
      <c r="X4672">
        <v>8189.1904761940004</v>
      </c>
    </row>
    <row r="4673" spans="1:24">
      <c r="A4673" s="7" t="s">
        <v>5744</v>
      </c>
      <c r="B4673" s="13" t="s">
        <v>761</v>
      </c>
      <c r="C4673">
        <v>14461904.474463519</v>
      </c>
      <c r="D4673">
        <v>25028433.731038764</v>
      </c>
      <c r="E4673">
        <v>69503603.603603601</v>
      </c>
      <c r="F4673">
        <v>18018.018018018</v>
      </c>
      <c r="G4673">
        <v>6</v>
      </c>
      <c r="H4673">
        <v>5</v>
      </c>
      <c r="I4673">
        <v>0</v>
      </c>
      <c r="J4673">
        <v>0</v>
      </c>
      <c r="K4673">
        <v>1</v>
      </c>
      <c r="M4673">
        <v>14</v>
      </c>
      <c r="N4673">
        <v>11</v>
      </c>
      <c r="O4673">
        <v>183783.78378378399</v>
      </c>
      <c r="P4673">
        <v>139639.63963964002</v>
      </c>
      <c r="S4673">
        <v>4276734.2342342343</v>
      </c>
      <c r="T4673">
        <v>3673405.4054054059</v>
      </c>
      <c r="U4673">
        <v>186936.93693693701</v>
      </c>
      <c r="V4673">
        <v>118918.91891891899</v>
      </c>
      <c r="W4673">
        <v>425.09523809899997</v>
      </c>
      <c r="X4673">
        <v>431.04761904899999</v>
      </c>
    </row>
    <row r="4674" spans="1:24">
      <c r="A4674" s="7" t="s">
        <v>5745</v>
      </c>
      <c r="B4674" s="13" t="s">
        <v>5740</v>
      </c>
      <c r="C4674">
        <v>53665931.259993434</v>
      </c>
      <c r="D4674">
        <v>180681071.69406375</v>
      </c>
      <c r="E4674">
        <v>302702.702702704</v>
      </c>
      <c r="F4674">
        <v>645945.94594594603</v>
      </c>
      <c r="G4674">
        <v>57</v>
      </c>
      <c r="H4674">
        <v>64</v>
      </c>
      <c r="I4674">
        <v>5</v>
      </c>
      <c r="J4674">
        <v>6</v>
      </c>
      <c r="M4674">
        <v>158</v>
      </c>
      <c r="N4674">
        <v>188</v>
      </c>
      <c r="O4674">
        <v>9068018.0180180185</v>
      </c>
      <c r="P4674">
        <v>7724211.7117117122</v>
      </c>
      <c r="Q4674">
        <v>22</v>
      </c>
      <c r="R4674">
        <v>9</v>
      </c>
      <c r="S4674">
        <v>33136360.360360362</v>
      </c>
      <c r="T4674">
        <v>36058244.14414414</v>
      </c>
      <c r="U4674">
        <v>8415585.585585583</v>
      </c>
      <c r="V4674">
        <v>8254684.6846846882</v>
      </c>
      <c r="W4674">
        <v>4662.2380952370004</v>
      </c>
      <c r="X4674">
        <v>4667.5238095200002</v>
      </c>
    </row>
    <row r="4675" spans="1:24">
      <c r="A4675" s="7" t="s">
        <v>5746</v>
      </c>
      <c r="B4675" s="13" t="s">
        <v>5740</v>
      </c>
      <c r="C4675">
        <v>76132530.210688099</v>
      </c>
      <c r="D4675">
        <v>205331353.92477137</v>
      </c>
      <c r="E4675">
        <v>252702.702702704</v>
      </c>
      <c r="F4675">
        <v>234234.23423423601</v>
      </c>
      <c r="G4675">
        <v>141</v>
      </c>
      <c r="H4675">
        <v>451</v>
      </c>
      <c r="I4675">
        <v>16</v>
      </c>
      <c r="J4675">
        <v>27</v>
      </c>
      <c r="M4675">
        <v>344</v>
      </c>
      <c r="N4675">
        <v>875</v>
      </c>
      <c r="O4675">
        <v>23470720.720720727</v>
      </c>
      <c r="P4675">
        <v>29545202.702702705</v>
      </c>
      <c r="Q4675">
        <v>58</v>
      </c>
      <c r="R4675">
        <v>49</v>
      </c>
      <c r="S4675">
        <v>44331013.51351352</v>
      </c>
      <c r="T4675">
        <v>66088292.79279279</v>
      </c>
      <c r="U4675">
        <v>18967027.027027026</v>
      </c>
      <c r="V4675">
        <v>33609099.0990991</v>
      </c>
      <c r="W4675">
        <v>5357.0476190569998</v>
      </c>
      <c r="X4675">
        <v>5934.1428571480001</v>
      </c>
    </row>
    <row r="4676" spans="1:24">
      <c r="A4676" s="7" t="s">
        <v>5747</v>
      </c>
      <c r="B4676" s="13" t="s">
        <v>5740</v>
      </c>
      <c r="C4676">
        <v>72880765.201562777</v>
      </c>
      <c r="D4676">
        <v>243838600.31699878</v>
      </c>
      <c r="E4676">
        <v>2176222204.5045042</v>
      </c>
      <c r="F4676">
        <v>75180593.693693727</v>
      </c>
      <c r="G4676">
        <v>42</v>
      </c>
      <c r="H4676">
        <v>47</v>
      </c>
      <c r="I4676">
        <v>9</v>
      </c>
      <c r="J4676">
        <v>31</v>
      </c>
      <c r="M4676">
        <v>179</v>
      </c>
      <c r="N4676">
        <v>112</v>
      </c>
      <c r="O4676">
        <v>111490839.63963963</v>
      </c>
      <c r="P4676">
        <v>1067594769.3693694</v>
      </c>
      <c r="Q4676">
        <v>25</v>
      </c>
      <c r="R4676">
        <v>263</v>
      </c>
      <c r="S4676">
        <v>48716072.072072074</v>
      </c>
      <c r="T4676">
        <v>45528441.441441447</v>
      </c>
      <c r="U4676">
        <v>98670360.360360369</v>
      </c>
      <c r="V4676">
        <v>1042249549.5495496</v>
      </c>
      <c r="W4676">
        <v>6379.380952382</v>
      </c>
      <c r="X4676">
        <v>6528.6666666680003</v>
      </c>
    </row>
    <row r="4677" spans="1:24">
      <c r="A4677" s="7" t="s">
        <v>5748</v>
      </c>
      <c r="B4677" s="13" t="s">
        <v>5740</v>
      </c>
      <c r="C4677">
        <v>63707481.327413507</v>
      </c>
      <c r="D4677">
        <v>194969692.95325965</v>
      </c>
      <c r="E4677">
        <v>602590.09009009099</v>
      </c>
      <c r="F4677">
        <v>109909.909909913</v>
      </c>
      <c r="G4677">
        <v>74</v>
      </c>
      <c r="H4677">
        <v>117</v>
      </c>
      <c r="I4677">
        <v>16</v>
      </c>
      <c r="J4677">
        <v>17</v>
      </c>
      <c r="M4677">
        <v>229</v>
      </c>
      <c r="N4677">
        <v>295</v>
      </c>
      <c r="O4677">
        <v>12723873.873873875</v>
      </c>
      <c r="P4677">
        <v>17506801.801801801</v>
      </c>
      <c r="Q4677">
        <v>8</v>
      </c>
      <c r="R4677">
        <v>31</v>
      </c>
      <c r="S4677">
        <v>51889689.189189188</v>
      </c>
      <c r="T4677">
        <v>51262042.342342339</v>
      </c>
      <c r="U4677">
        <v>11812972.97297297</v>
      </c>
      <c r="V4677">
        <v>20509819.819819823</v>
      </c>
      <c r="W4677">
        <v>5621.3809523800001</v>
      </c>
      <c r="X4677">
        <v>5895.5714285699996</v>
      </c>
    </row>
    <row r="4678" spans="1:24">
      <c r="A4678" s="7" t="s">
        <v>5749</v>
      </c>
      <c r="B4678" s="13" t="s">
        <v>1744</v>
      </c>
      <c r="C4678">
        <v>102644893.97172572</v>
      </c>
      <c r="D4678">
        <v>418811767.70818639</v>
      </c>
      <c r="E4678">
        <v>40618735.135135137</v>
      </c>
      <c r="F4678">
        <v>1082202948.6486487</v>
      </c>
      <c r="G4678">
        <v>129</v>
      </c>
      <c r="H4678">
        <v>73</v>
      </c>
      <c r="I4678">
        <v>13</v>
      </c>
      <c r="J4678">
        <v>9</v>
      </c>
      <c r="K4678">
        <v>1</v>
      </c>
      <c r="M4678">
        <v>258</v>
      </c>
      <c r="N4678">
        <v>151</v>
      </c>
      <c r="O4678">
        <v>76329279.279279277</v>
      </c>
      <c r="P4678">
        <v>69890090.090090096</v>
      </c>
      <c r="Q4678">
        <v>87</v>
      </c>
      <c r="R4678">
        <v>12</v>
      </c>
      <c r="S4678">
        <v>82159135.135135129</v>
      </c>
      <c r="T4678">
        <v>80737990.990990996</v>
      </c>
      <c r="U4678">
        <v>32358378.378378376</v>
      </c>
      <c r="V4678">
        <v>20245225.225225229</v>
      </c>
      <c r="W4678">
        <v>8440.6666666700003</v>
      </c>
      <c r="X4678">
        <v>8728.7619047650005</v>
      </c>
    </row>
    <row r="4679" spans="1:24">
      <c r="A4679" s="7" t="s">
        <v>5750</v>
      </c>
      <c r="B4679" s="13" t="s">
        <v>4676</v>
      </c>
      <c r="C4679">
        <v>7175439.0610879064</v>
      </c>
      <c r="D4679">
        <v>9472446.5361829344</v>
      </c>
      <c r="G4679">
        <v>1</v>
      </c>
      <c r="H4679">
        <v>4</v>
      </c>
      <c r="M4679">
        <v>5</v>
      </c>
      <c r="N4679">
        <v>5</v>
      </c>
      <c r="P4679">
        <v>1202702.702702703</v>
      </c>
      <c r="S4679">
        <v>2056747.7477477479</v>
      </c>
      <c r="T4679">
        <v>2170418.9189189188</v>
      </c>
      <c r="V4679">
        <v>1308558.558558559</v>
      </c>
      <c r="W4679">
        <v>177.095238096</v>
      </c>
      <c r="X4679">
        <v>179.71428571300001</v>
      </c>
    </row>
    <row r="4680" spans="1:24">
      <c r="A4680" s="7" t="s">
        <v>5751</v>
      </c>
      <c r="B4680" s="13" t="s">
        <v>863</v>
      </c>
      <c r="C4680">
        <v>29805558.725895669</v>
      </c>
      <c r="D4680">
        <v>38944423.226544008</v>
      </c>
      <c r="E4680">
        <v>2943243.2432432431</v>
      </c>
      <c r="F4680">
        <v>1185585.5855855851</v>
      </c>
      <c r="G4680">
        <v>7</v>
      </c>
      <c r="H4680">
        <v>3</v>
      </c>
      <c r="I4680">
        <v>0</v>
      </c>
      <c r="J4680">
        <v>2</v>
      </c>
      <c r="M4680">
        <v>9</v>
      </c>
      <c r="N4680">
        <v>5</v>
      </c>
      <c r="O4680">
        <v>6166666.666666666</v>
      </c>
      <c r="P4680">
        <v>5770720.7207207195</v>
      </c>
      <c r="R4680">
        <v>12</v>
      </c>
      <c r="S4680">
        <v>7298806.3063063053</v>
      </c>
      <c r="T4680">
        <v>7999729.7297297306</v>
      </c>
      <c r="U4680">
        <v>6029009.0090090111</v>
      </c>
      <c r="V4680">
        <v>5930360.3603603616</v>
      </c>
      <c r="W4680">
        <v>728</v>
      </c>
      <c r="X4680">
        <v>712.71428571399997</v>
      </c>
    </row>
    <row r="4681" spans="1:24">
      <c r="A4681" s="7" t="s">
        <v>6953</v>
      </c>
      <c r="B4681" s="13" t="s">
        <v>1907</v>
      </c>
      <c r="E4681">
        <v>9155405.405405404</v>
      </c>
      <c r="F4681">
        <v>7770270.2702702703</v>
      </c>
      <c r="O4681">
        <v>843243.24324324296</v>
      </c>
      <c r="P4681">
        <v>180180.18018018</v>
      </c>
    </row>
    <row r="4682" spans="1:24">
      <c r="A4682" s="7" t="s">
        <v>5752</v>
      </c>
      <c r="B4682" s="13" t="s">
        <v>5753</v>
      </c>
      <c r="C4682">
        <v>300375479.93344569</v>
      </c>
      <c r="D4682">
        <v>323899803.35638964</v>
      </c>
      <c r="E4682">
        <v>94800713.513513505</v>
      </c>
      <c r="F4682">
        <v>81433845.045045033</v>
      </c>
      <c r="G4682">
        <v>45</v>
      </c>
      <c r="H4682">
        <v>64</v>
      </c>
      <c r="I4682">
        <v>1</v>
      </c>
      <c r="J4682">
        <v>2</v>
      </c>
      <c r="M4682">
        <v>58</v>
      </c>
      <c r="N4682">
        <v>105</v>
      </c>
      <c r="O4682">
        <v>97673695.495495483</v>
      </c>
      <c r="P4682">
        <v>89518190.990990996</v>
      </c>
      <c r="Q4682">
        <v>8</v>
      </c>
      <c r="R4682">
        <v>133</v>
      </c>
      <c r="S4682">
        <v>100768809.00900902</v>
      </c>
      <c r="T4682">
        <v>99762891.891891882</v>
      </c>
      <c r="U4682">
        <v>91791891.891891897</v>
      </c>
      <c r="V4682">
        <v>82315405.405405402</v>
      </c>
      <c r="W4682">
        <v>7144.3333333330002</v>
      </c>
      <c r="X4682">
        <v>7033.4761904799998</v>
      </c>
    </row>
    <row r="4683" spans="1:24">
      <c r="A4683" s="7" t="s">
        <v>5754</v>
      </c>
      <c r="B4683" s="13" t="s">
        <v>863</v>
      </c>
      <c r="C4683">
        <v>12797967.018706884</v>
      </c>
      <c r="D4683">
        <v>43616058.687951297</v>
      </c>
      <c r="E4683">
        <v>34234.234234233998</v>
      </c>
      <c r="F4683">
        <v>32432.432432432</v>
      </c>
      <c r="G4683">
        <v>18</v>
      </c>
      <c r="H4683">
        <v>21</v>
      </c>
      <c r="I4683">
        <v>2</v>
      </c>
      <c r="J4683">
        <v>3</v>
      </c>
      <c r="M4683">
        <v>100</v>
      </c>
      <c r="N4683">
        <v>58</v>
      </c>
      <c r="O4683">
        <v>9683333.3333333302</v>
      </c>
      <c r="P4683">
        <v>3034234.2342342362</v>
      </c>
      <c r="Q4683">
        <v>1</v>
      </c>
      <c r="R4683">
        <v>1</v>
      </c>
      <c r="S4683">
        <v>13651400.9009009</v>
      </c>
      <c r="T4683">
        <v>13135306.306306306</v>
      </c>
      <c r="U4683">
        <v>7854954.9549549548</v>
      </c>
      <c r="V4683">
        <v>5052882.8828828819</v>
      </c>
      <c r="W4683">
        <v>1382.1428571450001</v>
      </c>
      <c r="X4683">
        <v>1388.285714285</v>
      </c>
    </row>
    <row r="4684" spans="1:24">
      <c r="A4684" s="7" t="s">
        <v>5755</v>
      </c>
      <c r="B4684" s="13" t="s">
        <v>863</v>
      </c>
      <c r="C4684">
        <v>10420132.312693683</v>
      </c>
      <c r="D4684">
        <v>44276480.677922852</v>
      </c>
      <c r="G4684">
        <v>11</v>
      </c>
      <c r="H4684">
        <v>14</v>
      </c>
      <c r="I4684">
        <v>0</v>
      </c>
      <c r="J4684">
        <v>2</v>
      </c>
      <c r="M4684">
        <v>39</v>
      </c>
      <c r="N4684">
        <v>29</v>
      </c>
      <c r="O4684">
        <v>8327027.0270270286</v>
      </c>
      <c r="P4684">
        <v>3648648.6486486499</v>
      </c>
      <c r="Q4684">
        <v>14</v>
      </c>
      <c r="R4684">
        <v>1</v>
      </c>
      <c r="S4684">
        <v>14555675.675675677</v>
      </c>
      <c r="T4684">
        <v>13862283.783783784</v>
      </c>
      <c r="U4684">
        <v>7468018.0180180166</v>
      </c>
      <c r="V4684">
        <v>2793693.6936936928</v>
      </c>
      <c r="W4684">
        <v>1297.9523809520001</v>
      </c>
      <c r="X4684">
        <v>1331.1904761860001</v>
      </c>
    </row>
    <row r="4685" spans="1:24">
      <c r="A4685" s="7" t="s">
        <v>5756</v>
      </c>
      <c r="B4685" s="13" t="s">
        <v>863</v>
      </c>
      <c r="C4685">
        <v>10119386.409541756</v>
      </c>
      <c r="D4685">
        <v>45578838.075118199</v>
      </c>
      <c r="E4685">
        <v>16824.324324323999</v>
      </c>
      <c r="F4685">
        <v>5405.4054054059998</v>
      </c>
      <c r="G4685">
        <v>7</v>
      </c>
      <c r="H4685">
        <v>4</v>
      </c>
      <c r="I4685">
        <v>0</v>
      </c>
      <c r="J4685">
        <v>2</v>
      </c>
      <c r="M4685">
        <v>53</v>
      </c>
      <c r="N4685">
        <v>20</v>
      </c>
      <c r="O4685">
        <v>4590540.5405405406</v>
      </c>
      <c r="P4685">
        <v>9261914.4144144151</v>
      </c>
      <c r="R4685">
        <v>5</v>
      </c>
      <c r="S4685">
        <v>17649423.423423421</v>
      </c>
      <c r="T4685">
        <v>20387963.963963963</v>
      </c>
      <c r="U4685">
        <v>3822432.4324324317</v>
      </c>
      <c r="V4685">
        <v>9326846.8468468469</v>
      </c>
      <c r="W4685">
        <v>1250.1428571430001</v>
      </c>
      <c r="X4685">
        <v>1476.095238095</v>
      </c>
    </row>
    <row r="4686" spans="1:24">
      <c r="A4686" s="7" t="s">
        <v>5757</v>
      </c>
      <c r="B4686" s="13" t="s">
        <v>863</v>
      </c>
      <c r="C4686">
        <v>9350460.5950549599</v>
      </c>
      <c r="D4686">
        <v>40174600.745239817</v>
      </c>
      <c r="G4686">
        <v>5</v>
      </c>
      <c r="H4686">
        <v>8</v>
      </c>
      <c r="I4686">
        <v>0</v>
      </c>
      <c r="J4686">
        <v>0</v>
      </c>
      <c r="K4686">
        <v>1</v>
      </c>
      <c r="M4686">
        <v>77</v>
      </c>
      <c r="N4686">
        <v>52</v>
      </c>
      <c r="O4686">
        <v>1395945.945945946</v>
      </c>
      <c r="P4686">
        <v>86486.486486487003</v>
      </c>
      <c r="Q4686">
        <v>1</v>
      </c>
      <c r="S4686">
        <v>12434945.945945945</v>
      </c>
      <c r="T4686">
        <v>12560081.081081081</v>
      </c>
      <c r="U4686">
        <v>1111261.261261262</v>
      </c>
      <c r="V4686">
        <v>903153.15315315302</v>
      </c>
      <c r="W4686">
        <v>1257.5714285720001</v>
      </c>
      <c r="X4686">
        <v>1332.0476190510001</v>
      </c>
    </row>
    <row r="4687" spans="1:24">
      <c r="A4687" s="7" t="s">
        <v>5758</v>
      </c>
      <c r="B4687" s="13" t="s">
        <v>4435</v>
      </c>
      <c r="C4687">
        <v>156570015.71733728</v>
      </c>
      <c r="D4687">
        <v>315413024.27488309</v>
      </c>
      <c r="E4687">
        <v>234678227.92792794</v>
      </c>
      <c r="F4687">
        <v>14964189.189189194</v>
      </c>
      <c r="G4687">
        <v>73</v>
      </c>
      <c r="H4687">
        <v>132</v>
      </c>
      <c r="I4687">
        <v>6</v>
      </c>
      <c r="J4687">
        <v>11</v>
      </c>
      <c r="M4687">
        <v>163</v>
      </c>
      <c r="N4687">
        <v>175</v>
      </c>
      <c r="O4687">
        <v>36272522.522522524</v>
      </c>
      <c r="P4687">
        <v>45137072.072072074</v>
      </c>
      <c r="Q4687">
        <v>2</v>
      </c>
      <c r="R4687">
        <v>605</v>
      </c>
      <c r="S4687">
        <v>65491635.135135144</v>
      </c>
      <c r="T4687">
        <v>67979356.756756753</v>
      </c>
      <c r="U4687">
        <v>35355675.675675675</v>
      </c>
      <c r="V4687">
        <v>45201441.441441439</v>
      </c>
      <c r="W4687">
        <v>5118.3333333350001</v>
      </c>
      <c r="X4687">
        <v>5209.0476190489999</v>
      </c>
    </row>
    <row r="4688" spans="1:24">
      <c r="A4688" s="7" t="s">
        <v>5759</v>
      </c>
      <c r="B4688" s="13" t="s">
        <v>1531</v>
      </c>
      <c r="C4688">
        <v>78514378.441684902</v>
      </c>
      <c r="D4688">
        <v>171796280.56568336</v>
      </c>
      <c r="E4688">
        <v>69618693.693693697</v>
      </c>
      <c r="F4688">
        <v>472972.972972975</v>
      </c>
      <c r="G4688">
        <v>37</v>
      </c>
      <c r="H4688">
        <v>45</v>
      </c>
      <c r="I4688">
        <v>2</v>
      </c>
      <c r="J4688">
        <v>4</v>
      </c>
      <c r="K4688">
        <v>1</v>
      </c>
      <c r="M4688">
        <v>65</v>
      </c>
      <c r="N4688">
        <v>86</v>
      </c>
      <c r="O4688">
        <v>20242522.52252252</v>
      </c>
      <c r="P4688">
        <v>29455585.585585579</v>
      </c>
      <c r="Q4688">
        <v>71</v>
      </c>
      <c r="R4688">
        <v>56</v>
      </c>
      <c r="S4688">
        <v>54737414.414414413</v>
      </c>
      <c r="T4688">
        <v>56157180.180180177</v>
      </c>
      <c r="U4688">
        <v>26125675.675675675</v>
      </c>
      <c r="V4688">
        <v>28369099.099099103</v>
      </c>
      <c r="W4688">
        <v>4583.7142857099998</v>
      </c>
      <c r="X4688">
        <v>4506.1428571440001</v>
      </c>
    </row>
    <row r="4689" spans="1:24">
      <c r="A4689" s="7" t="s">
        <v>5760</v>
      </c>
      <c r="B4689" s="13" t="s">
        <v>2400</v>
      </c>
      <c r="C4689">
        <v>22307340.6277254</v>
      </c>
      <c r="D4689">
        <v>97162337.583459109</v>
      </c>
      <c r="E4689">
        <v>581081.081081082</v>
      </c>
      <c r="F4689">
        <v>49549.549549552001</v>
      </c>
      <c r="G4689">
        <v>21</v>
      </c>
      <c r="H4689">
        <v>10</v>
      </c>
      <c r="I4689">
        <v>5</v>
      </c>
      <c r="J4689">
        <v>7</v>
      </c>
      <c r="M4689">
        <v>104</v>
      </c>
      <c r="N4689">
        <v>28</v>
      </c>
      <c r="O4689">
        <v>4453153.1531531522</v>
      </c>
      <c r="P4689">
        <v>7892792.792792798</v>
      </c>
      <c r="Q4689">
        <v>164</v>
      </c>
      <c r="R4689">
        <v>7</v>
      </c>
      <c r="S4689">
        <v>33313594.594594598</v>
      </c>
      <c r="T4689">
        <v>32344838.738738738</v>
      </c>
      <c r="U4689">
        <v>3398018.0180180171</v>
      </c>
      <c r="V4689">
        <v>8141891.891891893</v>
      </c>
      <c r="W4689">
        <v>2744.809523805</v>
      </c>
      <c r="X4689">
        <v>2792.2857142849998</v>
      </c>
    </row>
    <row r="4690" spans="1:24">
      <c r="A4690" s="7" t="s">
        <v>5761</v>
      </c>
      <c r="B4690" s="13" t="s">
        <v>3070</v>
      </c>
      <c r="C4690">
        <v>136044913.52629447</v>
      </c>
      <c r="D4690">
        <v>162183154.40624121</v>
      </c>
      <c r="E4690">
        <v>297297.29729729798</v>
      </c>
      <c r="F4690">
        <v>539639.63963964104</v>
      </c>
      <c r="G4690">
        <v>61</v>
      </c>
      <c r="H4690">
        <v>33</v>
      </c>
      <c r="I4690">
        <v>4</v>
      </c>
      <c r="J4690">
        <v>0</v>
      </c>
      <c r="M4690">
        <v>84</v>
      </c>
      <c r="N4690">
        <v>48</v>
      </c>
      <c r="O4690">
        <v>5958108.108108107</v>
      </c>
      <c r="P4690">
        <v>3536666.6666666679</v>
      </c>
      <c r="Q4690">
        <v>34</v>
      </c>
      <c r="R4690">
        <v>31</v>
      </c>
      <c r="S4690">
        <v>27455112.612612613</v>
      </c>
      <c r="T4690">
        <v>29491563.063063059</v>
      </c>
      <c r="U4690">
        <v>4654144.1441441439</v>
      </c>
      <c r="V4690">
        <v>2077477.4774774781</v>
      </c>
      <c r="W4690">
        <v>4658.8571428599998</v>
      </c>
      <c r="X4690">
        <v>4733.5238095340001</v>
      </c>
    </row>
    <row r="4691" spans="1:24">
      <c r="A4691" s="7" t="s">
        <v>5762</v>
      </c>
      <c r="B4691" s="13" t="s">
        <v>2182</v>
      </c>
      <c r="C4691">
        <v>271126102.51380378</v>
      </c>
      <c r="D4691">
        <v>422061986.06887698</v>
      </c>
      <c r="E4691">
        <v>1360810.8108108139</v>
      </c>
      <c r="F4691">
        <v>795270.27027027204</v>
      </c>
      <c r="G4691">
        <v>203</v>
      </c>
      <c r="H4691">
        <v>451</v>
      </c>
      <c r="I4691">
        <v>23</v>
      </c>
      <c r="J4691">
        <v>12</v>
      </c>
      <c r="K4691">
        <v>4</v>
      </c>
      <c r="M4691">
        <v>312</v>
      </c>
      <c r="N4691">
        <v>711</v>
      </c>
      <c r="O4691">
        <v>38000072.972972974</v>
      </c>
      <c r="P4691">
        <v>32501891.891891893</v>
      </c>
      <c r="Q4691">
        <v>421</v>
      </c>
      <c r="R4691">
        <v>381</v>
      </c>
      <c r="S4691">
        <v>114564972.97297297</v>
      </c>
      <c r="T4691">
        <v>117951274.77477479</v>
      </c>
      <c r="U4691">
        <v>33528648.648648649</v>
      </c>
      <c r="V4691">
        <v>31967027.02702703</v>
      </c>
      <c r="W4691">
        <v>13775.047619042001</v>
      </c>
      <c r="X4691">
        <v>14134.047619044999</v>
      </c>
    </row>
    <row r="4692" spans="1:24">
      <c r="A4692" s="7" t="s">
        <v>5763</v>
      </c>
      <c r="B4692" s="13" t="s">
        <v>2435</v>
      </c>
      <c r="C4692">
        <v>454791381.17871189</v>
      </c>
      <c r="D4692">
        <v>487832624.56315839</v>
      </c>
      <c r="E4692">
        <v>1219876170.2702703</v>
      </c>
      <c r="F4692">
        <v>1708186969.3693695</v>
      </c>
      <c r="G4692">
        <v>227</v>
      </c>
      <c r="H4692">
        <v>207</v>
      </c>
      <c r="I4692">
        <v>13</v>
      </c>
      <c r="J4692">
        <v>12</v>
      </c>
      <c r="K4692">
        <v>2</v>
      </c>
      <c r="M4692">
        <v>327</v>
      </c>
      <c r="N4692">
        <v>289</v>
      </c>
      <c r="O4692">
        <v>86379729.729729742</v>
      </c>
      <c r="P4692">
        <v>104164864.86486487</v>
      </c>
      <c r="Q4692">
        <v>224</v>
      </c>
      <c r="R4692">
        <v>475</v>
      </c>
      <c r="S4692">
        <v>149089255.85585585</v>
      </c>
      <c r="T4692">
        <v>144049162.16216215</v>
      </c>
      <c r="U4692">
        <v>61732565.765765771</v>
      </c>
      <c r="V4692">
        <v>70095401.801801801</v>
      </c>
      <c r="W4692">
        <v>18702.761904767001</v>
      </c>
      <c r="X4692">
        <v>18657.857142861001</v>
      </c>
    </row>
    <row r="4693" spans="1:24">
      <c r="A4693" s="7" t="s">
        <v>5764</v>
      </c>
      <c r="B4693" s="13" t="s">
        <v>3634</v>
      </c>
      <c r="C4693">
        <v>180533805.27205983</v>
      </c>
      <c r="D4693">
        <v>191683352.39037892</v>
      </c>
      <c r="E4693">
        <v>42925945.945945948</v>
      </c>
      <c r="F4693">
        <v>1461261.261261262</v>
      </c>
      <c r="G4693">
        <v>59</v>
      </c>
      <c r="H4693">
        <v>68</v>
      </c>
      <c r="I4693">
        <v>8</v>
      </c>
      <c r="J4693">
        <v>5</v>
      </c>
      <c r="K4693">
        <v>1</v>
      </c>
      <c r="M4693">
        <v>66</v>
      </c>
      <c r="N4693">
        <v>208</v>
      </c>
      <c r="O4693">
        <v>39659459.459459461</v>
      </c>
      <c r="P4693">
        <v>46929729.729729727</v>
      </c>
      <c r="Q4693">
        <v>60</v>
      </c>
      <c r="R4693">
        <v>81</v>
      </c>
      <c r="S4693">
        <v>68368405.405405402</v>
      </c>
      <c r="T4693">
        <v>71430274.774774775</v>
      </c>
      <c r="U4693">
        <v>37591531.531531528</v>
      </c>
      <c r="V4693">
        <v>37509459.459459454</v>
      </c>
      <c r="W4693">
        <v>5802.6666666649999</v>
      </c>
      <c r="X4693">
        <v>5766.7142857259996</v>
      </c>
    </row>
    <row r="4694" spans="1:24">
      <c r="A4694" s="7" t="s">
        <v>5765</v>
      </c>
      <c r="B4694" s="13" t="s">
        <v>5766</v>
      </c>
      <c r="C4694">
        <v>221347167.01702988</v>
      </c>
      <c r="D4694">
        <v>579977654.82332647</v>
      </c>
      <c r="E4694">
        <v>84199696.396396384</v>
      </c>
      <c r="F4694">
        <v>117326079.27927928</v>
      </c>
      <c r="G4694">
        <v>194</v>
      </c>
      <c r="H4694">
        <v>143</v>
      </c>
      <c r="I4694">
        <v>18</v>
      </c>
      <c r="J4694">
        <v>24</v>
      </c>
      <c r="M4694">
        <v>310</v>
      </c>
      <c r="N4694">
        <v>394</v>
      </c>
      <c r="O4694">
        <v>130031981.98198199</v>
      </c>
      <c r="P4694">
        <v>99669054.054054052</v>
      </c>
      <c r="Q4694">
        <v>10</v>
      </c>
      <c r="R4694">
        <v>73</v>
      </c>
      <c r="S4694">
        <v>174714507.2072072</v>
      </c>
      <c r="T4694">
        <v>170775846.84684685</v>
      </c>
      <c r="U4694">
        <v>99832205.405405402</v>
      </c>
      <c r="V4694">
        <v>100793603.6036036</v>
      </c>
      <c r="W4694">
        <v>10196.380952386</v>
      </c>
      <c r="X4694">
        <v>10403.666666664001</v>
      </c>
    </row>
    <row r="4695" spans="1:24">
      <c r="A4695" s="7" t="s">
        <v>5767</v>
      </c>
      <c r="B4695" s="13" t="s">
        <v>3216</v>
      </c>
      <c r="C4695">
        <v>16089182.92018866</v>
      </c>
      <c r="D4695">
        <v>52709258.821160629</v>
      </c>
      <c r="E4695">
        <v>1556756.756756756</v>
      </c>
      <c r="F4695">
        <v>1672522.522522524</v>
      </c>
      <c r="G4695">
        <v>6</v>
      </c>
      <c r="H4695">
        <v>1</v>
      </c>
      <c r="I4695">
        <v>0</v>
      </c>
      <c r="J4695">
        <v>0</v>
      </c>
      <c r="M4695">
        <v>13</v>
      </c>
      <c r="N4695">
        <v>95</v>
      </c>
      <c r="O4695">
        <v>9367567.5675675645</v>
      </c>
      <c r="P4695">
        <v>9303153.153153155</v>
      </c>
      <c r="Q4695">
        <v>51</v>
      </c>
      <c r="R4695">
        <v>27</v>
      </c>
      <c r="S4695">
        <v>23154007.207207207</v>
      </c>
      <c r="T4695">
        <v>22438415.315315314</v>
      </c>
      <c r="U4695">
        <v>9496709.9099099077</v>
      </c>
      <c r="V4695">
        <v>8749009.0090090074</v>
      </c>
      <c r="W4695">
        <v>1414.904761904</v>
      </c>
      <c r="X4695">
        <v>1395.809523808</v>
      </c>
    </row>
    <row r="4696" spans="1:24">
      <c r="A4696" s="7" t="s">
        <v>5768</v>
      </c>
      <c r="B4696" s="13" t="s">
        <v>1806</v>
      </c>
      <c r="C4696">
        <v>1939437326.5914893</v>
      </c>
      <c r="D4696">
        <v>3668282866.4958143</v>
      </c>
      <c r="E4696">
        <v>43541163.06306307</v>
      </c>
      <c r="F4696">
        <v>743944369.36936939</v>
      </c>
      <c r="G4696">
        <v>638</v>
      </c>
      <c r="H4696">
        <v>687</v>
      </c>
      <c r="I4696">
        <v>34</v>
      </c>
      <c r="J4696">
        <v>50</v>
      </c>
      <c r="K4696">
        <v>14</v>
      </c>
      <c r="M4696">
        <v>1414</v>
      </c>
      <c r="N4696">
        <v>1199</v>
      </c>
      <c r="O4696">
        <v>1422504504.5045047</v>
      </c>
      <c r="P4696">
        <v>1287052034.2342343</v>
      </c>
      <c r="Q4696">
        <v>664</v>
      </c>
      <c r="R4696">
        <v>1461</v>
      </c>
      <c r="S4696">
        <v>554154467.56756759</v>
      </c>
      <c r="T4696">
        <v>541703927.02702701</v>
      </c>
      <c r="U4696">
        <v>618681531.53153157</v>
      </c>
      <c r="V4696">
        <v>1136516771.1711712</v>
      </c>
      <c r="W4696">
        <v>88255.90476189999</v>
      </c>
      <c r="X4696">
        <v>89106.857142859997</v>
      </c>
    </row>
    <row r="4697" spans="1:24">
      <c r="A4697" s="7" t="s">
        <v>5769</v>
      </c>
      <c r="B4697" s="13" t="s">
        <v>2596</v>
      </c>
      <c r="C4697">
        <v>158800190.71872327</v>
      </c>
      <c r="D4697">
        <v>227607911.95575622</v>
      </c>
      <c r="E4697">
        <v>533783.78378378798</v>
      </c>
      <c r="F4697">
        <v>412612.61261261703</v>
      </c>
      <c r="G4697">
        <v>87</v>
      </c>
      <c r="H4697">
        <v>56</v>
      </c>
      <c r="I4697">
        <v>11</v>
      </c>
      <c r="J4697">
        <v>6</v>
      </c>
      <c r="M4697">
        <v>155</v>
      </c>
      <c r="N4697">
        <v>101</v>
      </c>
      <c r="O4697">
        <v>25909017.117117118</v>
      </c>
      <c r="P4697">
        <v>23893693.69369369</v>
      </c>
      <c r="Q4697">
        <v>128</v>
      </c>
      <c r="R4697">
        <v>113</v>
      </c>
      <c r="S4697">
        <v>69674770.270270273</v>
      </c>
      <c r="T4697">
        <v>69544000</v>
      </c>
      <c r="U4697">
        <v>22268198.198198199</v>
      </c>
      <c r="V4697">
        <v>77264684.684684679</v>
      </c>
      <c r="W4697">
        <v>10741.619047618</v>
      </c>
      <c r="X4697">
        <v>10787.476190477999</v>
      </c>
    </row>
    <row r="4698" spans="1:24">
      <c r="A4698" s="7" t="s">
        <v>5770</v>
      </c>
      <c r="B4698" s="13" t="s">
        <v>1856</v>
      </c>
      <c r="C4698">
        <v>167481107.95188138</v>
      </c>
      <c r="D4698">
        <v>293973203.30258048</v>
      </c>
      <c r="E4698">
        <v>79825045.045045063</v>
      </c>
      <c r="F4698">
        <v>8156756.7567567704</v>
      </c>
      <c r="G4698">
        <v>129</v>
      </c>
      <c r="H4698">
        <v>47</v>
      </c>
      <c r="I4698">
        <v>15</v>
      </c>
      <c r="J4698">
        <v>6</v>
      </c>
      <c r="K4698">
        <v>1</v>
      </c>
      <c r="M4698">
        <v>188</v>
      </c>
      <c r="N4698">
        <v>100</v>
      </c>
      <c r="O4698">
        <v>18853063.063063066</v>
      </c>
      <c r="P4698">
        <v>77587387.387387395</v>
      </c>
      <c r="Q4698">
        <v>128</v>
      </c>
      <c r="R4698">
        <v>197</v>
      </c>
      <c r="S4698">
        <v>75107645.045045048</v>
      </c>
      <c r="T4698">
        <v>74113845.045045048</v>
      </c>
      <c r="U4698">
        <v>16875585.585585583</v>
      </c>
      <c r="V4698">
        <v>74063293.693693697</v>
      </c>
      <c r="W4698">
        <v>10898.476190472</v>
      </c>
      <c r="X4698">
        <v>10803.285714291</v>
      </c>
    </row>
    <row r="4699" spans="1:24">
      <c r="A4699" s="7" t="s">
        <v>5771</v>
      </c>
      <c r="B4699" s="13" t="s">
        <v>910</v>
      </c>
      <c r="C4699">
        <v>521157308.62066025</v>
      </c>
      <c r="D4699">
        <v>742103597.48223019</v>
      </c>
      <c r="E4699">
        <v>3795270.2702702722</v>
      </c>
      <c r="F4699">
        <v>1175225.225225229</v>
      </c>
      <c r="G4699">
        <v>147</v>
      </c>
      <c r="H4699">
        <v>95</v>
      </c>
      <c r="I4699">
        <v>22</v>
      </c>
      <c r="J4699">
        <v>27</v>
      </c>
      <c r="K4699">
        <v>1</v>
      </c>
      <c r="M4699">
        <v>398</v>
      </c>
      <c r="N4699">
        <v>218</v>
      </c>
      <c r="O4699">
        <v>35525534.234234244</v>
      </c>
      <c r="P4699">
        <v>183551871.17117119</v>
      </c>
      <c r="Q4699">
        <v>133</v>
      </c>
      <c r="R4699">
        <v>774</v>
      </c>
      <c r="S4699">
        <v>177088645.04504508</v>
      </c>
      <c r="T4699">
        <v>172850223.42342341</v>
      </c>
      <c r="U4699">
        <v>59829909.909909904</v>
      </c>
      <c r="V4699">
        <v>179673814.41441441</v>
      </c>
      <c r="W4699">
        <v>21099.33333333</v>
      </c>
      <c r="X4699">
        <v>21032.666666667999</v>
      </c>
    </row>
    <row r="4700" spans="1:24">
      <c r="A4700" s="7" t="s">
        <v>5772</v>
      </c>
      <c r="B4700" s="13" t="s">
        <v>3042</v>
      </c>
      <c r="C4700">
        <v>403502330.93562269</v>
      </c>
      <c r="D4700">
        <v>801325364.25224316</v>
      </c>
      <c r="E4700">
        <v>1513513.5135135171</v>
      </c>
      <c r="F4700">
        <v>184684.68468468601</v>
      </c>
      <c r="G4700">
        <v>187</v>
      </c>
      <c r="H4700">
        <v>521</v>
      </c>
      <c r="I4700">
        <v>16</v>
      </c>
      <c r="J4700">
        <v>24</v>
      </c>
      <c r="M4700">
        <v>342</v>
      </c>
      <c r="N4700">
        <v>981</v>
      </c>
      <c r="O4700">
        <v>23097657.657657657</v>
      </c>
      <c r="P4700">
        <v>37231756.75675676</v>
      </c>
      <c r="Q4700">
        <v>123</v>
      </c>
      <c r="R4700">
        <v>468</v>
      </c>
      <c r="S4700">
        <v>260905288.2882883</v>
      </c>
      <c r="T4700">
        <v>267105801.8018018</v>
      </c>
      <c r="U4700">
        <v>21275045.045045044</v>
      </c>
      <c r="V4700">
        <v>36260720.720720723</v>
      </c>
      <c r="W4700">
        <v>17694.999999999</v>
      </c>
      <c r="X4700">
        <v>18137.523809529001</v>
      </c>
    </row>
    <row r="4701" spans="1:24">
      <c r="A4701" s="7" t="s">
        <v>5773</v>
      </c>
      <c r="B4701" s="13" t="s">
        <v>910</v>
      </c>
      <c r="C4701">
        <v>882189001.81181276</v>
      </c>
      <c r="D4701">
        <v>1245328138.7038918</v>
      </c>
      <c r="E4701">
        <v>4668243.2432432454</v>
      </c>
      <c r="F4701">
        <v>1158108.10810811</v>
      </c>
      <c r="G4701">
        <v>330</v>
      </c>
      <c r="H4701">
        <v>625</v>
      </c>
      <c r="I4701">
        <v>20</v>
      </c>
      <c r="J4701">
        <v>34</v>
      </c>
      <c r="K4701">
        <v>1</v>
      </c>
      <c r="M4701">
        <v>626</v>
      </c>
      <c r="N4701">
        <v>1432</v>
      </c>
      <c r="O4701">
        <v>51559009.009009011</v>
      </c>
      <c r="P4701">
        <v>244794234.23423424</v>
      </c>
      <c r="Q4701">
        <v>390</v>
      </c>
      <c r="R4701">
        <v>875</v>
      </c>
      <c r="S4701">
        <v>259103265.76576576</v>
      </c>
      <c r="T4701">
        <v>264185603.6036036</v>
      </c>
      <c r="U4701">
        <v>46951351.351351351</v>
      </c>
      <c r="V4701">
        <v>227761621.62162161</v>
      </c>
      <c r="W4701">
        <v>29907.095238094</v>
      </c>
      <c r="X4701">
        <v>30018.857142861998</v>
      </c>
    </row>
    <row r="4702" spans="1:24">
      <c r="A4702" s="7" t="s">
        <v>5774</v>
      </c>
      <c r="B4702" s="13" t="s">
        <v>3858</v>
      </c>
      <c r="C4702">
        <v>132739066.69056509</v>
      </c>
      <c r="D4702">
        <v>139184135.25415352</v>
      </c>
      <c r="E4702">
        <v>776576.57657657797</v>
      </c>
      <c r="F4702">
        <v>106306.306306308</v>
      </c>
      <c r="G4702">
        <v>63</v>
      </c>
      <c r="H4702">
        <v>67</v>
      </c>
      <c r="I4702">
        <v>5</v>
      </c>
      <c r="J4702">
        <v>3</v>
      </c>
      <c r="M4702">
        <v>95</v>
      </c>
      <c r="N4702">
        <v>90</v>
      </c>
      <c r="O4702">
        <v>11989189.189189188</v>
      </c>
      <c r="P4702">
        <v>12424864.864864865</v>
      </c>
      <c r="Q4702">
        <v>60</v>
      </c>
      <c r="R4702">
        <v>77</v>
      </c>
      <c r="S4702">
        <v>40382887.387387387</v>
      </c>
      <c r="T4702">
        <v>35752234.234234236</v>
      </c>
      <c r="U4702">
        <v>9447117.1171171162</v>
      </c>
      <c r="V4702">
        <v>10553153.153153155</v>
      </c>
      <c r="W4702">
        <v>7937.8571428599998</v>
      </c>
      <c r="X4702">
        <v>7992.1428571469996</v>
      </c>
    </row>
    <row r="4703" spans="1:24">
      <c r="A4703" s="7" t="s">
        <v>5775</v>
      </c>
      <c r="B4703" s="13" t="s">
        <v>2727</v>
      </c>
      <c r="C4703">
        <v>137359105.87873808</v>
      </c>
      <c r="D4703">
        <v>252293531.36786932</v>
      </c>
      <c r="E4703">
        <v>63863963.963963971</v>
      </c>
      <c r="F4703">
        <v>4036036.0360360402</v>
      </c>
      <c r="G4703">
        <v>82</v>
      </c>
      <c r="H4703">
        <v>105</v>
      </c>
      <c r="I4703">
        <v>8</v>
      </c>
      <c r="J4703">
        <v>4</v>
      </c>
      <c r="M4703">
        <v>133</v>
      </c>
      <c r="N4703">
        <v>153</v>
      </c>
      <c r="O4703">
        <v>51762612.61261262</v>
      </c>
      <c r="P4703">
        <v>50968288.288288288</v>
      </c>
      <c r="Q4703">
        <v>170</v>
      </c>
      <c r="R4703">
        <v>93</v>
      </c>
      <c r="S4703">
        <v>88641950.45045045</v>
      </c>
      <c r="T4703">
        <v>80002468.468468472</v>
      </c>
      <c r="U4703">
        <v>46997477.477477476</v>
      </c>
      <c r="V4703">
        <v>42982252.252252251</v>
      </c>
      <c r="W4703">
        <v>4966.6190476230004</v>
      </c>
      <c r="X4703">
        <v>4998.4761904779998</v>
      </c>
    </row>
    <row r="4704" spans="1:24">
      <c r="A4704" s="7" t="s">
        <v>5776</v>
      </c>
      <c r="B4704" s="13" t="s">
        <v>1539</v>
      </c>
      <c r="C4704">
        <v>46477165.513659887</v>
      </c>
      <c r="D4704">
        <v>55767212.492318094</v>
      </c>
      <c r="E4704">
        <v>18018.018018018</v>
      </c>
      <c r="F4704">
        <v>8108.1081081089997</v>
      </c>
      <c r="G4704">
        <v>20</v>
      </c>
      <c r="H4704">
        <v>20</v>
      </c>
      <c r="I4704">
        <v>3</v>
      </c>
      <c r="J4704">
        <v>1</v>
      </c>
      <c r="M4704">
        <v>21</v>
      </c>
      <c r="N4704">
        <v>22</v>
      </c>
      <c r="O4704">
        <v>6685135.1351351347</v>
      </c>
      <c r="P4704">
        <v>5981081.0810810812</v>
      </c>
      <c r="S4704">
        <v>14837108.108108109</v>
      </c>
      <c r="T4704">
        <v>14039252.252252255</v>
      </c>
      <c r="U4704">
        <v>5482972.9729729732</v>
      </c>
      <c r="V4704">
        <v>4836216.2162162168</v>
      </c>
      <c r="W4704">
        <v>1014.952380953</v>
      </c>
      <c r="X4704">
        <v>1015.809523811</v>
      </c>
    </row>
    <row r="4705" spans="1:24">
      <c r="A4705" s="7" t="s">
        <v>5777</v>
      </c>
      <c r="B4705" s="13" t="s">
        <v>3383</v>
      </c>
      <c r="C4705">
        <v>30625691.895696346</v>
      </c>
      <c r="D4705">
        <v>57744821.412979007</v>
      </c>
      <c r="E4705">
        <v>184684.68468468499</v>
      </c>
      <c r="F4705">
        <v>364864.86486486503</v>
      </c>
      <c r="G4705">
        <v>15</v>
      </c>
      <c r="H4705">
        <v>30</v>
      </c>
      <c r="J4705">
        <v>1</v>
      </c>
      <c r="M4705">
        <v>38</v>
      </c>
      <c r="N4705">
        <v>58</v>
      </c>
      <c r="O4705">
        <v>6312612.6126126125</v>
      </c>
      <c r="P4705">
        <v>8111036.036036035</v>
      </c>
      <c r="Q4705">
        <v>13</v>
      </c>
      <c r="R4705">
        <v>10</v>
      </c>
      <c r="S4705">
        <v>22675972.972972974</v>
      </c>
      <c r="T4705">
        <v>23371468.468468465</v>
      </c>
      <c r="U4705">
        <v>6719099.0990991006</v>
      </c>
      <c r="V4705">
        <v>9822882.8828828819</v>
      </c>
      <c r="W4705">
        <v>956.857142856</v>
      </c>
      <c r="X4705">
        <v>1068.3333333350001</v>
      </c>
    </row>
    <row r="4706" spans="1:24">
      <c r="A4706" s="7" t="s">
        <v>5778</v>
      </c>
      <c r="B4706" s="13" t="s">
        <v>1225</v>
      </c>
      <c r="C4706">
        <v>107268541.90744554</v>
      </c>
      <c r="D4706">
        <v>150855721.41586736</v>
      </c>
      <c r="E4706">
        <v>56798705.40540541</v>
      </c>
      <c r="F4706">
        <v>42570891.891891897</v>
      </c>
      <c r="G4706">
        <v>65</v>
      </c>
      <c r="H4706">
        <v>45</v>
      </c>
      <c r="I4706">
        <v>5</v>
      </c>
      <c r="J4706">
        <v>6</v>
      </c>
      <c r="M4706">
        <v>139</v>
      </c>
      <c r="N4706">
        <v>86</v>
      </c>
      <c r="O4706">
        <v>2524391856.7567563</v>
      </c>
      <c r="P4706">
        <v>670394348.64864874</v>
      </c>
      <c r="Q4706">
        <v>77</v>
      </c>
      <c r="R4706">
        <v>130</v>
      </c>
      <c r="S4706">
        <v>41043018.018018015</v>
      </c>
      <c r="T4706">
        <v>43159536.036036037</v>
      </c>
      <c r="U4706">
        <v>2347249279.2792792</v>
      </c>
      <c r="V4706">
        <v>544609441.44144142</v>
      </c>
      <c r="W4706">
        <v>6028.3809523790005</v>
      </c>
      <c r="X4706">
        <v>5966.7142857170002</v>
      </c>
    </row>
    <row r="4707" spans="1:24">
      <c r="A4707" s="7" t="s">
        <v>5779</v>
      </c>
      <c r="B4707" s="13" t="s">
        <v>2393</v>
      </c>
      <c r="C4707">
        <v>698316693.95351911</v>
      </c>
      <c r="D4707">
        <v>837719396.41542459</v>
      </c>
      <c r="E4707">
        <v>126856998.1981982</v>
      </c>
      <c r="F4707">
        <v>18386801.801801808</v>
      </c>
      <c r="G4707">
        <v>349</v>
      </c>
      <c r="H4707">
        <v>427</v>
      </c>
      <c r="I4707">
        <v>28</v>
      </c>
      <c r="J4707">
        <v>25</v>
      </c>
      <c r="K4707">
        <v>1</v>
      </c>
      <c r="M4707">
        <v>621</v>
      </c>
      <c r="N4707">
        <v>603</v>
      </c>
      <c r="O4707">
        <v>50076468.468468465</v>
      </c>
      <c r="P4707">
        <v>61196936.936936937</v>
      </c>
      <c r="Q4707">
        <v>628</v>
      </c>
      <c r="R4707">
        <v>323</v>
      </c>
      <c r="S4707">
        <v>243978462.16216218</v>
      </c>
      <c r="T4707">
        <v>252630907.2072072</v>
      </c>
      <c r="U4707">
        <v>46674054.054054052</v>
      </c>
      <c r="V4707">
        <v>57307520.720720723</v>
      </c>
      <c r="W4707">
        <v>23342.190476188</v>
      </c>
      <c r="X4707">
        <v>23851.476190470999</v>
      </c>
    </row>
    <row r="4708" spans="1:24">
      <c r="A4708" s="7" t="s">
        <v>5780</v>
      </c>
      <c r="B4708" s="13" t="s">
        <v>761</v>
      </c>
      <c r="C4708">
        <v>33255680.241683628</v>
      </c>
      <c r="D4708">
        <v>51359068.389165819</v>
      </c>
      <c r="E4708">
        <v>4504.5045045050001</v>
      </c>
      <c r="F4708">
        <v>14414.414414415</v>
      </c>
      <c r="G4708">
        <v>12</v>
      </c>
      <c r="H4708">
        <v>26</v>
      </c>
      <c r="I4708">
        <v>2</v>
      </c>
      <c r="J4708">
        <v>2</v>
      </c>
      <c r="M4708">
        <v>31</v>
      </c>
      <c r="N4708">
        <v>51</v>
      </c>
      <c r="O4708">
        <v>5346846.8468468478</v>
      </c>
      <c r="P4708">
        <v>4061306.3063063072</v>
      </c>
      <c r="Q4708">
        <v>10</v>
      </c>
      <c r="R4708">
        <v>14</v>
      </c>
      <c r="S4708">
        <v>11517558.558558559</v>
      </c>
      <c r="T4708">
        <v>10878923.423423424</v>
      </c>
      <c r="U4708">
        <v>4375045.0450450461</v>
      </c>
      <c r="V4708">
        <v>5144144.1441441448</v>
      </c>
      <c r="W4708">
        <v>973.52380952399994</v>
      </c>
      <c r="X4708">
        <v>977.42857142599996</v>
      </c>
    </row>
    <row r="4709" spans="1:24">
      <c r="A4709" s="7" t="s">
        <v>5781</v>
      </c>
      <c r="B4709" s="13" t="s">
        <v>863</v>
      </c>
      <c r="C4709">
        <v>2500978.513046186</v>
      </c>
      <c r="D4709">
        <v>4363390.537608848</v>
      </c>
      <c r="H4709">
        <v>2</v>
      </c>
      <c r="M4709">
        <v>2</v>
      </c>
      <c r="N4709">
        <v>2</v>
      </c>
      <c r="S4709">
        <v>712009.00900900899</v>
      </c>
      <c r="T4709">
        <v>591261.26126126107</v>
      </c>
      <c r="W4709">
        <v>98.523809524000001</v>
      </c>
      <c r="X4709">
        <v>79.380952382000004</v>
      </c>
    </row>
    <row r="4710" spans="1:24">
      <c r="A4710" s="7" t="s">
        <v>5782</v>
      </c>
      <c r="B4710" s="13" t="s">
        <v>995</v>
      </c>
      <c r="C4710">
        <v>121817145.89213797</v>
      </c>
      <c r="D4710">
        <v>146893439.24792811</v>
      </c>
      <c r="E4710">
        <v>364842.34234234598</v>
      </c>
      <c r="F4710">
        <v>309009.00900901097</v>
      </c>
      <c r="G4710">
        <v>20</v>
      </c>
      <c r="H4710">
        <v>28</v>
      </c>
      <c r="I4710">
        <v>6</v>
      </c>
      <c r="J4710">
        <v>1</v>
      </c>
      <c r="M4710">
        <v>26</v>
      </c>
      <c r="N4710">
        <v>33</v>
      </c>
      <c r="O4710">
        <v>12210000.000000002</v>
      </c>
      <c r="P4710">
        <v>13143513.513513513</v>
      </c>
      <c r="Q4710">
        <v>35</v>
      </c>
      <c r="R4710">
        <v>61</v>
      </c>
      <c r="S4710">
        <v>57274860.360360354</v>
      </c>
      <c r="T4710">
        <v>58686972.972972974</v>
      </c>
      <c r="U4710">
        <v>10402972.97297297</v>
      </c>
      <c r="V4710">
        <v>13104324.324324327</v>
      </c>
      <c r="W4710">
        <v>2544.3809523760001</v>
      </c>
      <c r="X4710">
        <v>2586.0952380959998</v>
      </c>
    </row>
    <row r="4711" spans="1:24">
      <c r="A4711" s="7" t="s">
        <v>5783</v>
      </c>
      <c r="B4711" s="13" t="s">
        <v>1303</v>
      </c>
      <c r="C4711">
        <v>39688862.347211726</v>
      </c>
      <c r="D4711">
        <v>76324472.921947747</v>
      </c>
      <c r="E4711">
        <v>470810.81081081199</v>
      </c>
      <c r="F4711">
        <v>2299099.0990990992</v>
      </c>
      <c r="G4711">
        <v>13</v>
      </c>
      <c r="H4711">
        <v>6</v>
      </c>
      <c r="I4711">
        <v>0</v>
      </c>
      <c r="J4711">
        <v>0</v>
      </c>
      <c r="K4711">
        <v>1</v>
      </c>
      <c r="M4711">
        <v>23</v>
      </c>
      <c r="N4711">
        <v>16</v>
      </c>
      <c r="O4711">
        <v>8289639.6396396421</v>
      </c>
      <c r="P4711">
        <v>5353513.5135135129</v>
      </c>
      <c r="Q4711">
        <v>156</v>
      </c>
      <c r="R4711">
        <v>8</v>
      </c>
      <c r="S4711">
        <v>12801666.666666666</v>
      </c>
      <c r="T4711">
        <v>11713824.324324323</v>
      </c>
      <c r="U4711">
        <v>8490810.81081081</v>
      </c>
      <c r="V4711">
        <v>5555315.3153153155</v>
      </c>
      <c r="W4711">
        <v>1386.8571428559999</v>
      </c>
      <c r="X4711">
        <v>1383.8571428599998</v>
      </c>
    </row>
    <row r="4712" spans="1:24">
      <c r="A4712" s="7" t="s">
        <v>5784</v>
      </c>
      <c r="B4712" s="13" t="s">
        <v>4904</v>
      </c>
      <c r="C4712">
        <v>122601785.20420392</v>
      </c>
      <c r="D4712">
        <v>176365681.39586499</v>
      </c>
      <c r="E4712">
        <v>90540.540540543007</v>
      </c>
      <c r="F4712">
        <v>164864.86486486701</v>
      </c>
      <c r="G4712">
        <v>44</v>
      </c>
      <c r="H4712">
        <v>124</v>
      </c>
      <c r="I4712">
        <v>2</v>
      </c>
      <c r="J4712">
        <v>5</v>
      </c>
      <c r="M4712">
        <v>55</v>
      </c>
      <c r="N4712">
        <v>128</v>
      </c>
      <c r="O4712">
        <v>10016216.216216216</v>
      </c>
      <c r="P4712">
        <v>10483108.108108109</v>
      </c>
      <c r="R4712">
        <v>159</v>
      </c>
      <c r="S4712">
        <v>59825081.081081085</v>
      </c>
      <c r="T4712">
        <v>64200238.738738731</v>
      </c>
      <c r="U4712">
        <v>11487207.207207208</v>
      </c>
      <c r="V4712">
        <v>11151081.081081081</v>
      </c>
      <c r="W4712">
        <v>3423.80952381</v>
      </c>
      <c r="X4712">
        <v>3595.7619047590001</v>
      </c>
    </row>
    <row r="4713" spans="1:24">
      <c r="A4713" s="7" t="s">
        <v>5785</v>
      </c>
      <c r="B4713" s="13" t="s">
        <v>4195</v>
      </c>
      <c r="C4713">
        <v>67205173.154325098</v>
      </c>
      <c r="D4713">
        <v>109754424.09783809</v>
      </c>
      <c r="E4713">
        <v>271171.17117117398</v>
      </c>
      <c r="F4713">
        <v>90990.990990994003</v>
      </c>
      <c r="G4713">
        <v>16</v>
      </c>
      <c r="H4713">
        <v>33</v>
      </c>
      <c r="I4713">
        <v>1</v>
      </c>
      <c r="J4713">
        <v>2</v>
      </c>
      <c r="K4713">
        <v>2</v>
      </c>
      <c r="M4713">
        <v>31</v>
      </c>
      <c r="N4713">
        <v>67</v>
      </c>
      <c r="O4713">
        <v>18474954.954954956</v>
      </c>
      <c r="P4713">
        <v>18101351.351351354</v>
      </c>
      <c r="Q4713">
        <v>41</v>
      </c>
      <c r="R4713">
        <v>152</v>
      </c>
      <c r="S4713">
        <v>12637752.252252251</v>
      </c>
      <c r="T4713">
        <v>14011157.657657659</v>
      </c>
      <c r="U4713">
        <v>11256486.486486489</v>
      </c>
      <c r="V4713">
        <v>6506936.9369369373</v>
      </c>
      <c r="W4713">
        <v>2490.3333333359997</v>
      </c>
      <c r="X4713">
        <v>2600.9047619000003</v>
      </c>
    </row>
    <row r="4714" spans="1:24">
      <c r="A4714" s="7" t="s">
        <v>5786</v>
      </c>
      <c r="B4714" s="13" t="s">
        <v>761</v>
      </c>
      <c r="C4714">
        <v>14179291.863475019</v>
      </c>
      <c r="D4714">
        <v>16315261.213695943</v>
      </c>
      <c r="E4714">
        <v>540540.54054054106</v>
      </c>
      <c r="F4714">
        <v>564864.86486486602</v>
      </c>
      <c r="G4714">
        <v>4</v>
      </c>
      <c r="H4714">
        <v>11</v>
      </c>
      <c r="I4714">
        <v>0</v>
      </c>
      <c r="J4714">
        <v>0</v>
      </c>
      <c r="M4714">
        <v>11</v>
      </c>
      <c r="N4714">
        <v>14</v>
      </c>
      <c r="O4714">
        <v>990990.99099099101</v>
      </c>
      <c r="P4714">
        <v>1375675.675675676</v>
      </c>
      <c r="Q4714">
        <v>1</v>
      </c>
      <c r="R4714">
        <v>6</v>
      </c>
      <c r="S4714">
        <v>3047297.297297297</v>
      </c>
      <c r="T4714">
        <v>2943693.6936936942</v>
      </c>
      <c r="U4714">
        <v>1320270.2702702701</v>
      </c>
      <c r="V4714">
        <v>1694954.954954955</v>
      </c>
      <c r="W4714">
        <v>290.71428571199999</v>
      </c>
      <c r="X4714">
        <v>264.23809523900002</v>
      </c>
    </row>
    <row r="4715" spans="1:24">
      <c r="A4715" s="7" t="s">
        <v>5787</v>
      </c>
      <c r="B4715" s="13" t="s">
        <v>4968</v>
      </c>
      <c r="C4715">
        <v>42250711.359978952</v>
      </c>
      <c r="D4715">
        <v>56462616.73726806</v>
      </c>
      <c r="E4715">
        <v>9909.9099099100004</v>
      </c>
      <c r="F4715">
        <v>31531.531531532</v>
      </c>
      <c r="G4715">
        <v>3</v>
      </c>
      <c r="H4715">
        <v>1</v>
      </c>
      <c r="I4715">
        <v>2</v>
      </c>
      <c r="J4715">
        <v>3</v>
      </c>
      <c r="M4715">
        <v>7</v>
      </c>
      <c r="N4715">
        <v>7</v>
      </c>
      <c r="O4715">
        <v>24350450.450450446</v>
      </c>
      <c r="P4715">
        <v>2117117.1171171172</v>
      </c>
      <c r="Q4715">
        <v>2</v>
      </c>
      <c r="R4715">
        <v>9</v>
      </c>
      <c r="S4715">
        <v>10193905.405405406</v>
      </c>
      <c r="T4715">
        <v>10101360.36036036</v>
      </c>
      <c r="U4715">
        <v>24970450.450450446</v>
      </c>
      <c r="V4715">
        <v>5688288.2882882887</v>
      </c>
      <c r="W4715">
        <v>1021.8571428600001</v>
      </c>
      <c r="X4715">
        <v>1023.3333333329999</v>
      </c>
    </row>
    <row r="4716" spans="1:24">
      <c r="A4716" s="7" t="s">
        <v>5788</v>
      </c>
      <c r="B4716" s="13" t="s">
        <v>5789</v>
      </c>
      <c r="C4716">
        <v>12369066.393045047</v>
      </c>
      <c r="D4716">
        <v>147470720.24330539</v>
      </c>
      <c r="E4716">
        <v>1126126.1261261259</v>
      </c>
      <c r="F4716">
        <v>1055855.8558558561</v>
      </c>
      <c r="G4716">
        <v>1</v>
      </c>
      <c r="H4716">
        <v>2</v>
      </c>
      <c r="I4716">
        <v>0</v>
      </c>
      <c r="J4716">
        <v>1</v>
      </c>
      <c r="M4716">
        <v>5</v>
      </c>
      <c r="N4716">
        <v>2</v>
      </c>
      <c r="O4716">
        <v>5821621.6216216227</v>
      </c>
      <c r="P4716">
        <v>7279887.3873873875</v>
      </c>
      <c r="Q4716">
        <v>25</v>
      </c>
      <c r="R4716">
        <v>21</v>
      </c>
      <c r="S4716">
        <v>16846581.081081085</v>
      </c>
      <c r="T4716">
        <v>16287867.567567568</v>
      </c>
      <c r="U4716">
        <v>5947657.6576576568</v>
      </c>
      <c r="V4716">
        <v>4794864.8648648644</v>
      </c>
      <c r="W4716">
        <v>898.85714285799997</v>
      </c>
      <c r="X4716">
        <v>940.09523809500001</v>
      </c>
    </row>
    <row r="4717" spans="1:24">
      <c r="A4717" s="7" t="s">
        <v>530</v>
      </c>
      <c r="B4717" s="13" t="s">
        <v>531</v>
      </c>
      <c r="C4717">
        <v>492668089.1108498</v>
      </c>
      <c r="D4717">
        <v>532893817.996382</v>
      </c>
      <c r="E4717">
        <v>35612342.342342339</v>
      </c>
      <c r="F4717">
        <v>36314439.639639638</v>
      </c>
      <c r="G4717">
        <v>110</v>
      </c>
      <c r="H4717">
        <v>251</v>
      </c>
      <c r="I4717">
        <v>13</v>
      </c>
      <c r="J4717">
        <v>13</v>
      </c>
      <c r="K4717">
        <v>2</v>
      </c>
      <c r="M4717">
        <v>130</v>
      </c>
      <c r="N4717">
        <v>377</v>
      </c>
      <c r="O4717">
        <v>50981531.531531528</v>
      </c>
      <c r="P4717">
        <v>48416936.936936937</v>
      </c>
      <c r="Q4717">
        <v>2</v>
      </c>
      <c r="R4717">
        <v>125</v>
      </c>
      <c r="S4717">
        <v>130955972.97297296</v>
      </c>
      <c r="T4717">
        <v>140100954.95495495</v>
      </c>
      <c r="U4717">
        <v>24846486.486486483</v>
      </c>
      <c r="V4717">
        <v>40678538.738738738</v>
      </c>
      <c r="W4717">
        <v>9782.0476190480003</v>
      </c>
      <c r="X4717">
        <v>9652.4761904740008</v>
      </c>
    </row>
    <row r="4718" spans="1:24">
      <c r="A4718" s="7" t="s">
        <v>532</v>
      </c>
      <c r="B4718" s="13" t="s">
        <v>531</v>
      </c>
      <c r="C4718">
        <v>66806195.88537024</v>
      </c>
      <c r="D4718">
        <v>90410271.552988648</v>
      </c>
      <c r="E4718">
        <v>1812612.612612613</v>
      </c>
      <c r="F4718">
        <v>35135.135135135999</v>
      </c>
      <c r="G4718">
        <v>15</v>
      </c>
      <c r="H4718">
        <v>48</v>
      </c>
      <c r="I4718">
        <v>3</v>
      </c>
      <c r="J4718">
        <v>1</v>
      </c>
      <c r="K4718">
        <v>1</v>
      </c>
      <c r="M4718">
        <v>15</v>
      </c>
      <c r="N4718">
        <v>54</v>
      </c>
      <c r="O4718">
        <v>8796396.3963963948</v>
      </c>
      <c r="P4718">
        <v>8911531.5315315314</v>
      </c>
      <c r="R4718">
        <v>20</v>
      </c>
      <c r="S4718">
        <v>26278761.261261258</v>
      </c>
      <c r="T4718">
        <v>31595481.981981982</v>
      </c>
      <c r="U4718">
        <v>6880090.0900900885</v>
      </c>
      <c r="V4718">
        <v>8259459.4594594603</v>
      </c>
      <c r="W4718">
        <v>1726.9047618990001</v>
      </c>
      <c r="X4718">
        <v>1797.5714285690001</v>
      </c>
    </row>
    <row r="4719" spans="1:24">
      <c r="A4719" s="7" t="s">
        <v>5790</v>
      </c>
      <c r="B4719" s="13" t="s">
        <v>729</v>
      </c>
      <c r="C4719">
        <v>46205522.832809582</v>
      </c>
      <c r="D4719">
        <v>69620437.319762677</v>
      </c>
      <c r="E4719">
        <v>908108.10810810898</v>
      </c>
      <c r="F4719">
        <v>40540.540540544003</v>
      </c>
      <c r="G4719">
        <v>40</v>
      </c>
      <c r="H4719">
        <v>9</v>
      </c>
      <c r="I4719">
        <v>1</v>
      </c>
      <c r="J4719">
        <v>7</v>
      </c>
      <c r="M4719">
        <v>53</v>
      </c>
      <c r="N4719">
        <v>12</v>
      </c>
      <c r="O4719">
        <v>5651351.3513513515</v>
      </c>
      <c r="P4719">
        <v>13655585.585585583</v>
      </c>
      <c r="Q4719">
        <v>2</v>
      </c>
      <c r="S4719">
        <v>39880166.666666672</v>
      </c>
      <c r="T4719">
        <v>41283495.495495491</v>
      </c>
      <c r="U4719">
        <v>5242162.1621621633</v>
      </c>
      <c r="V4719">
        <v>13354234.234234232</v>
      </c>
      <c r="W4719">
        <v>2658.380952382</v>
      </c>
      <c r="X4719">
        <v>2702.1904761870001</v>
      </c>
    </row>
    <row r="4720" spans="1:24">
      <c r="A4720" s="7" t="s">
        <v>5791</v>
      </c>
      <c r="B4720" s="13" t="s">
        <v>4005</v>
      </c>
      <c r="C4720">
        <v>27131766.532180104</v>
      </c>
      <c r="D4720">
        <v>67420934.969409227</v>
      </c>
      <c r="E4720">
        <v>283504.50450450502</v>
      </c>
      <c r="F4720">
        <v>1801.801801802</v>
      </c>
      <c r="G4720">
        <v>5</v>
      </c>
      <c r="H4720">
        <v>6</v>
      </c>
      <c r="I4720">
        <v>3</v>
      </c>
      <c r="J4720">
        <v>1</v>
      </c>
      <c r="M4720">
        <v>12</v>
      </c>
      <c r="N4720">
        <v>18</v>
      </c>
      <c r="O4720">
        <v>10206036.036036037</v>
      </c>
      <c r="P4720">
        <v>6173243.2432432435</v>
      </c>
      <c r="Q4720">
        <v>25</v>
      </c>
      <c r="R4720">
        <v>21</v>
      </c>
      <c r="S4720">
        <v>17314882.882882882</v>
      </c>
      <c r="T4720">
        <v>14068689.189189188</v>
      </c>
      <c r="U4720">
        <v>9695585.5855855849</v>
      </c>
      <c r="V4720">
        <v>5690450.4504504502</v>
      </c>
      <c r="W4720">
        <v>1348.5714285700001</v>
      </c>
      <c r="X4720">
        <v>1395.1428571410001</v>
      </c>
    </row>
    <row r="4721" spans="1:24">
      <c r="A4721" s="7" t="s">
        <v>5792</v>
      </c>
      <c r="B4721" s="13" t="s">
        <v>1492</v>
      </c>
      <c r="C4721">
        <v>100054344.27464515</v>
      </c>
      <c r="D4721">
        <v>129693487.5971522</v>
      </c>
      <c r="E4721">
        <v>4685585.5855855849</v>
      </c>
      <c r="F4721">
        <v>130180.18018018101</v>
      </c>
      <c r="G4721">
        <v>17</v>
      </c>
      <c r="H4721">
        <v>35</v>
      </c>
      <c r="I4721">
        <v>5</v>
      </c>
      <c r="J4721">
        <v>7</v>
      </c>
      <c r="M4721">
        <v>34</v>
      </c>
      <c r="N4721">
        <v>48</v>
      </c>
      <c r="O4721">
        <v>35553333.333333336</v>
      </c>
      <c r="P4721">
        <v>47692972.972972974</v>
      </c>
      <c r="Q4721">
        <v>47</v>
      </c>
      <c r="R4721">
        <v>201</v>
      </c>
      <c r="S4721">
        <v>75385369.369369373</v>
      </c>
      <c r="T4721">
        <v>71898702.702702701</v>
      </c>
      <c r="U4721">
        <v>35282522.522522517</v>
      </c>
      <c r="V4721">
        <v>44041081.081081077</v>
      </c>
      <c r="W4721">
        <v>2332.380952383</v>
      </c>
      <c r="X4721">
        <v>2370.9047619060002</v>
      </c>
    </row>
    <row r="4722" spans="1:24">
      <c r="A4722" s="7" t="s">
        <v>5793</v>
      </c>
      <c r="B4722" s="13" t="s">
        <v>951</v>
      </c>
      <c r="C4722">
        <v>21453346.417912472</v>
      </c>
      <c r="D4722">
        <v>54948032.31828469</v>
      </c>
      <c r="E4722">
        <v>1627927.927927928</v>
      </c>
      <c r="F4722">
        <v>2434234.2342342339</v>
      </c>
      <c r="G4722">
        <v>23</v>
      </c>
      <c r="H4722">
        <v>12</v>
      </c>
      <c r="I4722">
        <v>1</v>
      </c>
      <c r="J4722">
        <v>1</v>
      </c>
      <c r="M4722">
        <v>95</v>
      </c>
      <c r="N4722">
        <v>26</v>
      </c>
      <c r="O4722">
        <v>6746846.8468468469</v>
      </c>
      <c r="P4722">
        <v>5714234.2342342343</v>
      </c>
      <c r="Q4722">
        <v>15</v>
      </c>
      <c r="R4722">
        <v>10</v>
      </c>
      <c r="S4722">
        <v>15669360.360360362</v>
      </c>
      <c r="T4722">
        <v>14397851.351351352</v>
      </c>
      <c r="U4722">
        <v>5360000</v>
      </c>
      <c r="V4722">
        <v>8021261.2612612583</v>
      </c>
      <c r="W4722">
        <v>1112.5238095270001</v>
      </c>
      <c r="X4722">
        <v>1080.380952384</v>
      </c>
    </row>
    <row r="4723" spans="1:24">
      <c r="A4723" s="7" t="s">
        <v>5794</v>
      </c>
      <c r="B4723" s="13" t="s">
        <v>1539</v>
      </c>
      <c r="C4723">
        <v>132060409.27885506</v>
      </c>
      <c r="D4723">
        <v>149228428.09384653</v>
      </c>
      <c r="E4723">
        <v>7179504.5045045046</v>
      </c>
      <c r="F4723">
        <v>100000</v>
      </c>
      <c r="G4723">
        <v>58</v>
      </c>
      <c r="H4723">
        <v>115</v>
      </c>
      <c r="I4723">
        <v>4</v>
      </c>
      <c r="J4723">
        <v>4</v>
      </c>
      <c r="M4723">
        <v>65</v>
      </c>
      <c r="N4723">
        <v>134</v>
      </c>
      <c r="O4723">
        <v>32145045.045045044</v>
      </c>
      <c r="P4723">
        <v>36404054.054054052</v>
      </c>
      <c r="S4723">
        <v>40742175.675675683</v>
      </c>
      <c r="T4723">
        <v>42071081.081081085</v>
      </c>
      <c r="U4723">
        <v>27153063.063063066</v>
      </c>
      <c r="V4723">
        <v>28732252.252252251</v>
      </c>
      <c r="W4723">
        <v>2546.1428571420001</v>
      </c>
      <c r="X4723">
        <v>2535.619047619</v>
      </c>
    </row>
    <row r="4724" spans="1:24">
      <c r="A4724" s="7" t="s">
        <v>5795</v>
      </c>
      <c r="B4724" s="13" t="s">
        <v>2400</v>
      </c>
      <c r="C4724">
        <v>114830987.41188499</v>
      </c>
      <c r="D4724">
        <v>165720260.49351358</v>
      </c>
      <c r="E4724">
        <v>5714414.4144144151</v>
      </c>
      <c r="F4724">
        <v>31531.531531532</v>
      </c>
      <c r="G4724">
        <v>103</v>
      </c>
      <c r="H4724">
        <v>76</v>
      </c>
      <c r="I4724">
        <v>4</v>
      </c>
      <c r="J4724">
        <v>3</v>
      </c>
      <c r="M4724">
        <v>167</v>
      </c>
      <c r="N4724">
        <v>137</v>
      </c>
      <c r="O4724">
        <v>46936936.936936937</v>
      </c>
      <c r="P4724">
        <v>39522162.162162162</v>
      </c>
      <c r="Q4724">
        <v>27</v>
      </c>
      <c r="R4724">
        <v>41</v>
      </c>
      <c r="S4724">
        <v>51265900.9009009</v>
      </c>
      <c r="T4724">
        <v>46297558.558558561</v>
      </c>
      <c r="U4724">
        <v>38681531.531531528</v>
      </c>
      <c r="V4724">
        <v>31978918.918918915</v>
      </c>
      <c r="W4724">
        <v>3004.5238095229997</v>
      </c>
      <c r="X4724">
        <v>2955.190476191</v>
      </c>
    </row>
    <row r="4725" spans="1:24">
      <c r="A4725" s="7" t="s">
        <v>5796</v>
      </c>
      <c r="B4725" s="13" t="s">
        <v>3558</v>
      </c>
      <c r="C4725">
        <v>18058671.161089949</v>
      </c>
      <c r="D4725">
        <v>22464824.27436896</v>
      </c>
      <c r="E4725">
        <v>12960387.387387387</v>
      </c>
      <c r="G4725">
        <v>16</v>
      </c>
      <c r="H4725">
        <v>10</v>
      </c>
      <c r="I4725">
        <v>0</v>
      </c>
      <c r="J4725">
        <v>1</v>
      </c>
      <c r="M4725">
        <v>19</v>
      </c>
      <c r="N4725">
        <v>12</v>
      </c>
      <c r="O4725">
        <v>2944819.8198198201</v>
      </c>
      <c r="P4725">
        <v>9274099.0990990996</v>
      </c>
      <c r="Q4725">
        <v>5</v>
      </c>
      <c r="R4725">
        <v>3</v>
      </c>
      <c r="S4725">
        <v>8051472.9729729723</v>
      </c>
      <c r="T4725">
        <v>7446603.6036036042</v>
      </c>
      <c r="U4725">
        <v>1117117.1171171169</v>
      </c>
      <c r="V4725">
        <v>3577927.927927928</v>
      </c>
      <c r="W4725">
        <v>603.95238095399998</v>
      </c>
      <c r="X4725">
        <v>602.66666666599997</v>
      </c>
    </row>
    <row r="4726" spans="1:24">
      <c r="A4726" s="7" t="s">
        <v>5797</v>
      </c>
      <c r="B4726" s="13" t="s">
        <v>1185</v>
      </c>
      <c r="C4726">
        <v>126504724.07597387</v>
      </c>
      <c r="D4726">
        <v>140351361.00846416</v>
      </c>
      <c r="E4726">
        <v>48648.648648649003</v>
      </c>
      <c r="F4726">
        <v>427477.47747747699</v>
      </c>
      <c r="G4726">
        <v>59</v>
      </c>
      <c r="H4726">
        <v>59</v>
      </c>
      <c r="I4726">
        <v>3</v>
      </c>
      <c r="J4726">
        <v>2</v>
      </c>
      <c r="M4726">
        <v>130</v>
      </c>
      <c r="N4726">
        <v>68</v>
      </c>
      <c r="O4726">
        <v>5991801.8018018026</v>
      </c>
      <c r="P4726">
        <v>13580180.180180179</v>
      </c>
      <c r="Q4726">
        <v>3</v>
      </c>
      <c r="R4726">
        <v>55</v>
      </c>
      <c r="S4726">
        <v>37135590.090090096</v>
      </c>
      <c r="T4726">
        <v>36563990.990990989</v>
      </c>
      <c r="U4726">
        <v>6271351.3513513524</v>
      </c>
      <c r="V4726">
        <v>12312252.252252253</v>
      </c>
      <c r="W4726">
        <v>6894.2857142869998</v>
      </c>
      <c r="X4726">
        <v>7078.4761904759998</v>
      </c>
    </row>
    <row r="4727" spans="1:24">
      <c r="A4727" s="7" t="s">
        <v>5798</v>
      </c>
      <c r="B4727" s="13" t="s">
        <v>763</v>
      </c>
      <c r="C4727">
        <v>328938295.52532667</v>
      </c>
      <c r="D4727">
        <v>358527491.90679669</v>
      </c>
      <c r="E4727">
        <v>16160810.810810814</v>
      </c>
      <c r="F4727">
        <v>844594.59459459805</v>
      </c>
      <c r="G4727">
        <v>173</v>
      </c>
      <c r="H4727">
        <v>138</v>
      </c>
      <c r="I4727">
        <v>11</v>
      </c>
      <c r="J4727">
        <v>19</v>
      </c>
      <c r="M4727">
        <v>244</v>
      </c>
      <c r="N4727">
        <v>182</v>
      </c>
      <c r="O4727">
        <v>29122612.612612616</v>
      </c>
      <c r="P4727">
        <v>34719369.369369373</v>
      </c>
      <c r="Q4727">
        <v>81</v>
      </c>
      <c r="R4727">
        <v>239</v>
      </c>
      <c r="S4727">
        <v>104238336.93693693</v>
      </c>
      <c r="T4727">
        <v>109367322.52252252</v>
      </c>
      <c r="U4727">
        <v>25514594.594594598</v>
      </c>
      <c r="V4727">
        <v>29117520.72072072</v>
      </c>
      <c r="W4727">
        <v>18144.714285714999</v>
      </c>
      <c r="X4727">
        <v>18794.999999997999</v>
      </c>
    </row>
    <row r="4728" spans="1:24">
      <c r="A4728" s="7" t="s">
        <v>5799</v>
      </c>
      <c r="B4728" s="13" t="s">
        <v>2400</v>
      </c>
      <c r="C4728">
        <v>12003107.266956167</v>
      </c>
      <c r="D4728">
        <v>15626291.053471752</v>
      </c>
      <c r="E4728">
        <v>2702.7027027029999</v>
      </c>
      <c r="H4728">
        <v>1</v>
      </c>
      <c r="I4728">
        <v>1</v>
      </c>
      <c r="J4728">
        <v>0</v>
      </c>
      <c r="M4728">
        <v>10</v>
      </c>
      <c r="N4728">
        <v>1</v>
      </c>
      <c r="O4728">
        <v>23423.423423423999</v>
      </c>
      <c r="P4728">
        <v>2702.7027027029999</v>
      </c>
      <c r="S4728">
        <v>5666630.630630631</v>
      </c>
      <c r="T4728">
        <v>5636846.8468468469</v>
      </c>
      <c r="U4728">
        <v>24324.324324323999</v>
      </c>
      <c r="V4728">
        <v>11711.711711712</v>
      </c>
      <c r="W4728">
        <v>494.19047618900004</v>
      </c>
      <c r="X4728">
        <v>513.952380952</v>
      </c>
    </row>
    <row r="4729" spans="1:24">
      <c r="A4729" s="7" t="s">
        <v>5800</v>
      </c>
      <c r="B4729" s="13" t="s">
        <v>1303</v>
      </c>
      <c r="C4729">
        <v>16082557.956823571</v>
      </c>
      <c r="D4729">
        <v>105726908.62954079</v>
      </c>
      <c r="E4729">
        <v>156576.57657657599</v>
      </c>
      <c r="F4729">
        <v>541441.44144144095</v>
      </c>
      <c r="H4729">
        <v>1</v>
      </c>
      <c r="I4729">
        <v>3</v>
      </c>
      <c r="J4729">
        <v>0</v>
      </c>
      <c r="K4729">
        <v>2</v>
      </c>
      <c r="M4729">
        <v>21</v>
      </c>
      <c r="N4729">
        <v>16</v>
      </c>
      <c r="O4729">
        <v>29262162.162162159</v>
      </c>
      <c r="P4729">
        <v>24245765.765765764</v>
      </c>
      <c r="Q4729">
        <v>205</v>
      </c>
      <c r="S4729">
        <v>43531644.144144148</v>
      </c>
      <c r="T4729">
        <v>41605256.756756753</v>
      </c>
      <c r="U4729">
        <v>27833153.153153151</v>
      </c>
      <c r="V4729">
        <v>23509639.639639642</v>
      </c>
      <c r="W4729">
        <v>1783.095238094</v>
      </c>
      <c r="X4729">
        <v>1842.380952381</v>
      </c>
    </row>
    <row r="4730" spans="1:24">
      <c r="A4730" s="7" t="s">
        <v>533</v>
      </c>
      <c r="B4730" s="13" t="s">
        <v>111</v>
      </c>
      <c r="C4730">
        <v>63240755.797714047</v>
      </c>
      <c r="D4730">
        <v>64410048.239288814</v>
      </c>
      <c r="F4730">
        <v>180180.18018018</v>
      </c>
      <c r="G4730">
        <v>65</v>
      </c>
      <c r="H4730">
        <v>48</v>
      </c>
      <c r="I4730">
        <v>0</v>
      </c>
      <c r="J4730">
        <v>0</v>
      </c>
      <c r="K4730">
        <v>3</v>
      </c>
      <c r="M4730">
        <v>76</v>
      </c>
      <c r="N4730">
        <v>52</v>
      </c>
      <c r="O4730">
        <v>153153.15315315299</v>
      </c>
      <c r="P4730">
        <v>270270.27027027</v>
      </c>
      <c r="Q4730">
        <v>2</v>
      </c>
      <c r="R4730">
        <v>10</v>
      </c>
      <c r="S4730">
        <v>7300081.0810810812</v>
      </c>
      <c r="T4730">
        <v>6458558.558558559</v>
      </c>
      <c r="U4730">
        <v>233153.15315315299</v>
      </c>
      <c r="V4730">
        <v>350270.27027027</v>
      </c>
      <c r="W4730">
        <v>1078.047619042</v>
      </c>
      <c r="X4730">
        <v>1683.9047619119999</v>
      </c>
    </row>
    <row r="4731" spans="1:24">
      <c r="A4731" s="7" t="s">
        <v>5801</v>
      </c>
      <c r="B4731" s="13" t="s">
        <v>4347</v>
      </c>
      <c r="C4731">
        <v>320636478.84907967</v>
      </c>
      <c r="D4731">
        <v>426710883.4600668</v>
      </c>
      <c r="E4731">
        <v>5582488.2882882915</v>
      </c>
      <c r="F4731">
        <v>6722709.0090090111</v>
      </c>
      <c r="G4731">
        <v>73</v>
      </c>
      <c r="H4731">
        <v>99</v>
      </c>
      <c r="I4731">
        <v>3</v>
      </c>
      <c r="J4731">
        <v>0</v>
      </c>
      <c r="K4731">
        <v>2</v>
      </c>
      <c r="M4731">
        <v>204</v>
      </c>
      <c r="N4731">
        <v>232</v>
      </c>
      <c r="O4731">
        <v>40179627.927927926</v>
      </c>
      <c r="P4731">
        <v>21752207.207207207</v>
      </c>
      <c r="Q4731">
        <v>23</v>
      </c>
      <c r="R4731">
        <v>78</v>
      </c>
      <c r="S4731">
        <v>78015279.279279292</v>
      </c>
      <c r="T4731">
        <v>83461918.918918923</v>
      </c>
      <c r="U4731">
        <v>41338828.828828827</v>
      </c>
      <c r="V4731">
        <v>38698236.036036037</v>
      </c>
      <c r="W4731">
        <v>17187.428571430999</v>
      </c>
      <c r="X4731">
        <v>17421.904761905</v>
      </c>
    </row>
    <row r="4732" spans="1:24">
      <c r="A4732" s="7" t="s">
        <v>5802</v>
      </c>
      <c r="B4732" s="13" t="s">
        <v>697</v>
      </c>
      <c r="C4732">
        <v>237318263.56747988</v>
      </c>
      <c r="D4732">
        <v>331443026.2053169</v>
      </c>
      <c r="E4732">
        <v>27119819.819819819</v>
      </c>
      <c r="F4732">
        <v>2344144.14414415</v>
      </c>
      <c r="G4732">
        <v>73</v>
      </c>
      <c r="H4732">
        <v>252</v>
      </c>
      <c r="I4732">
        <v>8</v>
      </c>
      <c r="J4732">
        <v>7</v>
      </c>
      <c r="M4732">
        <v>207</v>
      </c>
      <c r="N4732">
        <v>314</v>
      </c>
      <c r="O4732">
        <v>88936216.216216207</v>
      </c>
      <c r="P4732">
        <v>76786486.486486495</v>
      </c>
      <c r="Q4732">
        <v>105</v>
      </c>
      <c r="S4732">
        <v>116262968.46846847</v>
      </c>
      <c r="T4732">
        <v>108054378.37837838</v>
      </c>
      <c r="U4732">
        <v>77707027.027027026</v>
      </c>
      <c r="V4732">
        <v>71456666.666666672</v>
      </c>
      <c r="W4732">
        <v>5746.2857142860003</v>
      </c>
      <c r="X4732">
        <v>5725.3333333310002</v>
      </c>
    </row>
    <row r="4733" spans="1:24">
      <c r="A4733" s="7" t="s">
        <v>5803</v>
      </c>
      <c r="B4733" s="13" t="s">
        <v>4676</v>
      </c>
      <c r="C4733">
        <v>32081428.645705473</v>
      </c>
      <c r="D4733">
        <v>40168317.050352357</v>
      </c>
      <c r="E4733">
        <v>815315.31531531597</v>
      </c>
      <c r="F4733">
        <v>281081.081081082</v>
      </c>
      <c r="G4733">
        <v>11</v>
      </c>
      <c r="H4733">
        <v>11</v>
      </c>
      <c r="I4733">
        <v>0</v>
      </c>
      <c r="J4733">
        <v>1</v>
      </c>
      <c r="M4733">
        <v>12</v>
      </c>
      <c r="N4733">
        <v>13</v>
      </c>
      <c r="O4733">
        <v>3608108.1081081089</v>
      </c>
      <c r="P4733">
        <v>4237837.8378378376</v>
      </c>
      <c r="Q4733">
        <v>7</v>
      </c>
      <c r="R4733">
        <v>10</v>
      </c>
      <c r="S4733">
        <v>8647783.7837837823</v>
      </c>
      <c r="T4733">
        <v>7701585.5855855867</v>
      </c>
      <c r="U4733">
        <v>3337297.297297298</v>
      </c>
      <c r="V4733">
        <v>3350990.9909909922</v>
      </c>
      <c r="W4733">
        <v>735.38095238100004</v>
      </c>
      <c r="X4733">
        <v>747.666666663</v>
      </c>
    </row>
    <row r="4734" spans="1:24">
      <c r="A4734" s="7" t="s">
        <v>5804</v>
      </c>
      <c r="B4734" s="13" t="s">
        <v>2755</v>
      </c>
      <c r="C4734">
        <v>115472664.89265792</v>
      </c>
      <c r="D4734">
        <v>188781940.6496399</v>
      </c>
      <c r="E4734">
        <v>7068468.4684684677</v>
      </c>
      <c r="F4734">
        <v>21788022.522522524</v>
      </c>
      <c r="G4734">
        <v>24</v>
      </c>
      <c r="H4734">
        <v>41</v>
      </c>
      <c r="I4734">
        <v>2</v>
      </c>
      <c r="J4734">
        <v>2</v>
      </c>
      <c r="M4734">
        <v>64</v>
      </c>
      <c r="N4734">
        <v>88</v>
      </c>
      <c r="O4734">
        <v>16639009.009009009</v>
      </c>
      <c r="P4734">
        <v>19368040.540540539</v>
      </c>
      <c r="R4734">
        <v>1</v>
      </c>
      <c r="S4734">
        <v>30708851.351351351</v>
      </c>
      <c r="T4734">
        <v>33828022.522522524</v>
      </c>
      <c r="U4734">
        <v>8506216.2162162177</v>
      </c>
      <c r="V4734">
        <v>11465225.225225225</v>
      </c>
      <c r="W4734">
        <v>2871.8095238200003</v>
      </c>
      <c r="X4734">
        <v>2912.2380952410003</v>
      </c>
    </row>
    <row r="4735" spans="1:24">
      <c r="A4735" s="7" t="s">
        <v>5805</v>
      </c>
      <c r="B4735" s="13" t="s">
        <v>1258</v>
      </c>
      <c r="C4735">
        <v>108853338.2960888</v>
      </c>
      <c r="D4735">
        <v>168731346.66701338</v>
      </c>
      <c r="E4735">
        <v>2541801.8018018049</v>
      </c>
      <c r="F4735">
        <v>127927.927927932</v>
      </c>
      <c r="G4735">
        <v>39</v>
      </c>
      <c r="H4735">
        <v>36</v>
      </c>
      <c r="I4735">
        <v>3</v>
      </c>
      <c r="J4735">
        <v>5</v>
      </c>
      <c r="M4735">
        <v>48</v>
      </c>
      <c r="N4735">
        <v>51</v>
      </c>
      <c r="O4735">
        <v>41779261.261261262</v>
      </c>
      <c r="P4735">
        <v>24744144.14414414</v>
      </c>
      <c r="Q4735">
        <v>4</v>
      </c>
      <c r="R4735">
        <v>275</v>
      </c>
      <c r="S4735">
        <v>51905941.441441447</v>
      </c>
      <c r="T4735">
        <v>56694162.162162162</v>
      </c>
      <c r="U4735">
        <v>39736936.936936937</v>
      </c>
      <c r="V4735">
        <v>24644954.954954956</v>
      </c>
      <c r="W4735">
        <v>3296.380952385</v>
      </c>
      <c r="X4735">
        <v>3418.3809523760001</v>
      </c>
    </row>
    <row r="4736" spans="1:24">
      <c r="A4736" s="7" t="s">
        <v>5806</v>
      </c>
      <c r="B4736" s="13" t="s">
        <v>1713</v>
      </c>
      <c r="C4736">
        <v>245532805.28206509</v>
      </c>
      <c r="D4736">
        <v>303172415.27162683</v>
      </c>
      <c r="E4736">
        <v>101165090.0900901</v>
      </c>
      <c r="F4736">
        <v>518153.15315315302</v>
      </c>
      <c r="G4736">
        <v>201</v>
      </c>
      <c r="H4736">
        <v>218</v>
      </c>
      <c r="I4736">
        <v>15</v>
      </c>
      <c r="J4736">
        <v>13</v>
      </c>
      <c r="K4736">
        <v>1</v>
      </c>
      <c r="M4736">
        <v>243</v>
      </c>
      <c r="N4736">
        <v>347</v>
      </c>
      <c r="O4736">
        <v>41513971.171171173</v>
      </c>
      <c r="P4736">
        <v>29169819.819819815</v>
      </c>
      <c r="Q4736">
        <v>1148</v>
      </c>
      <c r="R4736">
        <v>168</v>
      </c>
      <c r="S4736">
        <v>72531138.738738745</v>
      </c>
      <c r="T4736">
        <v>76975196.396396399</v>
      </c>
      <c r="U4736">
        <v>33651935.135135137</v>
      </c>
      <c r="V4736">
        <v>30495989.189189188</v>
      </c>
      <c r="W4736">
        <v>7945.1428571409997</v>
      </c>
      <c r="X4736">
        <v>7985.4761904759998</v>
      </c>
    </row>
    <row r="4737" spans="1:24">
      <c r="A4737" s="7" t="s">
        <v>6919</v>
      </c>
      <c r="B4737" s="13" t="s">
        <v>896</v>
      </c>
      <c r="W4737">
        <v>1</v>
      </c>
    </row>
    <row r="4738" spans="1:24">
      <c r="A4738" s="7" t="s">
        <v>5807</v>
      </c>
      <c r="B4738" s="13" t="s">
        <v>766</v>
      </c>
      <c r="C4738">
        <v>5370772.7056248412</v>
      </c>
      <c r="D4738">
        <v>8790231.0422599204</v>
      </c>
      <c r="E4738">
        <v>180180.18018018</v>
      </c>
      <c r="F4738">
        <v>5405.4054054059998</v>
      </c>
      <c r="G4738">
        <v>1</v>
      </c>
      <c r="H4738">
        <v>3</v>
      </c>
      <c r="I4738">
        <v>0</v>
      </c>
      <c r="J4738">
        <v>0</v>
      </c>
      <c r="M4738">
        <v>4</v>
      </c>
      <c r="N4738">
        <v>5</v>
      </c>
      <c r="O4738">
        <v>1621621.6216216218</v>
      </c>
      <c r="P4738">
        <v>1719819.8198198199</v>
      </c>
      <c r="S4738">
        <v>2257806.3063063072</v>
      </c>
      <c r="T4738">
        <v>2833671.1711711707</v>
      </c>
      <c r="U4738">
        <v>1605855.8558558559</v>
      </c>
      <c r="V4738">
        <v>1688828.8288288291</v>
      </c>
      <c r="W4738">
        <v>305.80952381100002</v>
      </c>
      <c r="X4738">
        <v>308.52380952700003</v>
      </c>
    </row>
    <row r="4739" spans="1:24">
      <c r="A4739" s="7" t="s">
        <v>5808</v>
      </c>
      <c r="B4739" s="13" t="s">
        <v>766</v>
      </c>
      <c r="C4739">
        <v>19156062.854654569</v>
      </c>
      <c r="D4739">
        <v>27427747.745862428</v>
      </c>
      <c r="E4739">
        <v>2702.7027027029999</v>
      </c>
      <c r="F4739">
        <v>3745945.945945946</v>
      </c>
      <c r="G4739">
        <v>12</v>
      </c>
      <c r="H4739">
        <v>15</v>
      </c>
      <c r="I4739">
        <v>2</v>
      </c>
      <c r="J4739">
        <v>1</v>
      </c>
      <c r="M4739">
        <v>18</v>
      </c>
      <c r="N4739">
        <v>22</v>
      </c>
      <c r="O4739">
        <v>4373873.8738738745</v>
      </c>
      <c r="P4739">
        <v>6200000</v>
      </c>
      <c r="R4739">
        <v>1</v>
      </c>
      <c r="S4739">
        <v>9562400.9009009004</v>
      </c>
      <c r="T4739">
        <v>9456261.261261262</v>
      </c>
      <c r="U4739">
        <v>4477837.8378378367</v>
      </c>
      <c r="V4739">
        <v>4237747.7477477482</v>
      </c>
      <c r="W4739">
        <v>688.095238096</v>
      </c>
      <c r="X4739">
        <v>723.76190476199997</v>
      </c>
    </row>
    <row r="4740" spans="1:24">
      <c r="A4740" s="7" t="s">
        <v>5809</v>
      </c>
      <c r="B4740" s="13" t="s">
        <v>766</v>
      </c>
      <c r="C4740">
        <v>11658404.045058582</v>
      </c>
      <c r="D4740">
        <v>20684805.252829514</v>
      </c>
      <c r="E4740">
        <v>1987387.3873873879</v>
      </c>
      <c r="F4740">
        <v>2127927.927927928</v>
      </c>
      <c r="G4740">
        <v>9</v>
      </c>
      <c r="H4740">
        <v>10</v>
      </c>
      <c r="I4740">
        <v>2</v>
      </c>
      <c r="J4740">
        <v>5</v>
      </c>
      <c r="M4740">
        <v>26</v>
      </c>
      <c r="N4740">
        <v>29</v>
      </c>
      <c r="O4740">
        <v>4776576.5765765775</v>
      </c>
      <c r="P4740">
        <v>10098063.063063063</v>
      </c>
      <c r="R4740">
        <v>3</v>
      </c>
      <c r="S4740">
        <v>2924225.2252252251</v>
      </c>
      <c r="T4740">
        <v>3272653.1531531541</v>
      </c>
      <c r="U4740">
        <v>3847927.9279279299</v>
      </c>
      <c r="V4740">
        <v>8524414.4144144133</v>
      </c>
      <c r="W4740">
        <v>664.523809519</v>
      </c>
      <c r="X4740">
        <v>633.19047619000003</v>
      </c>
    </row>
    <row r="4741" spans="1:24">
      <c r="A4741" s="7" t="s">
        <v>5810</v>
      </c>
      <c r="B4741" s="13" t="s">
        <v>867</v>
      </c>
      <c r="C4741">
        <v>290213676.92972183</v>
      </c>
      <c r="D4741">
        <v>320508674.52337062</v>
      </c>
      <c r="E4741">
        <v>230173090.990991</v>
      </c>
      <c r="F4741">
        <v>936097793.69369376</v>
      </c>
      <c r="G4741">
        <v>153</v>
      </c>
      <c r="H4741">
        <v>121</v>
      </c>
      <c r="I4741">
        <v>10</v>
      </c>
      <c r="J4741">
        <v>11</v>
      </c>
      <c r="K4741">
        <v>1</v>
      </c>
      <c r="M4741">
        <v>273</v>
      </c>
      <c r="N4741">
        <v>229</v>
      </c>
      <c r="O4741">
        <v>22576126.126126129</v>
      </c>
      <c r="P4741">
        <v>26804504.504504498</v>
      </c>
      <c r="Q4741">
        <v>180</v>
      </c>
      <c r="R4741">
        <v>336</v>
      </c>
      <c r="S4741">
        <v>97679328.828828827</v>
      </c>
      <c r="T4741">
        <v>99397063.063063055</v>
      </c>
      <c r="U4741">
        <v>15586126.126126125</v>
      </c>
      <c r="V4741">
        <v>22558648.648648649</v>
      </c>
      <c r="W4741">
        <v>12729.809523807</v>
      </c>
      <c r="X4741">
        <v>12802.761904766001</v>
      </c>
    </row>
    <row r="4742" spans="1:24">
      <c r="A4742" s="7" t="s">
        <v>5811</v>
      </c>
      <c r="B4742" s="13" t="s">
        <v>2605</v>
      </c>
      <c r="C4742">
        <v>507630271.83604193</v>
      </c>
      <c r="D4742">
        <v>817088472.32575643</v>
      </c>
      <c r="E4742">
        <v>10440356.756756756</v>
      </c>
      <c r="F4742">
        <v>1801846.846846848</v>
      </c>
      <c r="G4742">
        <v>122</v>
      </c>
      <c r="H4742">
        <v>139</v>
      </c>
      <c r="I4742">
        <v>6</v>
      </c>
      <c r="J4742">
        <v>3</v>
      </c>
      <c r="M4742">
        <v>222</v>
      </c>
      <c r="N4742">
        <v>250</v>
      </c>
      <c r="O4742">
        <v>310251418.91891891</v>
      </c>
      <c r="P4742">
        <v>1031757747.7477478</v>
      </c>
      <c r="Q4742">
        <v>55</v>
      </c>
      <c r="R4742">
        <v>235</v>
      </c>
      <c r="S4742">
        <v>134699468.46846849</v>
      </c>
      <c r="T4742">
        <v>134209810.8108108</v>
      </c>
      <c r="U4742">
        <v>218333153.15315315</v>
      </c>
      <c r="V4742">
        <v>941415765.76576591</v>
      </c>
      <c r="W4742">
        <v>20035.333333326998</v>
      </c>
      <c r="X4742">
        <v>20279.952380950002</v>
      </c>
    </row>
    <row r="4743" spans="1:24">
      <c r="A4743" s="7" t="s">
        <v>5812</v>
      </c>
      <c r="B4743" s="13" t="s">
        <v>1718</v>
      </c>
      <c r="C4743">
        <v>39417965.643927105</v>
      </c>
      <c r="D4743">
        <v>68837423.257427856</v>
      </c>
      <c r="E4743">
        <v>1490090.0900900899</v>
      </c>
      <c r="F4743">
        <v>949549.549549549</v>
      </c>
      <c r="G4743">
        <v>11</v>
      </c>
      <c r="H4743">
        <v>7</v>
      </c>
      <c r="I4743">
        <v>0</v>
      </c>
      <c r="J4743">
        <v>0</v>
      </c>
      <c r="M4743">
        <v>11</v>
      </c>
      <c r="N4743">
        <v>10</v>
      </c>
      <c r="O4743">
        <v>9404504.5045045055</v>
      </c>
      <c r="P4743">
        <v>9082184.6846846864</v>
      </c>
      <c r="Q4743">
        <v>15</v>
      </c>
      <c r="S4743">
        <v>28092396.396396399</v>
      </c>
      <c r="T4743">
        <v>26207045.045045048</v>
      </c>
      <c r="U4743">
        <v>8493963.9639639631</v>
      </c>
      <c r="V4743">
        <v>8100180.1801801808</v>
      </c>
      <c r="W4743">
        <v>1380.285714287</v>
      </c>
      <c r="X4743">
        <v>1375.190476192</v>
      </c>
    </row>
    <row r="4744" spans="1:24">
      <c r="A4744" s="7" t="s">
        <v>6954</v>
      </c>
      <c r="B4744" s="13" t="s">
        <v>217</v>
      </c>
      <c r="E4744">
        <v>93097242.342342332</v>
      </c>
      <c r="F4744">
        <v>30337162.162162159</v>
      </c>
      <c r="O4744">
        <v>3121216.2162162159</v>
      </c>
      <c r="P4744">
        <v>247297.29729729699</v>
      </c>
    </row>
    <row r="4745" spans="1:24">
      <c r="A4745" s="7" t="s">
        <v>5813</v>
      </c>
      <c r="B4745" s="13" t="s">
        <v>692</v>
      </c>
      <c r="C4745">
        <v>37163072.138554797</v>
      </c>
      <c r="D4745">
        <v>115756417.97659595</v>
      </c>
      <c r="E4745">
        <v>1447747.7477477479</v>
      </c>
      <c r="F4745">
        <v>72972.972972976</v>
      </c>
      <c r="G4745">
        <v>14</v>
      </c>
      <c r="H4745">
        <v>20</v>
      </c>
      <c r="I4745">
        <v>2</v>
      </c>
      <c r="J4745">
        <v>17</v>
      </c>
      <c r="M4745">
        <v>48</v>
      </c>
      <c r="N4745">
        <v>76</v>
      </c>
      <c r="O4745">
        <v>18182432.432432428</v>
      </c>
      <c r="P4745">
        <v>31142117.117117114</v>
      </c>
      <c r="Q4745">
        <v>1</v>
      </c>
      <c r="R4745">
        <v>3</v>
      </c>
      <c r="S4745">
        <v>54289408.108108111</v>
      </c>
      <c r="T4745">
        <v>52640067.567567565</v>
      </c>
      <c r="U4745">
        <v>18486576.576576576</v>
      </c>
      <c r="V4745">
        <v>31440360.360360362</v>
      </c>
      <c r="W4745">
        <v>2887.5714285720001</v>
      </c>
      <c r="X4745">
        <v>3272.3333333339997</v>
      </c>
    </row>
    <row r="4746" spans="1:24">
      <c r="A4746" s="7" t="s">
        <v>534</v>
      </c>
      <c r="B4746" s="13" t="s">
        <v>68</v>
      </c>
      <c r="C4746">
        <v>463695721.55900902</v>
      </c>
      <c r="D4746">
        <v>487308391.34839863</v>
      </c>
      <c r="E4746">
        <v>70372158.558558553</v>
      </c>
      <c r="F4746">
        <v>70560833.333333328</v>
      </c>
      <c r="G4746">
        <v>46</v>
      </c>
      <c r="H4746">
        <v>119</v>
      </c>
      <c r="I4746">
        <v>4</v>
      </c>
      <c r="J4746">
        <v>2</v>
      </c>
      <c r="K4746">
        <v>1</v>
      </c>
      <c r="M4746">
        <v>52</v>
      </c>
      <c r="N4746">
        <v>131</v>
      </c>
      <c r="O4746">
        <v>56857392.792792797</v>
      </c>
      <c r="P4746">
        <v>91870716.216216236</v>
      </c>
      <c r="Q4746">
        <v>104</v>
      </c>
      <c r="R4746">
        <v>45</v>
      </c>
      <c r="S4746">
        <v>185451369.36936936</v>
      </c>
      <c r="T4746">
        <v>189286004.5045045</v>
      </c>
      <c r="U4746">
        <v>43569729.729729727</v>
      </c>
      <c r="V4746">
        <v>60507927.927927926</v>
      </c>
      <c r="W4746">
        <v>10978.666666659001</v>
      </c>
      <c r="X4746">
        <v>11075.428571429</v>
      </c>
    </row>
    <row r="4747" spans="1:24">
      <c r="A4747" s="7" t="s">
        <v>5814</v>
      </c>
      <c r="B4747" s="13" t="s">
        <v>1334</v>
      </c>
      <c r="C4747">
        <v>104650687.1338591</v>
      </c>
      <c r="D4747">
        <v>172358181.21130788</v>
      </c>
      <c r="E4747">
        <v>6306.3063063059999</v>
      </c>
      <c r="F4747">
        <v>60360.360360361003</v>
      </c>
      <c r="G4747">
        <v>22</v>
      </c>
      <c r="H4747">
        <v>61</v>
      </c>
      <c r="I4747">
        <v>3</v>
      </c>
      <c r="J4747">
        <v>2</v>
      </c>
      <c r="K4747">
        <v>1</v>
      </c>
      <c r="M4747">
        <v>41</v>
      </c>
      <c r="N4747">
        <v>49</v>
      </c>
      <c r="O4747">
        <v>821621.62162162201</v>
      </c>
      <c r="P4747">
        <v>1998198.1981981979</v>
      </c>
      <c r="R4747">
        <v>40</v>
      </c>
      <c r="S4747">
        <v>77188454.954954952</v>
      </c>
      <c r="T4747">
        <v>68969962.162162155</v>
      </c>
      <c r="U4747">
        <v>986486.486486485</v>
      </c>
      <c r="V4747">
        <v>2367207.2072072066</v>
      </c>
      <c r="W4747">
        <v>3791.6190476229999</v>
      </c>
      <c r="X4747">
        <v>3522.571428574</v>
      </c>
    </row>
    <row r="4748" spans="1:24">
      <c r="A4748" s="7" t="s">
        <v>535</v>
      </c>
      <c r="B4748" s="13" t="s">
        <v>60</v>
      </c>
      <c r="C4748">
        <v>775736640.50655532</v>
      </c>
      <c r="D4748">
        <v>899836506.54681265</v>
      </c>
      <c r="E4748">
        <v>163667156.75675675</v>
      </c>
      <c r="F4748">
        <v>313642690.990991</v>
      </c>
      <c r="G4748">
        <v>760</v>
      </c>
      <c r="H4748">
        <v>265</v>
      </c>
      <c r="I4748">
        <v>15</v>
      </c>
      <c r="J4748">
        <v>13</v>
      </c>
      <c r="K4748">
        <v>4</v>
      </c>
      <c r="M4748">
        <v>940</v>
      </c>
      <c r="N4748">
        <v>452</v>
      </c>
      <c r="O4748">
        <v>57465414.414414406</v>
      </c>
      <c r="P4748">
        <v>110584658.55855857</v>
      </c>
      <c r="Q4748">
        <v>48</v>
      </c>
      <c r="R4748">
        <v>201</v>
      </c>
      <c r="S4748">
        <v>210771162.16216215</v>
      </c>
      <c r="T4748">
        <v>198494538.73873875</v>
      </c>
      <c r="U4748">
        <v>55488288.288288303</v>
      </c>
      <c r="V4748">
        <v>75945765.765765756</v>
      </c>
      <c r="W4748">
        <v>20687.380952382999</v>
      </c>
      <c r="X4748">
        <v>20396.238095240999</v>
      </c>
    </row>
    <row r="4749" spans="1:24">
      <c r="A4749" s="7" t="s">
        <v>536</v>
      </c>
      <c r="B4749" s="13" t="s">
        <v>456</v>
      </c>
      <c r="C4749">
        <v>383293880.69163287</v>
      </c>
      <c r="D4749">
        <v>574852997.43310952</v>
      </c>
      <c r="E4749">
        <v>111613002.70270272</v>
      </c>
      <c r="F4749">
        <v>121235113.51351354</v>
      </c>
      <c r="G4749">
        <v>114</v>
      </c>
      <c r="H4749">
        <v>203</v>
      </c>
      <c r="I4749">
        <v>12</v>
      </c>
      <c r="J4749">
        <v>17</v>
      </c>
      <c r="M4749">
        <v>173</v>
      </c>
      <c r="N4749">
        <v>282</v>
      </c>
      <c r="O4749">
        <v>68004729.729729727</v>
      </c>
      <c r="P4749">
        <v>78158063.063063055</v>
      </c>
      <c r="Q4749">
        <v>144</v>
      </c>
      <c r="R4749">
        <v>61</v>
      </c>
      <c r="S4749">
        <v>160938599.0990991</v>
      </c>
      <c r="T4749">
        <v>167056257.65765765</v>
      </c>
      <c r="U4749">
        <v>50485495.495495483</v>
      </c>
      <c r="V4749">
        <v>64782882.882882878</v>
      </c>
      <c r="W4749">
        <v>11250.238095233999</v>
      </c>
      <c r="X4749">
        <v>11240.238095233</v>
      </c>
    </row>
    <row r="4750" spans="1:24">
      <c r="A4750" s="7" t="s">
        <v>537</v>
      </c>
      <c r="B4750" s="13" t="s">
        <v>217</v>
      </c>
      <c r="C4750">
        <v>69764479.037251726</v>
      </c>
      <c r="D4750">
        <v>78750453.678423703</v>
      </c>
      <c r="E4750">
        <v>47027.027027026998</v>
      </c>
      <c r="F4750">
        <v>38738.738738740001</v>
      </c>
      <c r="G4750">
        <v>57</v>
      </c>
      <c r="H4750">
        <v>27</v>
      </c>
      <c r="I4750">
        <v>0</v>
      </c>
      <c r="J4750">
        <v>1</v>
      </c>
      <c r="M4750">
        <v>70</v>
      </c>
      <c r="N4750">
        <v>40</v>
      </c>
      <c r="O4750">
        <v>4114414.4144144128</v>
      </c>
      <c r="P4750">
        <v>5118918.9189189207</v>
      </c>
      <c r="Q4750">
        <v>30</v>
      </c>
      <c r="R4750">
        <v>3</v>
      </c>
      <c r="S4750">
        <v>32018324.324324325</v>
      </c>
      <c r="T4750">
        <v>26750081.081081081</v>
      </c>
      <c r="U4750">
        <v>4017657.6576576568</v>
      </c>
      <c r="V4750">
        <v>5944504.5045045046</v>
      </c>
      <c r="W4750">
        <v>2881.2380952369999</v>
      </c>
      <c r="X4750">
        <v>2614.380952383</v>
      </c>
    </row>
    <row r="4751" spans="1:24">
      <c r="A4751" s="7" t="s">
        <v>6955</v>
      </c>
      <c r="B4751" s="13" t="s">
        <v>1102</v>
      </c>
      <c r="E4751">
        <v>41325000</v>
      </c>
      <c r="O4751">
        <v>122162.162162162</v>
      </c>
    </row>
    <row r="4752" spans="1:24">
      <c r="A4752" s="7" t="s">
        <v>5815</v>
      </c>
      <c r="B4752" s="13" t="s">
        <v>2713</v>
      </c>
      <c r="C4752">
        <v>284445684.05586678</v>
      </c>
      <c r="D4752">
        <v>290403972.4901908</v>
      </c>
      <c r="E4752">
        <v>8082432.4324324336</v>
      </c>
      <c r="F4752">
        <v>980180.18018018105</v>
      </c>
      <c r="G4752">
        <v>144</v>
      </c>
      <c r="H4752">
        <v>128</v>
      </c>
      <c r="I4752">
        <v>10</v>
      </c>
      <c r="J4752">
        <v>12</v>
      </c>
      <c r="K4752">
        <v>1</v>
      </c>
      <c r="M4752">
        <v>156</v>
      </c>
      <c r="N4752">
        <v>232</v>
      </c>
      <c r="O4752">
        <v>59681711.711711705</v>
      </c>
      <c r="P4752">
        <v>48836396.396396399</v>
      </c>
      <c r="Q4752">
        <v>30</v>
      </c>
      <c r="R4752">
        <v>37</v>
      </c>
      <c r="S4752">
        <v>141772199.0990991</v>
      </c>
      <c r="T4752">
        <v>137456738.73873875</v>
      </c>
      <c r="U4752">
        <v>60377747.747747749</v>
      </c>
      <c r="V4752">
        <v>41057927.927927926</v>
      </c>
      <c r="W4752">
        <v>5996.4285714289999</v>
      </c>
      <c r="X4752">
        <v>5964.8571428599998</v>
      </c>
    </row>
    <row r="4753" spans="1:24">
      <c r="A4753" s="7" t="s">
        <v>5816</v>
      </c>
      <c r="B4753" s="13" t="s">
        <v>1004</v>
      </c>
      <c r="C4753">
        <v>20991672.408493463</v>
      </c>
      <c r="D4753">
        <v>31830214.440963611</v>
      </c>
      <c r="E4753">
        <v>141981.98198198201</v>
      </c>
      <c r="F4753">
        <v>795495.49549549597</v>
      </c>
      <c r="G4753">
        <v>5</v>
      </c>
      <c r="H4753">
        <v>26</v>
      </c>
      <c r="I4753">
        <v>2</v>
      </c>
      <c r="J4753">
        <v>1</v>
      </c>
      <c r="M4753">
        <v>6</v>
      </c>
      <c r="N4753">
        <v>75</v>
      </c>
      <c r="O4753">
        <v>1406306.306306307</v>
      </c>
      <c r="P4753">
        <v>3169369.369369369</v>
      </c>
      <c r="Q4753">
        <v>20</v>
      </c>
      <c r="R4753">
        <v>13</v>
      </c>
      <c r="S4753">
        <v>6792833.333333333</v>
      </c>
      <c r="T4753">
        <v>7750279.2792792786</v>
      </c>
      <c r="U4753">
        <v>1632162.1621621619</v>
      </c>
      <c r="V4753">
        <v>3088288.2882882887</v>
      </c>
      <c r="W4753">
        <v>1066.809523809</v>
      </c>
      <c r="X4753">
        <v>1093.285714288</v>
      </c>
    </row>
    <row r="4754" spans="1:24">
      <c r="A4754" s="7" t="s">
        <v>5817</v>
      </c>
      <c r="B4754" s="13" t="s">
        <v>3458</v>
      </c>
      <c r="C4754">
        <v>148362215.97737953</v>
      </c>
      <c r="D4754">
        <v>196604564.66824523</v>
      </c>
      <c r="E4754">
        <v>180973210.8108108</v>
      </c>
      <c r="F4754">
        <v>998198.19819820405</v>
      </c>
      <c r="G4754">
        <v>50</v>
      </c>
      <c r="H4754">
        <v>95</v>
      </c>
      <c r="I4754">
        <v>2</v>
      </c>
      <c r="J4754">
        <v>3</v>
      </c>
      <c r="K4754">
        <v>1</v>
      </c>
      <c r="M4754">
        <v>67</v>
      </c>
      <c r="N4754">
        <v>131</v>
      </c>
      <c r="O4754">
        <v>12894684.684684688</v>
      </c>
      <c r="P4754">
        <v>17255162.162162162</v>
      </c>
      <c r="Q4754">
        <v>38</v>
      </c>
      <c r="R4754">
        <v>127</v>
      </c>
      <c r="S4754">
        <v>112390630.63063064</v>
      </c>
      <c r="T4754">
        <v>114147581.08108109</v>
      </c>
      <c r="U4754">
        <v>12334774.774774777</v>
      </c>
      <c r="V4754">
        <v>16996801.801801801</v>
      </c>
      <c r="W4754">
        <v>4232.9523809470002</v>
      </c>
      <c r="X4754">
        <v>4222.761904766</v>
      </c>
    </row>
    <row r="4755" spans="1:24">
      <c r="A4755" s="7" t="s">
        <v>5818</v>
      </c>
      <c r="B4755" s="13" t="s">
        <v>1047</v>
      </c>
      <c r="C4755">
        <v>18001465.845559701</v>
      </c>
      <c r="D4755">
        <v>31030188.129079059</v>
      </c>
      <c r="E4755">
        <v>1081981.9819819829</v>
      </c>
      <c r="F4755">
        <v>8108.1081081089997</v>
      </c>
      <c r="G4755">
        <v>3</v>
      </c>
      <c r="H4755">
        <v>8</v>
      </c>
      <c r="I4755">
        <v>2</v>
      </c>
      <c r="J4755">
        <v>1</v>
      </c>
      <c r="M4755">
        <v>18</v>
      </c>
      <c r="N4755">
        <v>13</v>
      </c>
      <c r="O4755">
        <v>8816216.2162162159</v>
      </c>
      <c r="P4755">
        <v>8937117.1171171144</v>
      </c>
      <c r="Q4755">
        <v>21</v>
      </c>
      <c r="S4755">
        <v>13951418.918918919</v>
      </c>
      <c r="T4755">
        <v>15486088.288288288</v>
      </c>
      <c r="U4755">
        <v>8356396.3963963967</v>
      </c>
      <c r="V4755">
        <v>7890270.2702702712</v>
      </c>
      <c r="W4755">
        <v>788.71428571499996</v>
      </c>
      <c r="X4755">
        <v>797.23809523599994</v>
      </c>
    </row>
    <row r="4756" spans="1:24">
      <c r="A4756" s="7" t="s">
        <v>5819</v>
      </c>
      <c r="B4756" s="13" t="s">
        <v>2713</v>
      </c>
      <c r="C4756">
        <v>335833417.92471725</v>
      </c>
      <c r="D4756">
        <v>447468621.48150098</v>
      </c>
      <c r="E4756">
        <v>224876486.48648649</v>
      </c>
      <c r="F4756">
        <v>21785270.27027031</v>
      </c>
      <c r="G4756">
        <v>210</v>
      </c>
      <c r="H4756">
        <v>242</v>
      </c>
      <c r="I4756">
        <v>21</v>
      </c>
      <c r="J4756">
        <v>28</v>
      </c>
      <c r="K4756">
        <v>3</v>
      </c>
      <c r="M4756">
        <v>376</v>
      </c>
      <c r="N4756">
        <v>545</v>
      </c>
      <c r="O4756">
        <v>125668828.82882881</v>
      </c>
      <c r="P4756">
        <v>114342725.22522523</v>
      </c>
      <c r="Q4756">
        <v>137</v>
      </c>
      <c r="R4756">
        <v>213</v>
      </c>
      <c r="S4756">
        <v>237187595.4954955</v>
      </c>
      <c r="T4756">
        <v>236504803.6036036</v>
      </c>
      <c r="U4756">
        <v>125247830.63063061</v>
      </c>
      <c r="V4756">
        <v>114863607.2072072</v>
      </c>
      <c r="W4756">
        <v>11722.857142863</v>
      </c>
      <c r="X4756">
        <v>12055.142857142</v>
      </c>
    </row>
    <row r="4757" spans="1:24">
      <c r="A4757" s="7" t="s">
        <v>5820</v>
      </c>
      <c r="B4757" s="13" t="s">
        <v>2959</v>
      </c>
      <c r="C4757">
        <v>25861650.607680831</v>
      </c>
      <c r="D4757">
        <v>109892913.38818228</v>
      </c>
      <c r="E4757">
        <v>321342.34234234202</v>
      </c>
      <c r="F4757">
        <v>230630.63063063301</v>
      </c>
      <c r="G4757">
        <v>4</v>
      </c>
      <c r="H4757">
        <v>10</v>
      </c>
      <c r="I4757">
        <v>0</v>
      </c>
      <c r="J4757">
        <v>0</v>
      </c>
      <c r="M4757">
        <v>26</v>
      </c>
      <c r="N4757">
        <v>55</v>
      </c>
      <c r="O4757">
        <v>9597145.9459459446</v>
      </c>
      <c r="P4757">
        <v>36235576.576576583</v>
      </c>
      <c r="Q4757">
        <v>12</v>
      </c>
      <c r="R4757">
        <v>12</v>
      </c>
      <c r="S4757">
        <v>33394678.378378376</v>
      </c>
      <c r="T4757">
        <v>33734738.738738738</v>
      </c>
      <c r="U4757">
        <v>146984504.5045045</v>
      </c>
      <c r="V4757">
        <v>111146917.11711712</v>
      </c>
      <c r="W4757">
        <v>1744.714285715</v>
      </c>
      <c r="X4757">
        <v>1812.7142857159999</v>
      </c>
    </row>
    <row r="4758" spans="1:24">
      <c r="A4758" s="7" t="s">
        <v>5821</v>
      </c>
      <c r="B4758" s="13" t="s">
        <v>4313</v>
      </c>
      <c r="C4758">
        <v>461975841.487854</v>
      </c>
      <c r="D4758">
        <v>543716635.85285628</v>
      </c>
      <c r="E4758">
        <v>5015495.4954954954</v>
      </c>
      <c r="F4758">
        <v>3504126.1261261269</v>
      </c>
      <c r="G4758">
        <v>166</v>
      </c>
      <c r="H4758">
        <v>180</v>
      </c>
      <c r="I4758">
        <v>13</v>
      </c>
      <c r="J4758">
        <v>12</v>
      </c>
      <c r="K4758">
        <v>4</v>
      </c>
      <c r="M4758">
        <v>238</v>
      </c>
      <c r="N4758">
        <v>227</v>
      </c>
      <c r="O4758">
        <v>34642072.072072074</v>
      </c>
      <c r="P4758">
        <v>38940117.117117122</v>
      </c>
      <c r="Q4758">
        <v>266</v>
      </c>
      <c r="R4758">
        <v>214</v>
      </c>
      <c r="S4758">
        <v>110109990.990991</v>
      </c>
      <c r="T4758">
        <v>113661316.21621621</v>
      </c>
      <c r="U4758">
        <v>28706122.522522517</v>
      </c>
      <c r="V4758">
        <v>33105900.9009009</v>
      </c>
      <c r="W4758">
        <v>10239.66666667</v>
      </c>
      <c r="X4758">
        <v>10125.047619053001</v>
      </c>
    </row>
    <row r="4759" spans="1:24">
      <c r="A4759" s="7" t="s">
        <v>5822</v>
      </c>
      <c r="B4759" s="13" t="s">
        <v>2301</v>
      </c>
      <c r="C4759">
        <v>2281362.7716929079</v>
      </c>
      <c r="D4759">
        <v>3784013.8276292118</v>
      </c>
      <c r="S4759">
        <v>596396.39639639703</v>
      </c>
      <c r="T4759">
        <v>490180.18018018</v>
      </c>
      <c r="W4759">
        <v>106.142857144</v>
      </c>
      <c r="X4759">
        <v>107.571428571</v>
      </c>
    </row>
    <row r="4760" spans="1:24">
      <c r="A4760" s="7" t="s">
        <v>5823</v>
      </c>
      <c r="B4760" s="13" t="s">
        <v>837</v>
      </c>
      <c r="C4760">
        <v>78039791.589259833</v>
      </c>
      <c r="D4760">
        <v>85898386.974616319</v>
      </c>
      <c r="E4760">
        <v>1375225.2252252251</v>
      </c>
      <c r="F4760">
        <v>45045.045045045998</v>
      </c>
      <c r="G4760">
        <v>31</v>
      </c>
      <c r="H4760">
        <v>35</v>
      </c>
      <c r="I4760">
        <v>5</v>
      </c>
      <c r="J4760">
        <v>4</v>
      </c>
      <c r="M4760">
        <v>38</v>
      </c>
      <c r="N4760">
        <v>38</v>
      </c>
      <c r="O4760">
        <v>8946486.4864864834</v>
      </c>
      <c r="P4760">
        <v>6136036.036036036</v>
      </c>
      <c r="Q4760">
        <v>190</v>
      </c>
      <c r="R4760">
        <v>66</v>
      </c>
      <c r="S4760">
        <v>16240450.450450448</v>
      </c>
      <c r="T4760">
        <v>17336621.621621624</v>
      </c>
      <c r="U4760">
        <v>7690360.360360357</v>
      </c>
      <c r="V4760">
        <v>3360223.4234234239</v>
      </c>
      <c r="W4760">
        <v>2682.9047619070002</v>
      </c>
      <c r="X4760">
        <v>2699.4285714309999</v>
      </c>
    </row>
    <row r="4761" spans="1:24">
      <c r="A4761" s="7" t="s">
        <v>5824</v>
      </c>
      <c r="B4761" s="13" t="s">
        <v>2301</v>
      </c>
      <c r="D4761">
        <v>0</v>
      </c>
      <c r="P4761">
        <v>147747.74774774801</v>
      </c>
      <c r="R4761">
        <v>3</v>
      </c>
      <c r="V4761">
        <v>147747.74774774801</v>
      </c>
    </row>
    <row r="4762" spans="1:24">
      <c r="A4762" s="7" t="s">
        <v>5825</v>
      </c>
      <c r="B4762" s="13" t="s">
        <v>751</v>
      </c>
      <c r="C4762">
        <v>128440396.78278719</v>
      </c>
      <c r="D4762">
        <v>156488485.13855615</v>
      </c>
      <c r="E4762">
        <v>1355855.8558558561</v>
      </c>
      <c r="F4762">
        <v>82882.882882885999</v>
      </c>
      <c r="G4762">
        <v>13</v>
      </c>
      <c r="H4762">
        <v>39</v>
      </c>
      <c r="I4762">
        <v>1</v>
      </c>
      <c r="J4762">
        <v>1</v>
      </c>
      <c r="M4762">
        <v>22</v>
      </c>
      <c r="N4762">
        <v>54</v>
      </c>
      <c r="O4762">
        <v>2313963.963963965</v>
      </c>
      <c r="P4762">
        <v>26195495.495495494</v>
      </c>
      <c r="Q4762">
        <v>10</v>
      </c>
      <c r="R4762">
        <v>107</v>
      </c>
      <c r="S4762">
        <v>92659229.729729727</v>
      </c>
      <c r="T4762">
        <v>88214094.594594583</v>
      </c>
      <c r="U4762">
        <v>4162252.2522522528</v>
      </c>
      <c r="V4762">
        <v>23511891.891891897</v>
      </c>
      <c r="W4762">
        <v>3448.9047619049998</v>
      </c>
      <c r="X4762">
        <v>3549.7142857119998</v>
      </c>
    </row>
    <row r="4763" spans="1:24">
      <c r="A4763" s="7" t="s">
        <v>5826</v>
      </c>
      <c r="B4763" s="13" t="s">
        <v>2928</v>
      </c>
      <c r="C4763">
        <v>206232185.20379755</v>
      </c>
      <c r="D4763">
        <v>219888603.07699922</v>
      </c>
      <c r="E4763">
        <v>376509.00900900899</v>
      </c>
      <c r="F4763">
        <v>207207.207207211</v>
      </c>
      <c r="G4763">
        <v>27</v>
      </c>
      <c r="H4763">
        <v>35</v>
      </c>
      <c r="I4763">
        <v>2</v>
      </c>
      <c r="J4763">
        <v>7</v>
      </c>
      <c r="M4763">
        <v>33</v>
      </c>
      <c r="N4763">
        <v>45</v>
      </c>
      <c r="O4763">
        <v>26086036.036036037</v>
      </c>
      <c r="P4763">
        <v>14833819.819819821</v>
      </c>
      <c r="Q4763">
        <v>12</v>
      </c>
      <c r="R4763">
        <v>45</v>
      </c>
      <c r="S4763">
        <v>133987445.94594595</v>
      </c>
      <c r="T4763">
        <v>137764031.53153154</v>
      </c>
      <c r="U4763">
        <v>7240810.8108108118</v>
      </c>
      <c r="V4763">
        <v>13973603.603603603</v>
      </c>
      <c r="W4763">
        <v>4070.1428571470001</v>
      </c>
      <c r="X4763">
        <v>4072.380952381</v>
      </c>
    </row>
    <row r="4764" spans="1:24">
      <c r="A4764" s="7" t="s">
        <v>5827</v>
      </c>
      <c r="B4764" s="13" t="s">
        <v>2326</v>
      </c>
      <c r="C4764">
        <v>806104.19695550099</v>
      </c>
      <c r="D4764">
        <v>10778634.651727449</v>
      </c>
      <c r="E4764">
        <v>270270.27027027</v>
      </c>
      <c r="G4764">
        <v>3</v>
      </c>
      <c r="H4764">
        <v>1</v>
      </c>
      <c r="I4764">
        <v>0</v>
      </c>
      <c r="J4764">
        <v>0</v>
      </c>
      <c r="M4764">
        <v>7</v>
      </c>
      <c r="N4764">
        <v>3</v>
      </c>
      <c r="O4764">
        <v>3075225.2252252251</v>
      </c>
      <c r="P4764">
        <v>304054.05405405402</v>
      </c>
      <c r="Q4764">
        <v>5</v>
      </c>
      <c r="S4764">
        <v>5495378.3783783782</v>
      </c>
      <c r="T4764">
        <v>5093738.7387387389</v>
      </c>
      <c r="U4764">
        <v>2854954.9549549548</v>
      </c>
      <c r="V4764">
        <v>1276576.5765765761</v>
      </c>
      <c r="W4764">
        <v>255.095238094</v>
      </c>
      <c r="X4764">
        <v>261.52380952300001</v>
      </c>
    </row>
    <row r="4765" spans="1:24">
      <c r="A4765" s="7" t="s">
        <v>5828</v>
      </c>
      <c r="B4765" s="13" t="s">
        <v>1386</v>
      </c>
      <c r="C4765">
        <v>6216864.3013246944</v>
      </c>
      <c r="D4765">
        <v>121340481.6857536</v>
      </c>
      <c r="E4765">
        <v>272972.97297297302</v>
      </c>
      <c r="F4765">
        <v>63063.063063062997</v>
      </c>
      <c r="G4765">
        <v>4</v>
      </c>
      <c r="H4765">
        <v>7</v>
      </c>
      <c r="I4765">
        <v>5</v>
      </c>
      <c r="J4765">
        <v>3</v>
      </c>
      <c r="K4765">
        <v>1</v>
      </c>
      <c r="M4765">
        <v>48</v>
      </c>
      <c r="N4765">
        <v>76</v>
      </c>
      <c r="O4765">
        <v>24025225.225225225</v>
      </c>
      <c r="P4765">
        <v>18379369.369369369</v>
      </c>
      <c r="Q4765">
        <v>36</v>
      </c>
      <c r="R4765">
        <v>11</v>
      </c>
      <c r="S4765">
        <v>75845666.666666657</v>
      </c>
      <c r="T4765">
        <v>73885527.027027026</v>
      </c>
      <c r="U4765">
        <v>22615855.855855852</v>
      </c>
      <c r="V4765">
        <v>17022612.612612613</v>
      </c>
      <c r="W4765">
        <v>2870.0952380909998</v>
      </c>
      <c r="X4765">
        <v>3006.4285714289999</v>
      </c>
    </row>
    <row r="4766" spans="1:24">
      <c r="A4766" s="7" t="s">
        <v>5829</v>
      </c>
      <c r="B4766" s="13" t="s">
        <v>1102</v>
      </c>
      <c r="C4766">
        <v>5937625.731956508</v>
      </c>
      <c r="D4766">
        <v>118172845.65027417</v>
      </c>
      <c r="G4766">
        <v>1</v>
      </c>
      <c r="H4766">
        <v>1</v>
      </c>
      <c r="I4766">
        <v>0</v>
      </c>
      <c r="J4766">
        <v>0</v>
      </c>
      <c r="M4766">
        <v>32</v>
      </c>
      <c r="N4766">
        <v>7</v>
      </c>
      <c r="O4766">
        <v>9836036.0360360369</v>
      </c>
      <c r="P4766">
        <v>8241666.666666666</v>
      </c>
      <c r="Q4766">
        <v>16</v>
      </c>
      <c r="R4766">
        <v>60</v>
      </c>
      <c r="S4766">
        <v>67001770.270270281</v>
      </c>
      <c r="T4766">
        <v>64184378.378378384</v>
      </c>
      <c r="U4766">
        <v>10850000.000000002</v>
      </c>
      <c r="V4766">
        <v>9332342.3423423413</v>
      </c>
      <c r="W4766">
        <v>2586.190476192</v>
      </c>
      <c r="X4766">
        <v>2680.5238095250002</v>
      </c>
    </row>
    <row r="4767" spans="1:24">
      <c r="A4767" s="7" t="s">
        <v>5830</v>
      </c>
      <c r="B4767" s="13" t="s">
        <v>1786</v>
      </c>
      <c r="C4767">
        <v>150006526.14559919</v>
      </c>
      <c r="D4767">
        <v>191765021.98876941</v>
      </c>
      <c r="E4767">
        <v>39639.639639640001</v>
      </c>
      <c r="F4767">
        <v>217117.11711711701</v>
      </c>
      <c r="G4767">
        <v>52</v>
      </c>
      <c r="H4767">
        <v>60</v>
      </c>
      <c r="I4767">
        <v>3</v>
      </c>
      <c r="J4767">
        <v>3</v>
      </c>
      <c r="M4767">
        <v>60</v>
      </c>
      <c r="N4767">
        <v>78</v>
      </c>
      <c r="O4767">
        <v>20772072.072072074</v>
      </c>
      <c r="P4767">
        <v>17871531.531531531</v>
      </c>
      <c r="Q4767">
        <v>100</v>
      </c>
      <c r="R4767">
        <v>52</v>
      </c>
      <c r="S4767">
        <v>75593626.126126125</v>
      </c>
      <c r="T4767">
        <v>74424504.504504502</v>
      </c>
      <c r="U4767">
        <v>26448108.108108111</v>
      </c>
      <c r="V4767">
        <v>15247117.117117116</v>
      </c>
      <c r="W4767">
        <v>4026.5714285710001</v>
      </c>
      <c r="X4767">
        <v>3937.9523809520001</v>
      </c>
    </row>
    <row r="4768" spans="1:24">
      <c r="A4768" s="7" t="s">
        <v>5831</v>
      </c>
      <c r="B4768" s="13" t="s">
        <v>1247</v>
      </c>
      <c r="C4768">
        <v>830023048.97589755</v>
      </c>
      <c r="D4768">
        <v>874846466.30684626</v>
      </c>
      <c r="E4768">
        <v>4667815.3153153211</v>
      </c>
      <c r="F4768">
        <v>2453661.261261262</v>
      </c>
      <c r="G4768">
        <v>294</v>
      </c>
      <c r="H4768">
        <v>556</v>
      </c>
      <c r="I4768">
        <v>21</v>
      </c>
      <c r="J4768">
        <v>45</v>
      </c>
      <c r="M4768">
        <v>371</v>
      </c>
      <c r="N4768">
        <v>728</v>
      </c>
      <c r="O4768">
        <v>67504144.144144148</v>
      </c>
      <c r="P4768">
        <v>81776418.918918923</v>
      </c>
      <c r="Q4768">
        <v>421</v>
      </c>
      <c r="R4768">
        <v>556</v>
      </c>
      <c r="S4768">
        <v>239390397.2972973</v>
      </c>
      <c r="T4768">
        <v>249849727.02702701</v>
      </c>
      <c r="U4768">
        <v>63004414.414414413</v>
      </c>
      <c r="V4768">
        <v>73955899.0990991</v>
      </c>
      <c r="W4768">
        <v>31798.428571424</v>
      </c>
      <c r="X4768">
        <v>31370.619047626002</v>
      </c>
    </row>
    <row r="4769" spans="1:24">
      <c r="A4769" s="7" t="s">
        <v>538</v>
      </c>
      <c r="B4769" s="13" t="s">
        <v>58</v>
      </c>
      <c r="C4769">
        <v>60774690.237793393</v>
      </c>
      <c r="D4769">
        <v>105700236.20363139</v>
      </c>
      <c r="E4769">
        <v>1690765.7657657671</v>
      </c>
      <c r="F4769">
        <v>763513.513513515</v>
      </c>
      <c r="G4769">
        <v>43</v>
      </c>
      <c r="H4769">
        <v>21</v>
      </c>
      <c r="I4769">
        <v>6</v>
      </c>
      <c r="J4769">
        <v>2</v>
      </c>
      <c r="K4769">
        <v>4</v>
      </c>
      <c r="M4769">
        <v>51</v>
      </c>
      <c r="N4769">
        <v>37</v>
      </c>
      <c r="O4769">
        <v>15453153.153153153</v>
      </c>
      <c r="P4769">
        <v>20705405.405405402</v>
      </c>
      <c r="Q4769">
        <v>120</v>
      </c>
      <c r="R4769">
        <v>109</v>
      </c>
      <c r="S4769">
        <v>39871292.79279279</v>
      </c>
      <c r="T4769">
        <v>40788981.981981985</v>
      </c>
      <c r="U4769">
        <v>18765495.495495494</v>
      </c>
      <c r="V4769">
        <v>17646306.306306306</v>
      </c>
      <c r="W4769">
        <v>2027.19047619</v>
      </c>
      <c r="X4769">
        <v>2039.523809523</v>
      </c>
    </row>
    <row r="4770" spans="1:24">
      <c r="A4770" s="7" t="s">
        <v>5832</v>
      </c>
      <c r="B4770" s="13" t="s">
        <v>1179</v>
      </c>
      <c r="C4770">
        <v>10699327.371592429</v>
      </c>
      <c r="D4770">
        <v>235981240.89414951</v>
      </c>
      <c r="G4770">
        <v>2</v>
      </c>
      <c r="H4770">
        <v>1</v>
      </c>
      <c r="I4770">
        <v>3</v>
      </c>
      <c r="J4770">
        <v>5</v>
      </c>
      <c r="K4770">
        <v>1</v>
      </c>
      <c r="M4770">
        <v>88</v>
      </c>
      <c r="N4770">
        <v>54</v>
      </c>
      <c r="O4770">
        <v>13016649.549549554</v>
      </c>
      <c r="P4770">
        <v>68112265.765765771</v>
      </c>
      <c r="Q4770">
        <v>107</v>
      </c>
      <c r="R4770">
        <v>53</v>
      </c>
      <c r="S4770">
        <v>136934567.56756759</v>
      </c>
      <c r="T4770">
        <v>120517310.81081082</v>
      </c>
      <c r="U4770">
        <v>12157747.747747751</v>
      </c>
      <c r="V4770">
        <v>67368018.018018022</v>
      </c>
      <c r="W4770">
        <v>3521.2857142879998</v>
      </c>
      <c r="X4770">
        <v>3676.9047619040002</v>
      </c>
    </row>
    <row r="4771" spans="1:24">
      <c r="A4771" s="7" t="s">
        <v>5833</v>
      </c>
      <c r="B4771" s="13" t="s">
        <v>3275</v>
      </c>
      <c r="C4771">
        <v>154170123.07131597</v>
      </c>
      <c r="D4771">
        <v>192763402.79233369</v>
      </c>
      <c r="E4771">
        <v>827027.02702702698</v>
      </c>
      <c r="F4771">
        <v>362162.16216216399</v>
      </c>
      <c r="G4771">
        <v>33</v>
      </c>
      <c r="H4771">
        <v>49</v>
      </c>
      <c r="I4771">
        <v>2</v>
      </c>
      <c r="J4771">
        <v>4</v>
      </c>
      <c r="M4771">
        <v>46</v>
      </c>
      <c r="N4771">
        <v>66</v>
      </c>
      <c r="O4771">
        <v>52269819.819819815</v>
      </c>
      <c r="P4771">
        <v>77229346.846846849</v>
      </c>
      <c r="Q4771">
        <v>101</v>
      </c>
      <c r="R4771">
        <v>207</v>
      </c>
      <c r="S4771">
        <v>48460657.657657653</v>
      </c>
      <c r="T4771">
        <v>50826238.738738745</v>
      </c>
      <c r="U4771">
        <v>38273419.819819823</v>
      </c>
      <c r="V4771">
        <v>53238918.918918908</v>
      </c>
      <c r="W4771">
        <v>3879.9523809530001</v>
      </c>
      <c r="X4771">
        <v>3935.3333333330002</v>
      </c>
    </row>
    <row r="4772" spans="1:24">
      <c r="A4772" s="7" t="s">
        <v>5834</v>
      </c>
      <c r="B4772" s="13" t="s">
        <v>1552</v>
      </c>
      <c r="C4772">
        <v>48141978.195394196</v>
      </c>
      <c r="D4772">
        <v>58340277.792965792</v>
      </c>
      <c r="G4772">
        <v>25</v>
      </c>
      <c r="H4772">
        <v>23</v>
      </c>
      <c r="J4772">
        <v>0</v>
      </c>
      <c r="M4772">
        <v>31</v>
      </c>
      <c r="N4772">
        <v>58</v>
      </c>
      <c r="O4772">
        <v>781081.08108108002</v>
      </c>
      <c r="P4772">
        <v>3459459.4594594589</v>
      </c>
      <c r="R4772">
        <v>17</v>
      </c>
      <c r="S4772">
        <v>27855625.225225225</v>
      </c>
      <c r="T4772">
        <v>24832896.396396391</v>
      </c>
      <c r="U4772">
        <v>749549.54954955005</v>
      </c>
      <c r="V4772">
        <v>4135135.1351351351</v>
      </c>
      <c r="W4772">
        <v>1366.523809523</v>
      </c>
      <c r="X4772">
        <v>1337.9523809540001</v>
      </c>
    </row>
    <row r="4773" spans="1:24">
      <c r="A4773" s="7" t="s">
        <v>5835</v>
      </c>
      <c r="B4773" s="13" t="s">
        <v>1552</v>
      </c>
      <c r="C4773">
        <v>64886662.575814426</v>
      </c>
      <c r="D4773">
        <v>69432728.480767265</v>
      </c>
      <c r="E4773">
        <v>3443243.243243244</v>
      </c>
      <c r="F4773">
        <v>645945.94594594603</v>
      </c>
      <c r="G4773">
        <v>40</v>
      </c>
      <c r="H4773">
        <v>43</v>
      </c>
      <c r="I4773">
        <v>1</v>
      </c>
      <c r="J4773">
        <v>1</v>
      </c>
      <c r="M4773">
        <v>44</v>
      </c>
      <c r="N4773">
        <v>48</v>
      </c>
      <c r="O4773">
        <v>5245045.0450450461</v>
      </c>
      <c r="P4773">
        <v>5258558.5585585581</v>
      </c>
      <c r="R4773">
        <v>12</v>
      </c>
      <c r="S4773">
        <v>48910009.009009011</v>
      </c>
      <c r="T4773">
        <v>49448792.79279279</v>
      </c>
      <c r="U4773">
        <v>5123243.2432432426</v>
      </c>
      <c r="V4773">
        <v>4911531.5315315323</v>
      </c>
      <c r="W4773">
        <v>2812.7142857140002</v>
      </c>
      <c r="X4773">
        <v>2856.5714285690001</v>
      </c>
    </row>
    <row r="4774" spans="1:24">
      <c r="A4774" s="7" t="s">
        <v>5836</v>
      </c>
      <c r="B4774" s="13" t="s">
        <v>1552</v>
      </c>
      <c r="C4774">
        <v>76220531.0380373</v>
      </c>
      <c r="D4774">
        <v>84458734.331985623</v>
      </c>
      <c r="F4774">
        <v>7207.2072072069996</v>
      </c>
      <c r="G4774">
        <v>22</v>
      </c>
      <c r="H4774">
        <v>21</v>
      </c>
      <c r="I4774">
        <v>0</v>
      </c>
      <c r="J4774">
        <v>0</v>
      </c>
      <c r="M4774">
        <v>24</v>
      </c>
      <c r="N4774">
        <v>23</v>
      </c>
      <c r="O4774">
        <v>451351.35135135101</v>
      </c>
      <c r="P4774">
        <v>538738.738738738</v>
      </c>
      <c r="Q4774">
        <v>1</v>
      </c>
      <c r="R4774">
        <v>9</v>
      </c>
      <c r="S4774">
        <v>27748576.576576576</v>
      </c>
      <c r="T4774">
        <v>25318563.063063063</v>
      </c>
      <c r="U4774">
        <v>496396.39639639703</v>
      </c>
      <c r="V4774">
        <v>549549.549549549</v>
      </c>
      <c r="W4774">
        <v>1905.6666666680001</v>
      </c>
      <c r="X4774">
        <v>1704.4761904760001</v>
      </c>
    </row>
    <row r="4775" spans="1:24">
      <c r="A4775" s="7" t="s">
        <v>5837</v>
      </c>
      <c r="B4775" s="13" t="s">
        <v>2137</v>
      </c>
      <c r="C4775">
        <v>1071753917.3657252</v>
      </c>
      <c r="D4775">
        <v>1717927777.6618099</v>
      </c>
      <c r="E4775">
        <v>11187162.162162161</v>
      </c>
      <c r="F4775">
        <v>453549.54954955197</v>
      </c>
      <c r="G4775">
        <v>327</v>
      </c>
      <c r="H4775">
        <v>319</v>
      </c>
      <c r="I4775">
        <v>12</v>
      </c>
      <c r="J4775">
        <v>16</v>
      </c>
      <c r="K4775">
        <v>3</v>
      </c>
      <c r="M4775">
        <v>563</v>
      </c>
      <c r="N4775">
        <v>553</v>
      </c>
      <c r="O4775">
        <v>37491891.891891897</v>
      </c>
      <c r="P4775">
        <v>50267909.909909911</v>
      </c>
      <c r="Q4775">
        <v>552</v>
      </c>
      <c r="R4775">
        <v>684</v>
      </c>
      <c r="S4775">
        <v>323265881.98198193</v>
      </c>
      <c r="T4775">
        <v>329925909.9099099</v>
      </c>
      <c r="U4775">
        <v>35945315.315315321</v>
      </c>
      <c r="V4775">
        <v>42260000</v>
      </c>
      <c r="W4775">
        <v>47519.047619056</v>
      </c>
      <c r="X4775">
        <v>48545.190476185999</v>
      </c>
    </row>
    <row r="4776" spans="1:24">
      <c r="A4776" s="7" t="s">
        <v>5838</v>
      </c>
      <c r="B4776" s="13" t="s">
        <v>1552</v>
      </c>
      <c r="C4776">
        <v>214247955.67950287</v>
      </c>
      <c r="D4776">
        <v>244601569.60201725</v>
      </c>
      <c r="E4776">
        <v>2679279.2792792791</v>
      </c>
      <c r="F4776">
        <v>1954954.954954955</v>
      </c>
      <c r="G4776">
        <v>51</v>
      </c>
      <c r="H4776">
        <v>46</v>
      </c>
      <c r="I4776">
        <v>3</v>
      </c>
      <c r="J4776">
        <v>4</v>
      </c>
      <c r="M4776">
        <v>54</v>
      </c>
      <c r="N4776">
        <v>64</v>
      </c>
      <c r="O4776">
        <v>4246846.8468468469</v>
      </c>
      <c r="P4776">
        <v>6445945.9459459456</v>
      </c>
      <c r="Q4776">
        <v>33</v>
      </c>
      <c r="R4776">
        <v>122</v>
      </c>
      <c r="S4776">
        <v>97762435.135135129</v>
      </c>
      <c r="T4776">
        <v>105988072.07207207</v>
      </c>
      <c r="U4776">
        <v>4058468.4684684682</v>
      </c>
      <c r="V4776">
        <v>7420720.7207207195</v>
      </c>
      <c r="W4776">
        <v>4413.5714285699996</v>
      </c>
      <c r="X4776">
        <v>5646.8571428590003</v>
      </c>
    </row>
    <row r="4777" spans="1:24">
      <c r="A4777" s="7" t="s">
        <v>5839</v>
      </c>
      <c r="B4777" s="13" t="s">
        <v>1076</v>
      </c>
      <c r="C4777">
        <v>99236231.730688006</v>
      </c>
      <c r="D4777">
        <v>296249371.42072117</v>
      </c>
      <c r="E4777">
        <v>1134909.9099099101</v>
      </c>
      <c r="F4777">
        <v>47702.702702702998</v>
      </c>
      <c r="G4777">
        <v>35</v>
      </c>
      <c r="H4777">
        <v>35</v>
      </c>
      <c r="I4777">
        <v>4</v>
      </c>
      <c r="J4777">
        <v>4</v>
      </c>
      <c r="M4777">
        <v>197</v>
      </c>
      <c r="N4777">
        <v>136</v>
      </c>
      <c r="O4777">
        <v>42663153.153153151</v>
      </c>
      <c r="P4777">
        <v>68754639.639639646</v>
      </c>
      <c r="Q4777">
        <v>147</v>
      </c>
      <c r="R4777">
        <v>109</v>
      </c>
      <c r="S4777">
        <v>87976612.612612605</v>
      </c>
      <c r="T4777">
        <v>79594216.216216207</v>
      </c>
      <c r="U4777">
        <v>55022972.972972974</v>
      </c>
      <c r="V4777">
        <v>53964234.234234229</v>
      </c>
      <c r="W4777">
        <v>12466.523809521001</v>
      </c>
      <c r="X4777">
        <v>12563.619047614</v>
      </c>
    </row>
    <row r="4778" spans="1:24">
      <c r="A4778" s="7" t="s">
        <v>5840</v>
      </c>
      <c r="B4778" s="13" t="s">
        <v>908</v>
      </c>
      <c r="C4778">
        <v>98945426.870273888</v>
      </c>
      <c r="D4778">
        <v>116114200.41175866</v>
      </c>
      <c r="E4778">
        <v>4090090.0900900899</v>
      </c>
      <c r="F4778">
        <v>305045.04504504497</v>
      </c>
      <c r="G4778">
        <v>42</v>
      </c>
      <c r="H4778">
        <v>58</v>
      </c>
      <c r="I4778">
        <v>4</v>
      </c>
      <c r="J4778">
        <v>3</v>
      </c>
      <c r="M4778">
        <v>56</v>
      </c>
      <c r="N4778">
        <v>77</v>
      </c>
      <c r="O4778">
        <v>12870720.72072072</v>
      </c>
      <c r="P4778">
        <v>12386126.126126124</v>
      </c>
      <c r="Q4778">
        <v>59</v>
      </c>
      <c r="R4778">
        <v>10</v>
      </c>
      <c r="S4778">
        <v>44294664.864864863</v>
      </c>
      <c r="T4778">
        <v>47139815.315315321</v>
      </c>
      <c r="U4778">
        <v>9979052.2522522509</v>
      </c>
      <c r="V4778">
        <v>9888198.1981981974</v>
      </c>
      <c r="W4778">
        <v>5707.5238095260002</v>
      </c>
      <c r="X4778">
        <v>5706.571428573</v>
      </c>
    </row>
    <row r="4779" spans="1:24">
      <c r="A4779" s="7" t="s">
        <v>5841</v>
      </c>
      <c r="B4779" s="13" t="s">
        <v>2075</v>
      </c>
      <c r="C4779">
        <v>90713757.665887967</v>
      </c>
      <c r="D4779">
        <v>241710551.14566433</v>
      </c>
      <c r="E4779">
        <v>95072951.351351365</v>
      </c>
      <c r="F4779">
        <v>81565.765765769</v>
      </c>
      <c r="G4779">
        <v>45</v>
      </c>
      <c r="H4779">
        <v>81</v>
      </c>
      <c r="I4779">
        <v>4</v>
      </c>
      <c r="J4779">
        <v>6</v>
      </c>
      <c r="M4779">
        <v>107</v>
      </c>
      <c r="N4779">
        <v>177</v>
      </c>
      <c r="O4779">
        <v>12120720.72072072</v>
      </c>
      <c r="P4779">
        <v>10876372.072072074</v>
      </c>
      <c r="Q4779">
        <v>83</v>
      </c>
      <c r="R4779">
        <v>36</v>
      </c>
      <c r="S4779">
        <v>45723373.873873875</v>
      </c>
      <c r="T4779">
        <v>49992900.9009009</v>
      </c>
      <c r="U4779">
        <v>11362522.52252252</v>
      </c>
      <c r="V4779">
        <v>9427207.2072072029</v>
      </c>
      <c r="W4779">
        <v>10500.476190472</v>
      </c>
      <c r="X4779">
        <v>11201.714285718001</v>
      </c>
    </row>
    <row r="4780" spans="1:24">
      <c r="A4780" s="7" t="s">
        <v>5842</v>
      </c>
      <c r="B4780" s="13" t="s">
        <v>2103</v>
      </c>
      <c r="C4780">
        <v>1113753806.9920123</v>
      </c>
      <c r="D4780">
        <v>1208584462.9228303</v>
      </c>
      <c r="E4780">
        <v>198112656.75675678</v>
      </c>
      <c r="F4780">
        <v>396443830.63063061</v>
      </c>
      <c r="G4780">
        <v>451</v>
      </c>
      <c r="H4780">
        <v>490</v>
      </c>
      <c r="I4780">
        <v>24</v>
      </c>
      <c r="J4780">
        <v>41</v>
      </c>
      <c r="M4780">
        <v>901</v>
      </c>
      <c r="N4780">
        <v>974</v>
      </c>
      <c r="O4780">
        <v>228056306.30630633</v>
      </c>
      <c r="P4780">
        <v>245241756.75675675</v>
      </c>
      <c r="Q4780">
        <v>650</v>
      </c>
      <c r="R4780">
        <v>729</v>
      </c>
      <c r="S4780">
        <v>284951702.7027027</v>
      </c>
      <c r="T4780">
        <v>291849573.87387389</v>
      </c>
      <c r="U4780">
        <v>219555527.02702704</v>
      </c>
      <c r="V4780">
        <v>236284893.69369367</v>
      </c>
      <c r="W4780">
        <v>28311.952380949999</v>
      </c>
      <c r="X4780">
        <v>29171.238095244</v>
      </c>
    </row>
    <row r="4781" spans="1:24">
      <c r="A4781" s="7" t="s">
        <v>5843</v>
      </c>
      <c r="B4781" s="13" t="s">
        <v>1315</v>
      </c>
      <c r="C4781">
        <v>159760826.32853797</v>
      </c>
      <c r="D4781">
        <v>403059561.0840385</v>
      </c>
      <c r="E4781">
        <v>90505598.198198199</v>
      </c>
      <c r="F4781">
        <v>57290926.126126133</v>
      </c>
      <c r="G4781">
        <v>173</v>
      </c>
      <c r="H4781">
        <v>46</v>
      </c>
      <c r="I4781">
        <v>3</v>
      </c>
      <c r="J4781">
        <v>4</v>
      </c>
      <c r="M4781">
        <v>263</v>
      </c>
      <c r="N4781">
        <v>122</v>
      </c>
      <c r="O4781">
        <v>25825121.62162162</v>
      </c>
      <c r="P4781">
        <v>30157561.261261255</v>
      </c>
      <c r="Q4781">
        <v>103</v>
      </c>
      <c r="R4781">
        <v>153</v>
      </c>
      <c r="S4781">
        <v>111289531.53153153</v>
      </c>
      <c r="T4781">
        <v>108576495.4954955</v>
      </c>
      <c r="U4781">
        <v>23269909.909909908</v>
      </c>
      <c r="V4781">
        <v>31130360.360360358</v>
      </c>
      <c r="W4781">
        <v>12848.523809528</v>
      </c>
      <c r="X4781">
        <v>12605.999999997999</v>
      </c>
    </row>
    <row r="4782" spans="1:24">
      <c r="A4782" s="7" t="s">
        <v>5844</v>
      </c>
      <c r="B4782" s="13" t="s">
        <v>2212</v>
      </c>
      <c r="C4782">
        <v>477881252.01335019</v>
      </c>
      <c r="D4782">
        <v>557299234.1925571</v>
      </c>
      <c r="E4782">
        <v>7102252.2522522528</v>
      </c>
      <c r="F4782">
        <v>2095477.47747748</v>
      </c>
      <c r="G4782">
        <v>159</v>
      </c>
      <c r="H4782">
        <v>165</v>
      </c>
      <c r="I4782">
        <v>7</v>
      </c>
      <c r="J4782">
        <v>10</v>
      </c>
      <c r="K4782">
        <v>1</v>
      </c>
      <c r="M4782">
        <v>194</v>
      </c>
      <c r="N4782">
        <v>190</v>
      </c>
      <c r="O4782">
        <v>16080810.81081081</v>
      </c>
      <c r="P4782">
        <v>26659684.684684686</v>
      </c>
      <c r="Q4782">
        <v>104</v>
      </c>
      <c r="R4782">
        <v>7</v>
      </c>
      <c r="S4782">
        <v>112284756.75675675</v>
      </c>
      <c r="T4782">
        <v>118353567.56756757</v>
      </c>
      <c r="U4782">
        <v>13746306.306306306</v>
      </c>
      <c r="V4782">
        <v>24074324.324324325</v>
      </c>
      <c r="W4782">
        <v>12031.380952388001</v>
      </c>
      <c r="X4782">
        <v>12140.523809524</v>
      </c>
    </row>
    <row r="4783" spans="1:24">
      <c r="A4783" s="7" t="s">
        <v>5845</v>
      </c>
      <c r="B4783" s="13" t="s">
        <v>1662</v>
      </c>
      <c r="C4783">
        <v>68094599.827328131</v>
      </c>
      <c r="D4783">
        <v>80288957.22180295</v>
      </c>
      <c r="E4783">
        <v>16125000</v>
      </c>
      <c r="G4783">
        <v>33</v>
      </c>
      <c r="H4783">
        <v>37</v>
      </c>
      <c r="J4783">
        <v>0</v>
      </c>
      <c r="M4783">
        <v>47</v>
      </c>
      <c r="N4783">
        <v>52</v>
      </c>
      <c r="P4783">
        <v>220180.18018018099</v>
      </c>
      <c r="R4783">
        <v>8</v>
      </c>
      <c r="S4783">
        <v>16495828.828828828</v>
      </c>
      <c r="T4783">
        <v>16278788.288288286</v>
      </c>
      <c r="V4783">
        <v>785585.58558558603</v>
      </c>
      <c r="W4783">
        <v>4005.9047619060002</v>
      </c>
      <c r="X4783">
        <v>4119.3809523849995</v>
      </c>
    </row>
    <row r="4784" spans="1:24">
      <c r="A4784" s="7" t="s">
        <v>5846</v>
      </c>
      <c r="B4784" s="13" t="s">
        <v>3888</v>
      </c>
      <c r="C4784">
        <v>217609119.85780486</v>
      </c>
      <c r="D4784">
        <v>346438782.42745709</v>
      </c>
      <c r="E4784">
        <v>3988288.2882882878</v>
      </c>
      <c r="F4784">
        <v>52972.972972973002</v>
      </c>
      <c r="G4784">
        <v>58</v>
      </c>
      <c r="H4784">
        <v>80</v>
      </c>
      <c r="I4784">
        <v>2</v>
      </c>
      <c r="J4784">
        <v>4</v>
      </c>
      <c r="M4784">
        <v>102</v>
      </c>
      <c r="N4784">
        <v>150</v>
      </c>
      <c r="O4784">
        <v>9238738.738738738</v>
      </c>
      <c r="P4784">
        <v>14953378.378378376</v>
      </c>
      <c r="Q4784">
        <v>8</v>
      </c>
      <c r="R4784">
        <v>21</v>
      </c>
      <c r="S4784">
        <v>89432346.846846849</v>
      </c>
      <c r="T4784">
        <v>94783049.54954955</v>
      </c>
      <c r="U4784">
        <v>8261351.3513513524</v>
      </c>
      <c r="V4784">
        <v>11112879.279279279</v>
      </c>
      <c r="W4784">
        <v>11113.476190481</v>
      </c>
      <c r="X4784">
        <v>11140.857142856999</v>
      </c>
    </row>
    <row r="4785" spans="1:24">
      <c r="A4785" s="7" t="s">
        <v>5847</v>
      </c>
      <c r="B4785" s="13" t="s">
        <v>1052</v>
      </c>
      <c r="C4785">
        <v>35147125.971611194</v>
      </c>
      <c r="D4785">
        <v>40911000.185420282</v>
      </c>
      <c r="E4785">
        <v>7207.207207208</v>
      </c>
      <c r="F4785">
        <v>157657.657657659</v>
      </c>
      <c r="G4785">
        <v>8</v>
      </c>
      <c r="H4785">
        <v>19</v>
      </c>
      <c r="I4785">
        <v>1</v>
      </c>
      <c r="J4785">
        <v>0</v>
      </c>
      <c r="M4785">
        <v>10</v>
      </c>
      <c r="N4785">
        <v>23</v>
      </c>
      <c r="O4785">
        <v>1143243.2432432431</v>
      </c>
      <c r="P4785">
        <v>4585585.5855855867</v>
      </c>
      <c r="Q4785">
        <v>37</v>
      </c>
      <c r="R4785">
        <v>70</v>
      </c>
      <c r="S4785">
        <v>8401166.6666666679</v>
      </c>
      <c r="T4785">
        <v>7903818.0180180185</v>
      </c>
      <c r="U4785">
        <v>2073333.3333333321</v>
      </c>
      <c r="V4785">
        <v>4047387.3873873875</v>
      </c>
      <c r="W4785">
        <v>759.76190476500005</v>
      </c>
      <c r="X4785">
        <v>757.61904761699998</v>
      </c>
    </row>
    <row r="4786" spans="1:24">
      <c r="A4786" s="7" t="s">
        <v>5848</v>
      </c>
      <c r="B4786" s="13" t="s">
        <v>1052</v>
      </c>
      <c r="C4786">
        <v>67430833.583987758</v>
      </c>
      <c r="D4786">
        <v>76703656.109204665</v>
      </c>
      <c r="E4786">
        <v>2368468.4684684691</v>
      </c>
      <c r="F4786">
        <v>191891.89189189201</v>
      </c>
      <c r="G4786">
        <v>35</v>
      </c>
      <c r="H4786">
        <v>51</v>
      </c>
      <c r="I4786">
        <v>3</v>
      </c>
      <c r="J4786">
        <v>5</v>
      </c>
      <c r="M4786">
        <v>38</v>
      </c>
      <c r="N4786">
        <v>69</v>
      </c>
      <c r="O4786">
        <v>4090990.9909909898</v>
      </c>
      <c r="P4786">
        <v>10974774.774774775</v>
      </c>
      <c r="Q4786">
        <v>35</v>
      </c>
      <c r="R4786">
        <v>84</v>
      </c>
      <c r="S4786">
        <v>23999131.531531528</v>
      </c>
      <c r="T4786">
        <v>26934804.504504506</v>
      </c>
      <c r="U4786">
        <v>6030630.6306306291</v>
      </c>
      <c r="V4786">
        <v>11070990.990990993</v>
      </c>
      <c r="W4786">
        <v>1598.476190477</v>
      </c>
      <c r="X4786">
        <v>1525.571428573</v>
      </c>
    </row>
    <row r="4787" spans="1:24">
      <c r="A4787" s="7" t="s">
        <v>5849</v>
      </c>
      <c r="B4787" s="13" t="s">
        <v>1052</v>
      </c>
      <c r="C4787">
        <v>211788273.92344019</v>
      </c>
      <c r="D4787">
        <v>226090547.7617591</v>
      </c>
      <c r="E4787">
        <v>6261103.6036036042</v>
      </c>
      <c r="F4787">
        <v>1109459.4594594629</v>
      </c>
      <c r="G4787">
        <v>53</v>
      </c>
      <c r="H4787">
        <v>127</v>
      </c>
      <c r="I4787">
        <v>4</v>
      </c>
      <c r="J4787">
        <v>8</v>
      </c>
      <c r="M4787">
        <v>61</v>
      </c>
      <c r="N4787">
        <v>170</v>
      </c>
      <c r="O4787">
        <v>63175675.675675675</v>
      </c>
      <c r="P4787">
        <v>28030090.090090089</v>
      </c>
      <c r="Q4787">
        <v>100</v>
      </c>
      <c r="R4787">
        <v>154</v>
      </c>
      <c r="S4787">
        <v>71278448.648648649</v>
      </c>
      <c r="T4787">
        <v>74622602.702702716</v>
      </c>
      <c r="U4787">
        <v>16359189.189189188</v>
      </c>
      <c r="V4787">
        <v>23290944.144144144</v>
      </c>
      <c r="W4787">
        <v>5845.6190476250003</v>
      </c>
      <c r="X4787">
        <v>5988.1428571449997</v>
      </c>
    </row>
    <row r="4788" spans="1:24">
      <c r="A4788" s="7" t="s">
        <v>5850</v>
      </c>
      <c r="B4788" s="13" t="s">
        <v>2965</v>
      </c>
      <c r="C4788">
        <v>284124754.89029694</v>
      </c>
      <c r="D4788">
        <v>287465231.34638143</v>
      </c>
      <c r="E4788">
        <v>3182882.8828828861</v>
      </c>
      <c r="F4788">
        <v>433108.10810810799</v>
      </c>
      <c r="G4788">
        <v>207</v>
      </c>
      <c r="H4788">
        <v>91</v>
      </c>
      <c r="I4788">
        <v>4</v>
      </c>
      <c r="J4788">
        <v>5</v>
      </c>
      <c r="M4788">
        <v>361</v>
      </c>
      <c r="N4788">
        <v>123</v>
      </c>
      <c r="O4788">
        <v>31475495.495495494</v>
      </c>
      <c r="P4788">
        <v>24781261.261261266</v>
      </c>
      <c r="Q4788">
        <v>146</v>
      </c>
      <c r="R4788">
        <v>74</v>
      </c>
      <c r="S4788">
        <v>72755427.927927941</v>
      </c>
      <c r="T4788">
        <v>67417926.126126125</v>
      </c>
      <c r="U4788">
        <v>25125945.945945945</v>
      </c>
      <c r="V4788">
        <v>22329729.729729727</v>
      </c>
      <c r="W4788">
        <v>13327.333333327</v>
      </c>
      <c r="X4788">
        <v>13318.571428568999</v>
      </c>
    </row>
    <row r="4789" spans="1:24">
      <c r="A4789" s="7" t="s">
        <v>5851</v>
      </c>
      <c r="B4789" s="13" t="s">
        <v>1233</v>
      </c>
      <c r="C4789">
        <v>287490083.92598277</v>
      </c>
      <c r="D4789">
        <v>332950364.00744152</v>
      </c>
      <c r="E4789">
        <v>5767398.1981981993</v>
      </c>
      <c r="F4789">
        <v>22899424.324324325</v>
      </c>
      <c r="G4789">
        <v>59</v>
      </c>
      <c r="H4789">
        <v>82</v>
      </c>
      <c r="I4789">
        <v>1</v>
      </c>
      <c r="J4789">
        <v>3</v>
      </c>
      <c r="M4789">
        <v>65</v>
      </c>
      <c r="N4789">
        <v>295</v>
      </c>
      <c r="O4789">
        <v>9231120.7207207214</v>
      </c>
      <c r="P4789">
        <v>74928474.774774775</v>
      </c>
      <c r="Q4789">
        <v>13</v>
      </c>
      <c r="R4789">
        <v>36</v>
      </c>
      <c r="S4789">
        <v>61392995.495495491</v>
      </c>
      <c r="T4789">
        <v>68245933.333333328</v>
      </c>
      <c r="U4789">
        <v>29668918.918918919</v>
      </c>
      <c r="V4789">
        <v>14500990.990990989</v>
      </c>
      <c r="W4789">
        <v>7468.0952380950002</v>
      </c>
      <c r="X4789">
        <v>7398.5238095269997</v>
      </c>
    </row>
    <row r="4790" spans="1:24">
      <c r="A4790" s="7" t="s">
        <v>5852</v>
      </c>
      <c r="B4790" s="13" t="s">
        <v>2073</v>
      </c>
      <c r="C4790">
        <v>290423048.91630906</v>
      </c>
      <c r="D4790">
        <v>659287712.15411782</v>
      </c>
      <c r="E4790">
        <v>91304000.900900885</v>
      </c>
      <c r="F4790">
        <v>145521327.92792791</v>
      </c>
      <c r="G4790">
        <v>211</v>
      </c>
      <c r="H4790">
        <v>99</v>
      </c>
      <c r="I4790">
        <v>16</v>
      </c>
      <c r="J4790">
        <v>20</v>
      </c>
      <c r="K4790">
        <v>1</v>
      </c>
      <c r="M4790">
        <v>497</v>
      </c>
      <c r="N4790">
        <v>293</v>
      </c>
      <c r="O4790">
        <v>91821239.639639646</v>
      </c>
      <c r="P4790">
        <v>77133736.93693693</v>
      </c>
      <c r="Q4790">
        <v>1048</v>
      </c>
      <c r="R4790">
        <v>325</v>
      </c>
      <c r="S4790">
        <v>152291047.74774775</v>
      </c>
      <c r="T4790">
        <v>144542639.63963965</v>
      </c>
      <c r="U4790">
        <v>87056980.180180177</v>
      </c>
      <c r="V4790">
        <v>72211621.621621609</v>
      </c>
      <c r="W4790">
        <v>16687.999999993997</v>
      </c>
      <c r="X4790">
        <v>16831.095238092999</v>
      </c>
    </row>
    <row r="4791" spans="1:24">
      <c r="A4791" s="7" t="s">
        <v>5853</v>
      </c>
      <c r="B4791" s="13" t="s">
        <v>2495</v>
      </c>
      <c r="C4791">
        <v>169601797.22662318</v>
      </c>
      <c r="D4791">
        <v>364056553.06785977</v>
      </c>
      <c r="E4791">
        <v>971621.62162162398</v>
      </c>
      <c r="F4791">
        <v>625387.38738738699</v>
      </c>
      <c r="G4791">
        <v>73</v>
      </c>
      <c r="H4791">
        <v>82</v>
      </c>
      <c r="I4791">
        <v>16</v>
      </c>
      <c r="J4791">
        <v>19</v>
      </c>
      <c r="M4791">
        <v>180</v>
      </c>
      <c r="N4791">
        <v>179</v>
      </c>
      <c r="O4791">
        <v>24861261.261261258</v>
      </c>
      <c r="P4791">
        <v>30141704.504504506</v>
      </c>
      <c r="Q4791">
        <v>203</v>
      </c>
      <c r="R4791">
        <v>210</v>
      </c>
      <c r="S4791">
        <v>103393227.92792794</v>
      </c>
      <c r="T4791">
        <v>105086444.14414415</v>
      </c>
      <c r="U4791">
        <v>26184144.144144148</v>
      </c>
      <c r="V4791">
        <v>29232612.612612613</v>
      </c>
      <c r="W4791">
        <v>10828.000000003001</v>
      </c>
      <c r="X4791">
        <v>10840.999999997999</v>
      </c>
    </row>
    <row r="4792" spans="1:24">
      <c r="A4792" s="7" t="s">
        <v>5854</v>
      </c>
      <c r="B4792" s="13" t="s">
        <v>1165</v>
      </c>
      <c r="C4792">
        <v>139586075.1916801</v>
      </c>
      <c r="D4792">
        <v>173354097.32595706</v>
      </c>
      <c r="E4792">
        <v>443243.24324324302</v>
      </c>
      <c r="F4792">
        <v>1018468.46846847</v>
      </c>
      <c r="G4792">
        <v>28</v>
      </c>
      <c r="H4792">
        <v>34</v>
      </c>
      <c r="I4792">
        <v>3</v>
      </c>
      <c r="J4792">
        <v>5</v>
      </c>
      <c r="M4792">
        <v>61</v>
      </c>
      <c r="N4792">
        <v>56</v>
      </c>
      <c r="O4792">
        <v>4556126.1261261273</v>
      </c>
      <c r="P4792">
        <v>9328198.1981981993</v>
      </c>
      <c r="R4792">
        <v>148</v>
      </c>
      <c r="S4792">
        <v>32418518.018018015</v>
      </c>
      <c r="T4792">
        <v>33847355.855855852</v>
      </c>
      <c r="U4792">
        <v>6167027.0270270258</v>
      </c>
      <c r="V4792">
        <v>11617747.747747747</v>
      </c>
      <c r="W4792">
        <v>5015.4285714279995</v>
      </c>
      <c r="X4792">
        <v>5149.0476190440004</v>
      </c>
    </row>
    <row r="4793" spans="1:24">
      <c r="A4793" s="7" t="s">
        <v>5855</v>
      </c>
      <c r="B4793" s="13" t="s">
        <v>1515</v>
      </c>
      <c r="C4793">
        <v>247227091.55991355</v>
      </c>
      <c r="D4793">
        <v>280559177.02021098</v>
      </c>
      <c r="E4793">
        <v>130843091.8918919</v>
      </c>
      <c r="F4793">
        <v>154240446.84684685</v>
      </c>
      <c r="G4793">
        <v>61</v>
      </c>
      <c r="H4793">
        <v>80</v>
      </c>
      <c r="I4793">
        <v>23</v>
      </c>
      <c r="J4793">
        <v>7</v>
      </c>
      <c r="K4793">
        <v>1</v>
      </c>
      <c r="M4793">
        <v>70</v>
      </c>
      <c r="N4793">
        <v>119</v>
      </c>
      <c r="O4793">
        <v>50295495.495495498</v>
      </c>
      <c r="P4793">
        <v>61045315.315315314</v>
      </c>
      <c r="Q4793">
        <v>180</v>
      </c>
      <c r="R4793">
        <v>301</v>
      </c>
      <c r="S4793">
        <v>92621277.477477476</v>
      </c>
      <c r="T4793">
        <v>84941426.12612614</v>
      </c>
      <c r="U4793">
        <v>46449459.459459461</v>
      </c>
      <c r="V4793">
        <v>55966936.936936937</v>
      </c>
      <c r="W4793">
        <v>5405.8571428559999</v>
      </c>
      <c r="X4793">
        <v>5387.4761904790003</v>
      </c>
    </row>
    <row r="4794" spans="1:24">
      <c r="A4794" s="7" t="s">
        <v>5856</v>
      </c>
      <c r="B4794" s="13" t="s">
        <v>1515</v>
      </c>
      <c r="C4794">
        <v>192781415.03970981</v>
      </c>
      <c r="D4794">
        <v>310268381.69922477</v>
      </c>
      <c r="E4794">
        <v>1770045.045045044</v>
      </c>
      <c r="F4794">
        <v>2810810.810810816</v>
      </c>
      <c r="G4794">
        <v>41</v>
      </c>
      <c r="H4794">
        <v>36</v>
      </c>
      <c r="I4794">
        <v>17</v>
      </c>
      <c r="J4794">
        <v>9</v>
      </c>
      <c r="M4794">
        <v>75</v>
      </c>
      <c r="N4794">
        <v>94</v>
      </c>
      <c r="O4794">
        <v>53526098.198198199</v>
      </c>
      <c r="P4794">
        <v>99626725.225225225</v>
      </c>
      <c r="Q4794">
        <v>141</v>
      </c>
      <c r="R4794">
        <v>304</v>
      </c>
      <c r="S4794">
        <v>111113536.03603604</v>
      </c>
      <c r="T4794">
        <v>103652536.03603603</v>
      </c>
      <c r="U4794">
        <v>55814414.414414413</v>
      </c>
      <c r="V4794">
        <v>100863423.42342342</v>
      </c>
      <c r="W4794">
        <v>5978.619047618</v>
      </c>
      <c r="X4794">
        <v>6016.4761904709994</v>
      </c>
    </row>
    <row r="4795" spans="1:24">
      <c r="A4795" s="7" t="s">
        <v>539</v>
      </c>
      <c r="B4795" s="13" t="s">
        <v>540</v>
      </c>
      <c r="C4795">
        <v>354821072.38100755</v>
      </c>
      <c r="D4795">
        <v>987393635.91869533</v>
      </c>
      <c r="E4795">
        <v>916762788.28828824</v>
      </c>
      <c r="F4795">
        <v>1140500918.018018</v>
      </c>
      <c r="G4795">
        <v>224</v>
      </c>
      <c r="H4795">
        <v>320</v>
      </c>
      <c r="I4795">
        <v>27</v>
      </c>
      <c r="J4795">
        <v>22</v>
      </c>
      <c r="K4795">
        <v>7</v>
      </c>
      <c r="M4795">
        <v>763</v>
      </c>
      <c r="N4795">
        <v>896</v>
      </c>
      <c r="O4795">
        <v>945071740.54054058</v>
      </c>
      <c r="P4795">
        <v>1094157854.9549551</v>
      </c>
      <c r="Q4795">
        <v>543</v>
      </c>
      <c r="R4795">
        <v>768</v>
      </c>
      <c r="S4795">
        <v>390909400.9009009</v>
      </c>
      <c r="T4795">
        <v>355623711.7117117</v>
      </c>
      <c r="U4795">
        <v>371717099.09909916</v>
      </c>
      <c r="V4795">
        <v>167614736.93693694</v>
      </c>
      <c r="W4795">
        <v>31707.952380964001</v>
      </c>
      <c r="X4795">
        <v>31368.714285712002</v>
      </c>
    </row>
    <row r="4796" spans="1:24">
      <c r="A4796" s="7" t="s">
        <v>541</v>
      </c>
      <c r="B4796" s="13" t="s">
        <v>540</v>
      </c>
      <c r="C4796">
        <v>442394504.10862708</v>
      </c>
      <c r="D4796">
        <v>918748337.88436651</v>
      </c>
      <c r="E4796">
        <v>137797117.11711711</v>
      </c>
      <c r="F4796">
        <v>37849009.009009019</v>
      </c>
      <c r="G4796">
        <v>79</v>
      </c>
      <c r="H4796">
        <v>161</v>
      </c>
      <c r="I4796">
        <v>10</v>
      </c>
      <c r="J4796">
        <v>31</v>
      </c>
      <c r="K4796">
        <v>2</v>
      </c>
      <c r="M4796">
        <v>246</v>
      </c>
      <c r="N4796">
        <v>382</v>
      </c>
      <c r="O4796">
        <v>37352646.846846849</v>
      </c>
      <c r="P4796">
        <v>132218838.73873875</v>
      </c>
      <c r="Q4796">
        <v>193</v>
      </c>
      <c r="R4796">
        <v>813</v>
      </c>
      <c r="S4796">
        <v>347048009.009009</v>
      </c>
      <c r="T4796">
        <v>348073040.54054058</v>
      </c>
      <c r="U4796">
        <v>68600630.630630642</v>
      </c>
      <c r="V4796">
        <v>136462702.7027027</v>
      </c>
      <c r="W4796">
        <v>24990.428571441</v>
      </c>
      <c r="X4796">
        <v>26018.904761899001</v>
      </c>
    </row>
    <row r="4797" spans="1:24">
      <c r="A4797" s="7" t="s">
        <v>542</v>
      </c>
      <c r="B4797" s="13" t="s">
        <v>540</v>
      </c>
      <c r="C4797">
        <v>364776189.09731436</v>
      </c>
      <c r="D4797">
        <v>916666955.81662107</v>
      </c>
      <c r="E4797">
        <v>7079951.3513513543</v>
      </c>
      <c r="F4797">
        <v>2288018.0180180189</v>
      </c>
      <c r="G4797">
        <v>466</v>
      </c>
      <c r="H4797">
        <v>124</v>
      </c>
      <c r="I4797">
        <v>12</v>
      </c>
      <c r="J4797">
        <v>29</v>
      </c>
      <c r="K4797">
        <v>1</v>
      </c>
      <c r="M4797">
        <v>1420</v>
      </c>
      <c r="N4797">
        <v>884</v>
      </c>
      <c r="O4797">
        <v>170844649.54954955</v>
      </c>
      <c r="P4797">
        <v>272695765.76576579</v>
      </c>
      <c r="Q4797">
        <v>355</v>
      </c>
      <c r="R4797">
        <v>757</v>
      </c>
      <c r="S4797">
        <v>423287735.13513517</v>
      </c>
      <c r="T4797">
        <v>372372493.6936937</v>
      </c>
      <c r="U4797">
        <v>176314645.04504502</v>
      </c>
      <c r="V4797">
        <v>274507547.74774772</v>
      </c>
      <c r="W4797">
        <v>34131.190476188</v>
      </c>
      <c r="X4797">
        <v>33951.285714283003</v>
      </c>
    </row>
    <row r="4798" spans="1:24">
      <c r="A4798" s="7" t="s">
        <v>543</v>
      </c>
      <c r="B4798" s="13" t="s">
        <v>540</v>
      </c>
      <c r="C4798">
        <v>207949505.68357652</v>
      </c>
      <c r="D4798">
        <v>333404867.82938159</v>
      </c>
      <c r="E4798">
        <v>3971171.1711711739</v>
      </c>
      <c r="F4798">
        <v>359459.45945946098</v>
      </c>
      <c r="G4798">
        <v>31</v>
      </c>
      <c r="H4798">
        <v>38</v>
      </c>
      <c r="I4798">
        <v>25</v>
      </c>
      <c r="J4798">
        <v>12</v>
      </c>
      <c r="K4798">
        <v>2</v>
      </c>
      <c r="M4798">
        <v>71</v>
      </c>
      <c r="N4798">
        <v>166</v>
      </c>
      <c r="O4798">
        <v>40360810.810810812</v>
      </c>
      <c r="P4798">
        <v>42251083.783783779</v>
      </c>
      <c r="Q4798">
        <v>558</v>
      </c>
      <c r="R4798">
        <v>172</v>
      </c>
      <c r="S4798">
        <v>167424684.68468469</v>
      </c>
      <c r="T4798">
        <v>171444477.47747746</v>
      </c>
      <c r="U4798">
        <v>39036936.936936937</v>
      </c>
      <c r="V4798">
        <v>41985765.765765764</v>
      </c>
      <c r="W4798">
        <v>10012.095238091</v>
      </c>
      <c r="X4798">
        <v>9974.761904758001</v>
      </c>
    </row>
    <row r="4799" spans="1:24">
      <c r="A4799" s="7" t="s">
        <v>544</v>
      </c>
      <c r="B4799" s="13" t="s">
        <v>540</v>
      </c>
      <c r="C4799">
        <v>124411971.05889808</v>
      </c>
      <c r="D4799">
        <v>322756994.09838581</v>
      </c>
      <c r="E4799">
        <v>327927.927927927</v>
      </c>
      <c r="F4799">
        <v>481531.53153153101</v>
      </c>
      <c r="G4799">
        <v>29</v>
      </c>
      <c r="H4799">
        <v>48</v>
      </c>
      <c r="I4799">
        <v>4</v>
      </c>
      <c r="J4799">
        <v>20</v>
      </c>
      <c r="K4799">
        <v>2</v>
      </c>
      <c r="M4799">
        <v>83</v>
      </c>
      <c r="N4799">
        <v>109</v>
      </c>
      <c r="O4799">
        <v>22241981.981981985</v>
      </c>
      <c r="P4799">
        <v>50511756.75675676</v>
      </c>
      <c r="Q4799">
        <v>87</v>
      </c>
      <c r="R4799">
        <v>530</v>
      </c>
      <c r="S4799">
        <v>126468675.67567569</v>
      </c>
      <c r="T4799">
        <v>122992081.08108109</v>
      </c>
      <c r="U4799">
        <v>26483603.603603609</v>
      </c>
      <c r="V4799">
        <v>49222207.207207203</v>
      </c>
      <c r="W4799">
        <v>10940.571428572999</v>
      </c>
      <c r="X4799">
        <v>11556.523809525999</v>
      </c>
    </row>
    <row r="4800" spans="1:24">
      <c r="A4800" s="7" t="s">
        <v>5857</v>
      </c>
      <c r="B4800" s="13" t="s">
        <v>3377</v>
      </c>
      <c r="C4800">
        <v>47331465.645735867</v>
      </c>
      <c r="D4800">
        <v>48711361.683934614</v>
      </c>
      <c r="E4800">
        <v>270270.27027027</v>
      </c>
      <c r="F4800">
        <v>720720.72072072094</v>
      </c>
      <c r="G4800">
        <v>4</v>
      </c>
      <c r="H4800">
        <v>5</v>
      </c>
      <c r="M4800">
        <v>7</v>
      </c>
      <c r="N4800">
        <v>7</v>
      </c>
      <c r="O4800">
        <v>990990.99099099007</v>
      </c>
      <c r="P4800">
        <v>1427882.8828828831</v>
      </c>
      <c r="S4800">
        <v>11375500</v>
      </c>
      <c r="T4800">
        <v>10622824.324324325</v>
      </c>
      <c r="U4800">
        <v>931441.441441442</v>
      </c>
      <c r="V4800">
        <v>1597027.0270270268</v>
      </c>
      <c r="W4800">
        <v>1261.714285714</v>
      </c>
      <c r="X4800">
        <v>1284.904761906</v>
      </c>
    </row>
    <row r="4801" spans="1:24">
      <c r="A4801" s="7" t="s">
        <v>5858</v>
      </c>
      <c r="B4801" s="13" t="s">
        <v>3377</v>
      </c>
      <c r="C4801">
        <v>2382309.9337498029</v>
      </c>
      <c r="D4801">
        <v>2695998.994007925</v>
      </c>
      <c r="H4801">
        <v>6</v>
      </c>
      <c r="N4801">
        <v>12</v>
      </c>
      <c r="S4801">
        <v>455252.25225225196</v>
      </c>
      <c r="T4801">
        <v>509549.549549549</v>
      </c>
      <c r="V4801">
        <v>15855.855855856</v>
      </c>
      <c r="W4801">
        <v>103.952380952</v>
      </c>
      <c r="X4801">
        <v>141.90476190800001</v>
      </c>
    </row>
    <row r="4802" spans="1:24">
      <c r="A4802" s="7" t="s">
        <v>5859</v>
      </c>
      <c r="B4802" s="13" t="s">
        <v>3377</v>
      </c>
      <c r="C4802">
        <v>13854086.823710458</v>
      </c>
      <c r="D4802">
        <v>13760157.710889826</v>
      </c>
      <c r="G4802">
        <v>5</v>
      </c>
      <c r="H4802">
        <v>6</v>
      </c>
      <c r="M4802">
        <v>6</v>
      </c>
      <c r="N4802">
        <v>7</v>
      </c>
      <c r="S4802">
        <v>2813558.558558559</v>
      </c>
      <c r="T4802">
        <v>3048648.648648649</v>
      </c>
      <c r="U4802">
        <v>65315.315315314998</v>
      </c>
      <c r="V4802">
        <v>41891.891891892003</v>
      </c>
      <c r="W4802">
        <v>270.85714285900002</v>
      </c>
      <c r="X4802">
        <v>296.42857142899999</v>
      </c>
    </row>
    <row r="4803" spans="1:24">
      <c r="A4803" s="7" t="s">
        <v>5860</v>
      </c>
      <c r="B4803" s="13" t="s">
        <v>3377</v>
      </c>
      <c r="C4803">
        <v>68063777.716343477</v>
      </c>
      <c r="D4803">
        <v>80172140.530988827</v>
      </c>
      <c r="E4803">
        <v>12618654.054054057</v>
      </c>
      <c r="F4803">
        <v>14406340.540540541</v>
      </c>
      <c r="G4803">
        <v>17</v>
      </c>
      <c r="H4803">
        <v>27</v>
      </c>
      <c r="I4803">
        <v>1</v>
      </c>
      <c r="J4803">
        <v>2</v>
      </c>
      <c r="M4803">
        <v>24</v>
      </c>
      <c r="N4803">
        <v>33</v>
      </c>
      <c r="O4803">
        <v>9846576.5765765756</v>
      </c>
      <c r="P4803">
        <v>9013612.6126126125</v>
      </c>
      <c r="R4803">
        <v>2</v>
      </c>
      <c r="S4803">
        <v>12592180.180180181</v>
      </c>
      <c r="T4803">
        <v>14678513.513513511</v>
      </c>
      <c r="U4803">
        <v>8811801.8018018007</v>
      </c>
      <c r="V4803">
        <v>9674774.7747747749</v>
      </c>
      <c r="W4803">
        <v>1502.523809523</v>
      </c>
      <c r="X4803">
        <v>1485.2857142830001</v>
      </c>
    </row>
    <row r="4804" spans="1:24">
      <c r="A4804" s="7" t="s">
        <v>5861</v>
      </c>
      <c r="B4804" s="13" t="s">
        <v>2713</v>
      </c>
      <c r="C4804">
        <v>186806083.73798874</v>
      </c>
      <c r="D4804">
        <v>207581286.46370164</v>
      </c>
      <c r="E4804">
        <v>4948040.5405405425</v>
      </c>
      <c r="F4804">
        <v>741441.44144144305</v>
      </c>
      <c r="G4804">
        <v>62</v>
      </c>
      <c r="H4804">
        <v>65</v>
      </c>
      <c r="I4804">
        <v>4</v>
      </c>
      <c r="J4804">
        <v>5</v>
      </c>
      <c r="M4804">
        <v>76</v>
      </c>
      <c r="N4804">
        <v>86</v>
      </c>
      <c r="O4804">
        <v>47690540.540540531</v>
      </c>
      <c r="P4804">
        <v>46784729.729729727</v>
      </c>
      <c r="Q4804">
        <v>16</v>
      </c>
      <c r="S4804">
        <v>98737574.77477476</v>
      </c>
      <c r="T4804">
        <v>97562518.018018037</v>
      </c>
      <c r="U4804">
        <v>48704504.504504494</v>
      </c>
      <c r="V4804">
        <v>39822162.162162162</v>
      </c>
      <c r="W4804">
        <v>4831.4285714280004</v>
      </c>
      <c r="X4804">
        <v>4820.571428573</v>
      </c>
    </row>
    <row r="4805" spans="1:24">
      <c r="A4805" s="7" t="s">
        <v>5862</v>
      </c>
      <c r="B4805" s="13" t="s">
        <v>2713</v>
      </c>
      <c r="C4805">
        <v>148382431.12591404</v>
      </c>
      <c r="D4805">
        <v>199818383.24349761</v>
      </c>
      <c r="E4805">
        <v>6906306.3063063063</v>
      </c>
      <c r="F4805">
        <v>207413513.51351351</v>
      </c>
      <c r="G4805">
        <v>71</v>
      </c>
      <c r="H4805">
        <v>86</v>
      </c>
      <c r="I4805">
        <v>8</v>
      </c>
      <c r="J4805">
        <v>7</v>
      </c>
      <c r="K4805">
        <v>1</v>
      </c>
      <c r="M4805">
        <v>125</v>
      </c>
      <c r="N4805">
        <v>109</v>
      </c>
      <c r="O4805">
        <v>36251351.351351351</v>
      </c>
      <c r="P4805">
        <v>37463333.333333336</v>
      </c>
      <c r="Q4805">
        <v>13</v>
      </c>
      <c r="R4805">
        <v>18</v>
      </c>
      <c r="S4805">
        <v>70811090.990990996</v>
      </c>
      <c r="T4805">
        <v>75346472.972972974</v>
      </c>
      <c r="U4805">
        <v>28343693.693693694</v>
      </c>
      <c r="V4805">
        <v>25601981.981981982</v>
      </c>
      <c r="W4805">
        <v>5350.3809523830005</v>
      </c>
      <c r="X4805">
        <v>5513.1428571440001</v>
      </c>
    </row>
    <row r="4806" spans="1:24">
      <c r="A4806" s="7" t="s">
        <v>5863</v>
      </c>
      <c r="B4806" s="13" t="s">
        <v>1878</v>
      </c>
      <c r="C4806">
        <v>108390031.86317183</v>
      </c>
      <c r="D4806">
        <v>453200471.17844254</v>
      </c>
      <c r="E4806">
        <v>245382.88288288299</v>
      </c>
      <c r="F4806">
        <v>26126.126126127001</v>
      </c>
      <c r="G4806">
        <v>55</v>
      </c>
      <c r="H4806">
        <v>30</v>
      </c>
      <c r="I4806">
        <v>4</v>
      </c>
      <c r="J4806">
        <v>9</v>
      </c>
      <c r="M4806">
        <v>240</v>
      </c>
      <c r="N4806">
        <v>171</v>
      </c>
      <c r="O4806">
        <v>35797635.135135137</v>
      </c>
      <c r="P4806">
        <v>220428918.91891891</v>
      </c>
      <c r="Q4806">
        <v>88</v>
      </c>
      <c r="R4806">
        <v>281</v>
      </c>
      <c r="S4806">
        <v>147185743.24324325</v>
      </c>
      <c r="T4806">
        <v>148793860.36036035</v>
      </c>
      <c r="U4806">
        <v>36704144.14414414</v>
      </c>
      <c r="V4806">
        <v>38145855.85585586</v>
      </c>
      <c r="W4806">
        <v>10020.000000010001</v>
      </c>
      <c r="X4806">
        <v>9897.0000000010004</v>
      </c>
    </row>
    <row r="4807" spans="1:24">
      <c r="A4807" s="7" t="s">
        <v>5864</v>
      </c>
      <c r="B4807" s="13" t="s">
        <v>2713</v>
      </c>
      <c r="C4807">
        <v>130156075.89963585</v>
      </c>
      <c r="D4807">
        <v>163920507.2297757</v>
      </c>
      <c r="E4807">
        <v>11476576.576576576</v>
      </c>
      <c r="F4807">
        <v>996396.39639639598</v>
      </c>
      <c r="G4807">
        <v>33</v>
      </c>
      <c r="H4807">
        <v>36</v>
      </c>
      <c r="I4807">
        <v>4</v>
      </c>
      <c r="J4807">
        <v>3</v>
      </c>
      <c r="K4807">
        <v>1</v>
      </c>
      <c r="M4807">
        <v>37</v>
      </c>
      <c r="N4807">
        <v>61</v>
      </c>
      <c r="O4807">
        <v>38195855.85585586</v>
      </c>
      <c r="P4807">
        <v>38050270.270270266</v>
      </c>
      <c r="Q4807">
        <v>4</v>
      </c>
      <c r="R4807">
        <v>2</v>
      </c>
      <c r="S4807">
        <v>51718072.072072074</v>
      </c>
      <c r="T4807">
        <v>57148067.567567572</v>
      </c>
      <c r="U4807">
        <v>33568918.918918923</v>
      </c>
      <c r="V4807">
        <v>33930360.360360362</v>
      </c>
      <c r="W4807">
        <v>3532.2857142829998</v>
      </c>
      <c r="X4807">
        <v>3572.0476190489999</v>
      </c>
    </row>
    <row r="4808" spans="1:24">
      <c r="A4808" s="7" t="s">
        <v>545</v>
      </c>
      <c r="B4808" s="13" t="s">
        <v>46</v>
      </c>
      <c r="C4808">
        <v>254904915.2547442</v>
      </c>
      <c r="D4808">
        <v>326411292.11058354</v>
      </c>
      <c r="E4808">
        <v>67636254.054054052</v>
      </c>
      <c r="F4808">
        <v>9210360.3603603598</v>
      </c>
      <c r="G4808">
        <v>6</v>
      </c>
      <c r="H4808">
        <v>12</v>
      </c>
      <c r="I4808">
        <v>2</v>
      </c>
      <c r="J4808">
        <v>1</v>
      </c>
      <c r="M4808">
        <v>10</v>
      </c>
      <c r="N4808">
        <v>28</v>
      </c>
      <c r="O4808">
        <v>7851576.5765765784</v>
      </c>
      <c r="P4808">
        <v>18378378.37837838</v>
      </c>
      <c r="Q4808">
        <v>6</v>
      </c>
      <c r="S4808">
        <v>30285124.324324321</v>
      </c>
      <c r="T4808">
        <v>36950980.180180185</v>
      </c>
      <c r="U4808">
        <v>6970540.5405405406</v>
      </c>
      <c r="V4808">
        <v>16659639.63963964</v>
      </c>
      <c r="W4808">
        <v>6694.4285714289999</v>
      </c>
      <c r="X4808">
        <v>6729.0952380919998</v>
      </c>
    </row>
    <row r="4809" spans="1:24">
      <c r="A4809" s="7" t="s">
        <v>5865</v>
      </c>
      <c r="B4809" s="13" t="s">
        <v>5866</v>
      </c>
      <c r="C4809">
        <v>321453417.15008634</v>
      </c>
      <c r="D4809">
        <v>417442155.12779808</v>
      </c>
      <c r="E4809">
        <v>57794432.432432428</v>
      </c>
      <c r="F4809">
        <v>46799031.531531535</v>
      </c>
      <c r="G4809">
        <v>90</v>
      </c>
      <c r="H4809">
        <v>116</v>
      </c>
      <c r="I4809">
        <v>9</v>
      </c>
      <c r="J4809">
        <v>6</v>
      </c>
      <c r="K4809">
        <v>6</v>
      </c>
      <c r="M4809">
        <v>382</v>
      </c>
      <c r="N4809">
        <v>289</v>
      </c>
      <c r="O4809">
        <v>55726756.756756768</v>
      </c>
      <c r="P4809">
        <v>51435216.216216207</v>
      </c>
      <c r="Q4809">
        <v>49</v>
      </c>
      <c r="R4809">
        <v>61</v>
      </c>
      <c r="S4809">
        <v>122115117.11711711</v>
      </c>
      <c r="T4809">
        <v>110585374.77477477</v>
      </c>
      <c r="U4809">
        <v>51514054.054054052</v>
      </c>
      <c r="V4809">
        <v>50895045.045045033</v>
      </c>
      <c r="W4809">
        <v>9955.5238095220011</v>
      </c>
      <c r="X4809">
        <v>9822.9047619080011</v>
      </c>
    </row>
    <row r="4810" spans="1:24">
      <c r="A4810" s="7" t="s">
        <v>5867</v>
      </c>
      <c r="B4810" s="13" t="s">
        <v>2999</v>
      </c>
      <c r="C4810">
        <v>139469486.27587387</v>
      </c>
      <c r="D4810">
        <v>154603850.09770533</v>
      </c>
      <c r="E4810">
        <v>720495.49549549597</v>
      </c>
      <c r="F4810">
        <v>673648.64864865004</v>
      </c>
      <c r="G4810">
        <v>65</v>
      </c>
      <c r="H4810">
        <v>84</v>
      </c>
      <c r="I4810">
        <v>8</v>
      </c>
      <c r="J4810">
        <v>6</v>
      </c>
      <c r="M4810">
        <v>92</v>
      </c>
      <c r="N4810">
        <v>126</v>
      </c>
      <c r="O4810">
        <v>12209099.099099098</v>
      </c>
      <c r="P4810">
        <v>48326576.576576576</v>
      </c>
      <c r="Q4810">
        <v>135</v>
      </c>
      <c r="R4810">
        <v>89</v>
      </c>
      <c r="S4810">
        <v>56945112.61261262</v>
      </c>
      <c r="T4810">
        <v>57060905.40540541</v>
      </c>
      <c r="U4810">
        <v>11955045.045045044</v>
      </c>
      <c r="V4810">
        <v>49752972.972972974</v>
      </c>
      <c r="W4810">
        <v>9628.4285714300004</v>
      </c>
      <c r="X4810">
        <v>9783.2857142909997</v>
      </c>
    </row>
    <row r="4811" spans="1:24">
      <c r="A4811" s="7" t="s">
        <v>5868</v>
      </c>
      <c r="B4811" s="13" t="s">
        <v>1764</v>
      </c>
      <c r="C4811">
        <v>156437574.02685463</v>
      </c>
      <c r="D4811">
        <v>170359260.83134884</v>
      </c>
      <c r="E4811">
        <v>71595045.045045048</v>
      </c>
      <c r="F4811">
        <v>35135.135135135002</v>
      </c>
      <c r="G4811">
        <v>42</v>
      </c>
      <c r="H4811">
        <v>62</v>
      </c>
      <c r="I4811">
        <v>7</v>
      </c>
      <c r="J4811">
        <v>7</v>
      </c>
      <c r="M4811">
        <v>54</v>
      </c>
      <c r="N4811">
        <v>82</v>
      </c>
      <c r="O4811">
        <v>13492342.342342341</v>
      </c>
      <c r="P4811">
        <v>20505405.405405406</v>
      </c>
      <c r="Q4811">
        <v>442</v>
      </c>
      <c r="R4811">
        <v>459</v>
      </c>
      <c r="S4811">
        <v>57665079.279279284</v>
      </c>
      <c r="T4811">
        <v>60996981.981981978</v>
      </c>
      <c r="U4811">
        <v>12502972.972972974</v>
      </c>
      <c r="V4811">
        <v>19820540.540540542</v>
      </c>
      <c r="W4811">
        <v>7024.8095238129999</v>
      </c>
      <c r="X4811">
        <v>7063.6666666700003</v>
      </c>
    </row>
    <row r="4812" spans="1:24">
      <c r="A4812" s="7" t="s">
        <v>5869</v>
      </c>
      <c r="B4812" s="13" t="s">
        <v>2334</v>
      </c>
      <c r="C4812">
        <v>1084934546.321492</v>
      </c>
      <c r="D4812">
        <v>1624546631.4960811</v>
      </c>
      <c r="E4812">
        <v>347741561.26126128</v>
      </c>
      <c r="F4812">
        <v>495017070.27027029</v>
      </c>
      <c r="G4812">
        <v>542</v>
      </c>
      <c r="H4812">
        <v>378</v>
      </c>
      <c r="I4812">
        <v>29</v>
      </c>
      <c r="J4812">
        <v>41</v>
      </c>
      <c r="K4812">
        <v>1</v>
      </c>
      <c r="M4812">
        <v>1005</v>
      </c>
      <c r="N4812">
        <v>700</v>
      </c>
      <c r="O4812">
        <v>128342342.34234235</v>
      </c>
      <c r="P4812">
        <v>148271711.7117117</v>
      </c>
      <c r="Q4812">
        <v>28</v>
      </c>
      <c r="R4812">
        <v>694</v>
      </c>
      <c r="S4812">
        <v>275326185.58558559</v>
      </c>
      <c r="T4812">
        <v>281780480.18018019</v>
      </c>
      <c r="U4812">
        <v>31226396.396396395</v>
      </c>
      <c r="V4812">
        <v>120171657.65765765</v>
      </c>
      <c r="W4812">
        <v>54731.666666659003</v>
      </c>
      <c r="X4812">
        <v>54617.285714268</v>
      </c>
    </row>
    <row r="4813" spans="1:24">
      <c r="A4813" s="7" t="s">
        <v>5870</v>
      </c>
      <c r="B4813" s="13" t="s">
        <v>852</v>
      </c>
      <c r="C4813">
        <v>104072344.6892578</v>
      </c>
      <c r="D4813">
        <v>109428319.46584551</v>
      </c>
      <c r="E4813">
        <v>1508108.108108107</v>
      </c>
      <c r="F4813">
        <v>499549.54954954999</v>
      </c>
      <c r="G4813">
        <v>35</v>
      </c>
      <c r="H4813">
        <v>15</v>
      </c>
      <c r="I4813">
        <v>0</v>
      </c>
      <c r="J4813">
        <v>1</v>
      </c>
      <c r="M4813">
        <v>37</v>
      </c>
      <c r="N4813">
        <v>18</v>
      </c>
      <c r="O4813">
        <v>4652252.25225225</v>
      </c>
      <c r="P4813">
        <v>8454504.5045045037</v>
      </c>
      <c r="Q4813">
        <v>28</v>
      </c>
      <c r="R4813">
        <v>29</v>
      </c>
      <c r="S4813">
        <v>32309615.315315314</v>
      </c>
      <c r="T4813">
        <v>31853681.081081077</v>
      </c>
      <c r="U4813">
        <v>4968738.7387387389</v>
      </c>
      <c r="V4813">
        <v>8665088.2882882878</v>
      </c>
      <c r="W4813">
        <v>2563.619047612</v>
      </c>
      <c r="X4813">
        <v>2532.4761904719999</v>
      </c>
    </row>
    <row r="4814" spans="1:24">
      <c r="A4814" s="7" t="s">
        <v>5871</v>
      </c>
      <c r="B4814" s="13" t="s">
        <v>5872</v>
      </c>
      <c r="C4814">
        <v>94904680.675411433</v>
      </c>
      <c r="D4814">
        <v>105896059.90799987</v>
      </c>
      <c r="E4814">
        <v>1161711.711711711</v>
      </c>
      <c r="F4814">
        <v>155180.18018018099</v>
      </c>
      <c r="G4814">
        <v>42</v>
      </c>
      <c r="H4814">
        <v>40</v>
      </c>
      <c r="I4814">
        <v>3</v>
      </c>
      <c r="J4814">
        <v>4</v>
      </c>
      <c r="M4814">
        <v>46</v>
      </c>
      <c r="N4814">
        <v>49</v>
      </c>
      <c r="O4814">
        <v>7729279.2792792795</v>
      </c>
      <c r="P4814">
        <v>60817837.837837838</v>
      </c>
      <c r="Q4814">
        <v>96</v>
      </c>
      <c r="R4814">
        <v>42</v>
      </c>
      <c r="S4814">
        <v>26841754.954954952</v>
      </c>
      <c r="T4814">
        <v>27519369.369369369</v>
      </c>
      <c r="U4814">
        <v>24803239.639639642</v>
      </c>
      <c r="V4814">
        <v>23789729.729729734</v>
      </c>
      <c r="W4814">
        <v>2237.809523807</v>
      </c>
      <c r="X4814">
        <v>2283.0476190489999</v>
      </c>
    </row>
    <row r="4815" spans="1:24">
      <c r="A4815" s="7" t="s">
        <v>5873</v>
      </c>
      <c r="B4815" s="13" t="s">
        <v>5872</v>
      </c>
      <c r="C4815">
        <v>44836962.748279966</v>
      </c>
      <c r="D4815">
        <v>66091013.554190487</v>
      </c>
      <c r="E4815">
        <v>12821171.171171172</v>
      </c>
      <c r="F4815">
        <v>60366072.072072074</v>
      </c>
      <c r="G4815">
        <v>20</v>
      </c>
      <c r="H4815">
        <v>26</v>
      </c>
      <c r="I4815">
        <v>0</v>
      </c>
      <c r="J4815">
        <v>3</v>
      </c>
      <c r="M4815">
        <v>25</v>
      </c>
      <c r="N4815">
        <v>33</v>
      </c>
      <c r="O4815">
        <v>6016396.3963963948</v>
      </c>
      <c r="P4815">
        <v>6731531.5315315295</v>
      </c>
      <c r="Q4815">
        <v>41</v>
      </c>
      <c r="R4815">
        <v>7</v>
      </c>
      <c r="S4815">
        <v>15532310.810810812</v>
      </c>
      <c r="T4815">
        <v>16780054.054054055</v>
      </c>
      <c r="U4815">
        <v>5413693.6936936937</v>
      </c>
      <c r="V4815">
        <v>7257027.0270270277</v>
      </c>
      <c r="W4815">
        <v>1391.095238093</v>
      </c>
      <c r="X4815">
        <v>1402.714285714</v>
      </c>
    </row>
    <row r="4816" spans="1:24">
      <c r="A4816" s="7" t="s">
        <v>5874</v>
      </c>
      <c r="B4816" s="13" t="s">
        <v>5872</v>
      </c>
      <c r="C4816">
        <v>149985401.22099441</v>
      </c>
      <c r="D4816">
        <v>244373547.46179479</v>
      </c>
      <c r="E4816">
        <v>1982211.7117117131</v>
      </c>
      <c r="F4816">
        <v>2502702.7027027039</v>
      </c>
      <c r="G4816">
        <v>84</v>
      </c>
      <c r="H4816">
        <v>85</v>
      </c>
      <c r="I4816">
        <v>7</v>
      </c>
      <c r="J4816">
        <v>8</v>
      </c>
      <c r="M4816">
        <v>115</v>
      </c>
      <c r="N4816">
        <v>138</v>
      </c>
      <c r="O4816">
        <v>26621063.063063063</v>
      </c>
      <c r="P4816">
        <v>44223243.243243247</v>
      </c>
      <c r="Q4816">
        <v>215</v>
      </c>
      <c r="R4816">
        <v>210</v>
      </c>
      <c r="S4816">
        <v>77747509.009009004</v>
      </c>
      <c r="T4816">
        <v>80541903.603603616</v>
      </c>
      <c r="U4816">
        <v>30083063.06306307</v>
      </c>
      <c r="V4816">
        <v>44617657.657657653</v>
      </c>
      <c r="W4816">
        <v>4600.9047619000003</v>
      </c>
      <c r="X4816">
        <v>4709.0476190489999</v>
      </c>
    </row>
    <row r="4817" spans="1:24">
      <c r="A4817" s="7" t="s">
        <v>5875</v>
      </c>
      <c r="B4817" s="13" t="s">
        <v>5872</v>
      </c>
      <c r="C4817">
        <v>70438763.715108559</v>
      </c>
      <c r="D4817">
        <v>216595645.26833975</v>
      </c>
      <c r="E4817">
        <v>92421603.603603601</v>
      </c>
      <c r="F4817">
        <v>15556312.612612614</v>
      </c>
      <c r="G4817">
        <v>44</v>
      </c>
      <c r="H4817">
        <v>39</v>
      </c>
      <c r="I4817">
        <v>2</v>
      </c>
      <c r="J4817">
        <v>3</v>
      </c>
      <c r="M4817">
        <v>68</v>
      </c>
      <c r="N4817">
        <v>68</v>
      </c>
      <c r="O4817">
        <v>28876068.468468469</v>
      </c>
      <c r="P4817">
        <v>166670902.7027027</v>
      </c>
      <c r="Q4817">
        <v>404</v>
      </c>
      <c r="R4817">
        <v>266</v>
      </c>
      <c r="S4817">
        <v>77315923.423423424</v>
      </c>
      <c r="T4817">
        <v>78077284.684684694</v>
      </c>
      <c r="U4817">
        <v>78368378.378378376</v>
      </c>
      <c r="V4817">
        <v>140252863.06306306</v>
      </c>
      <c r="W4817">
        <v>4285.4285714329999</v>
      </c>
      <c r="X4817">
        <v>4392.9999999989996</v>
      </c>
    </row>
    <row r="4818" spans="1:24">
      <c r="A4818" s="7" t="s">
        <v>5876</v>
      </c>
      <c r="B4818" s="13" t="s">
        <v>1861</v>
      </c>
      <c r="C4818">
        <v>184018340.1953243</v>
      </c>
      <c r="D4818">
        <v>318751544.26359421</v>
      </c>
      <c r="E4818">
        <v>83016199.0990991</v>
      </c>
      <c r="F4818">
        <v>919369.36936937401</v>
      </c>
      <c r="G4818">
        <v>66</v>
      </c>
      <c r="H4818">
        <v>101</v>
      </c>
      <c r="I4818">
        <v>5</v>
      </c>
      <c r="J4818">
        <v>8</v>
      </c>
      <c r="M4818">
        <v>108</v>
      </c>
      <c r="N4818">
        <v>168</v>
      </c>
      <c r="O4818">
        <v>28104837.837837838</v>
      </c>
      <c r="P4818">
        <v>34597027.027027026</v>
      </c>
      <c r="Q4818">
        <v>7</v>
      </c>
      <c r="R4818">
        <v>98</v>
      </c>
      <c r="S4818">
        <v>102762518.01801801</v>
      </c>
      <c r="T4818">
        <v>106947315.31531532</v>
      </c>
      <c r="U4818">
        <v>33600493.69369369</v>
      </c>
      <c r="V4818">
        <v>59107383.783783786</v>
      </c>
      <c r="W4818">
        <v>6531.9523809540005</v>
      </c>
      <c r="X4818">
        <v>6626.0000000010004</v>
      </c>
    </row>
    <row r="4819" spans="1:24">
      <c r="A4819" s="7" t="s">
        <v>5877</v>
      </c>
      <c r="B4819" s="13" t="s">
        <v>1861</v>
      </c>
      <c r="C4819">
        <v>286046944.9241311</v>
      </c>
      <c r="D4819">
        <v>465896178.87721056</v>
      </c>
      <c r="E4819">
        <v>402420284.68468463</v>
      </c>
      <c r="F4819">
        <v>15608738.738738751</v>
      </c>
      <c r="G4819">
        <v>165</v>
      </c>
      <c r="H4819">
        <v>361</v>
      </c>
      <c r="I4819">
        <v>18</v>
      </c>
      <c r="J4819">
        <v>25</v>
      </c>
      <c r="K4819">
        <v>2</v>
      </c>
      <c r="M4819">
        <v>548</v>
      </c>
      <c r="N4819">
        <v>486</v>
      </c>
      <c r="O4819">
        <v>431055506.30630624</v>
      </c>
      <c r="P4819">
        <v>164067117.11711711</v>
      </c>
      <c r="Q4819">
        <v>302</v>
      </c>
      <c r="R4819">
        <v>696</v>
      </c>
      <c r="S4819">
        <v>173135527.02702701</v>
      </c>
      <c r="T4819">
        <v>177548162.16216218</v>
      </c>
      <c r="U4819">
        <v>261279439.63963962</v>
      </c>
      <c r="V4819">
        <v>157554774.77477479</v>
      </c>
      <c r="W4819">
        <v>11046.571428572001</v>
      </c>
      <c r="X4819">
        <v>11140.619047614</v>
      </c>
    </row>
    <row r="4820" spans="1:24">
      <c r="A4820" s="7" t="s">
        <v>5878</v>
      </c>
      <c r="B4820" s="13" t="s">
        <v>1239</v>
      </c>
      <c r="C4820">
        <v>209718162.42499945</v>
      </c>
      <c r="D4820">
        <v>235814795.51059091</v>
      </c>
      <c r="E4820">
        <v>5304954.9549549557</v>
      </c>
      <c r="F4820">
        <v>2184684.6846846859</v>
      </c>
      <c r="G4820">
        <v>127</v>
      </c>
      <c r="H4820">
        <v>125</v>
      </c>
      <c r="I4820">
        <v>6</v>
      </c>
      <c r="J4820">
        <v>4</v>
      </c>
      <c r="K4820">
        <v>1</v>
      </c>
      <c r="M4820">
        <v>134</v>
      </c>
      <c r="N4820">
        <v>142</v>
      </c>
      <c r="O4820">
        <v>21502882.882882882</v>
      </c>
      <c r="P4820">
        <v>25571891.891891893</v>
      </c>
      <c r="Q4820">
        <v>96</v>
      </c>
      <c r="R4820">
        <v>127</v>
      </c>
      <c r="S4820">
        <v>93493572.072072074</v>
      </c>
      <c r="T4820">
        <v>97740954.954954952</v>
      </c>
      <c r="U4820">
        <v>21312252.252252251</v>
      </c>
      <c r="V4820">
        <v>25836846.846846845</v>
      </c>
      <c r="W4820">
        <v>5263.6190476169995</v>
      </c>
      <c r="X4820">
        <v>5450.2857142840003</v>
      </c>
    </row>
    <row r="4821" spans="1:24">
      <c r="A4821" s="7" t="s">
        <v>5879</v>
      </c>
      <c r="B4821" s="13" t="s">
        <v>855</v>
      </c>
      <c r="C4821">
        <v>112516192.62558039</v>
      </c>
      <c r="D4821">
        <v>150715127.76287571</v>
      </c>
      <c r="E4821">
        <v>2041441.441441441</v>
      </c>
      <c r="F4821">
        <v>435585.58558558603</v>
      </c>
      <c r="G4821">
        <v>31</v>
      </c>
      <c r="H4821">
        <v>9</v>
      </c>
      <c r="I4821">
        <v>1</v>
      </c>
      <c r="J4821">
        <v>0</v>
      </c>
      <c r="M4821">
        <v>42</v>
      </c>
      <c r="N4821">
        <v>20</v>
      </c>
      <c r="O4821">
        <v>19610810.810810812</v>
      </c>
      <c r="P4821">
        <v>20498468.468468469</v>
      </c>
      <c r="Q4821">
        <v>7</v>
      </c>
      <c r="S4821">
        <v>41138609.909909911</v>
      </c>
      <c r="T4821">
        <v>44313809.909909904</v>
      </c>
      <c r="U4821">
        <v>17976306.306306306</v>
      </c>
      <c r="V4821">
        <v>21060810.810810812</v>
      </c>
      <c r="W4821">
        <v>3334.9047619040002</v>
      </c>
      <c r="X4821">
        <v>3424.8571428559999</v>
      </c>
    </row>
    <row r="4822" spans="1:24">
      <c r="A4822" s="7" t="s">
        <v>546</v>
      </c>
      <c r="B4822" s="13" t="s">
        <v>1591</v>
      </c>
      <c r="C4822">
        <v>4477104834.8355932</v>
      </c>
      <c r="D4822">
        <v>4677297079.2350521</v>
      </c>
      <c r="E4822">
        <v>2473725981.0810809</v>
      </c>
      <c r="F4822">
        <v>12406237.837837841</v>
      </c>
      <c r="G4822">
        <v>864</v>
      </c>
      <c r="H4822">
        <v>1008</v>
      </c>
      <c r="I4822">
        <v>41</v>
      </c>
      <c r="J4822">
        <v>55</v>
      </c>
      <c r="K4822">
        <v>3</v>
      </c>
      <c r="M4822">
        <v>1094</v>
      </c>
      <c r="N4822">
        <v>1792</v>
      </c>
      <c r="O4822">
        <v>1260253564.8648648</v>
      </c>
      <c r="P4822">
        <v>1426162979.2792792</v>
      </c>
      <c r="Q4822">
        <v>2760</v>
      </c>
      <c r="R4822">
        <v>1504</v>
      </c>
      <c r="S4822">
        <v>2855272292.7927928</v>
      </c>
      <c r="T4822">
        <v>2686979554.9549546</v>
      </c>
      <c r="U4822">
        <v>1150744459.4594595</v>
      </c>
      <c r="V4822">
        <v>715203106.30630624</v>
      </c>
      <c r="W4822">
        <v>66238.190476193005</v>
      </c>
      <c r="X4822">
        <v>65032.333333315</v>
      </c>
    </row>
    <row r="4823" spans="1:24">
      <c r="A4823" s="7" t="s">
        <v>5880</v>
      </c>
      <c r="B4823" s="13" t="s">
        <v>650</v>
      </c>
      <c r="C4823">
        <v>15988872.754483679</v>
      </c>
      <c r="D4823">
        <v>59472536.591572367</v>
      </c>
      <c r="G4823">
        <v>2</v>
      </c>
      <c r="H4823">
        <v>4</v>
      </c>
      <c r="I4823">
        <v>0</v>
      </c>
      <c r="J4823">
        <v>0</v>
      </c>
      <c r="M4823">
        <v>13</v>
      </c>
      <c r="N4823">
        <v>11</v>
      </c>
      <c r="O4823">
        <v>1740090.090090089</v>
      </c>
      <c r="P4823">
        <v>6628918.9189189179</v>
      </c>
      <c r="Q4823">
        <v>25</v>
      </c>
      <c r="R4823">
        <v>33</v>
      </c>
      <c r="S4823">
        <v>15325049.549549548</v>
      </c>
      <c r="T4823">
        <v>16510851.351351351</v>
      </c>
      <c r="U4823">
        <v>1393153.1531531531</v>
      </c>
      <c r="V4823">
        <v>6518918.9189189188</v>
      </c>
      <c r="W4823">
        <v>962.04761904600002</v>
      </c>
      <c r="X4823">
        <v>1047.0476190479999</v>
      </c>
    </row>
    <row r="4824" spans="1:24">
      <c r="A4824" s="7" t="s">
        <v>5881</v>
      </c>
      <c r="B4824" s="13" t="s">
        <v>1341</v>
      </c>
      <c r="C4824">
        <v>90945837.658855885</v>
      </c>
      <c r="D4824">
        <v>88506444.368579119</v>
      </c>
      <c r="E4824">
        <v>15986170.270270271</v>
      </c>
      <c r="F4824">
        <v>9206311.7117117122</v>
      </c>
      <c r="G4824">
        <v>66</v>
      </c>
      <c r="H4824">
        <v>37</v>
      </c>
      <c r="I4824">
        <v>2</v>
      </c>
      <c r="J4824">
        <v>0</v>
      </c>
      <c r="M4824">
        <v>75</v>
      </c>
      <c r="N4824">
        <v>37</v>
      </c>
      <c r="O4824">
        <v>14620720.720720721</v>
      </c>
      <c r="P4824">
        <v>11417342.342342345</v>
      </c>
      <c r="S4824">
        <v>35058707.207207203</v>
      </c>
      <c r="T4824">
        <v>29806765.765765764</v>
      </c>
      <c r="U4824">
        <v>11510270.270270269</v>
      </c>
      <c r="V4824">
        <v>12768108.108108111</v>
      </c>
      <c r="W4824">
        <v>2378.1428571400002</v>
      </c>
      <c r="X4824">
        <v>2452.3809523770001</v>
      </c>
    </row>
    <row r="4825" spans="1:24">
      <c r="A4825" s="7" t="s">
        <v>5882</v>
      </c>
      <c r="B4825" s="13" t="s">
        <v>1382</v>
      </c>
      <c r="C4825">
        <v>13843194.256072724</v>
      </c>
      <c r="D4825">
        <v>16879322.623123042</v>
      </c>
      <c r="E4825">
        <v>136936.93693693701</v>
      </c>
      <c r="F4825">
        <v>10810.810810810999</v>
      </c>
      <c r="G4825">
        <v>21</v>
      </c>
      <c r="H4825">
        <v>12</v>
      </c>
      <c r="I4825">
        <v>0</v>
      </c>
      <c r="J4825">
        <v>1</v>
      </c>
      <c r="M4825">
        <v>24</v>
      </c>
      <c r="N4825">
        <v>15</v>
      </c>
      <c r="O4825">
        <v>857657.65765765705</v>
      </c>
      <c r="P4825">
        <v>55855.855855856003</v>
      </c>
      <c r="R4825">
        <v>5</v>
      </c>
      <c r="S4825">
        <v>1981090.0900900899</v>
      </c>
      <c r="T4825">
        <v>2772243.2432432431</v>
      </c>
      <c r="U4825">
        <v>461981.98198198201</v>
      </c>
      <c r="V4825">
        <v>227477.47747747801</v>
      </c>
      <c r="W4825">
        <v>405.38095238099999</v>
      </c>
      <c r="X4825">
        <v>326.71428571299998</v>
      </c>
    </row>
    <row r="4826" spans="1:24">
      <c r="A4826" s="7" t="s">
        <v>5883</v>
      </c>
      <c r="B4826" s="13" t="s">
        <v>1382</v>
      </c>
      <c r="C4826">
        <v>54320771.430603057</v>
      </c>
      <c r="D4826">
        <v>68217282.469924867</v>
      </c>
      <c r="E4826">
        <v>29729.729729731</v>
      </c>
      <c r="F4826">
        <v>13513.513513514999</v>
      </c>
      <c r="G4826">
        <v>7</v>
      </c>
      <c r="H4826">
        <v>4</v>
      </c>
      <c r="I4826">
        <v>1</v>
      </c>
      <c r="J4826">
        <v>1</v>
      </c>
      <c r="M4826">
        <v>8</v>
      </c>
      <c r="N4826">
        <v>5</v>
      </c>
      <c r="O4826">
        <v>2101801.8018018031</v>
      </c>
      <c r="P4826">
        <v>2626126.1261261269</v>
      </c>
      <c r="S4826">
        <v>8157063.0630630637</v>
      </c>
      <c r="T4826">
        <v>9666342.3423423432</v>
      </c>
      <c r="U4826">
        <v>2919369.3693693699</v>
      </c>
      <c r="V4826">
        <v>3676846.8468468473</v>
      </c>
      <c r="W4826">
        <v>1620.3809523790001</v>
      </c>
      <c r="X4826">
        <v>1718.2857142840001</v>
      </c>
    </row>
    <row r="4827" spans="1:24">
      <c r="A4827" s="7" t="s">
        <v>5884</v>
      </c>
      <c r="B4827" s="13" t="s">
        <v>1382</v>
      </c>
      <c r="C4827">
        <v>25226949.677743401</v>
      </c>
      <c r="D4827">
        <v>41062028.723330483</v>
      </c>
      <c r="E4827">
        <v>21621.621621621998</v>
      </c>
      <c r="F4827">
        <v>3603.603603604</v>
      </c>
      <c r="G4827">
        <v>14</v>
      </c>
      <c r="H4827">
        <v>20</v>
      </c>
      <c r="I4827">
        <v>1</v>
      </c>
      <c r="J4827">
        <v>1</v>
      </c>
      <c r="M4827">
        <v>21</v>
      </c>
      <c r="N4827">
        <v>24</v>
      </c>
      <c r="O4827">
        <v>1960360.36036036</v>
      </c>
      <c r="P4827">
        <v>1183783.783783783</v>
      </c>
      <c r="Q4827">
        <v>15</v>
      </c>
      <c r="R4827">
        <v>26</v>
      </c>
      <c r="S4827">
        <v>10049337.837837838</v>
      </c>
      <c r="T4827">
        <v>10872117.117117118</v>
      </c>
      <c r="U4827">
        <v>1164144.1441441448</v>
      </c>
      <c r="V4827">
        <v>1391621.621621622</v>
      </c>
      <c r="W4827">
        <v>1193.4285714299999</v>
      </c>
      <c r="X4827">
        <v>1088.5714285660001</v>
      </c>
    </row>
    <row r="4828" spans="1:24">
      <c r="A4828" s="7" t="s">
        <v>5885</v>
      </c>
      <c r="B4828" s="13" t="s">
        <v>4435</v>
      </c>
      <c r="C4828">
        <v>107172252.48412694</v>
      </c>
      <c r="D4828">
        <v>124708093.93192793</v>
      </c>
      <c r="E4828">
        <v>2772072.0720720729</v>
      </c>
      <c r="F4828">
        <v>748648.64864865004</v>
      </c>
      <c r="G4828">
        <v>20</v>
      </c>
      <c r="H4828">
        <v>61</v>
      </c>
      <c r="I4828">
        <v>2</v>
      </c>
      <c r="J4828">
        <v>4</v>
      </c>
      <c r="K4828">
        <v>1</v>
      </c>
      <c r="M4828">
        <v>52</v>
      </c>
      <c r="N4828">
        <v>78</v>
      </c>
      <c r="O4828">
        <v>10044414.414414417</v>
      </c>
      <c r="P4828">
        <v>7275675.6756756753</v>
      </c>
      <c r="Q4828">
        <v>2</v>
      </c>
      <c r="R4828">
        <v>1</v>
      </c>
      <c r="S4828">
        <v>32917864.864864863</v>
      </c>
      <c r="T4828">
        <v>29770295.495495494</v>
      </c>
      <c r="U4828">
        <v>7705495.4954954954</v>
      </c>
      <c r="V4828">
        <v>7409819.8198198201</v>
      </c>
      <c r="W4828">
        <v>2691.8571428599998</v>
      </c>
      <c r="X4828">
        <v>2705.000000003</v>
      </c>
    </row>
    <row r="4829" spans="1:24">
      <c r="A4829" s="7" t="s">
        <v>5886</v>
      </c>
      <c r="B4829" s="13" t="s">
        <v>1705</v>
      </c>
      <c r="C4829">
        <v>58109452.675507493</v>
      </c>
      <c r="D4829">
        <v>208189226.29779121</v>
      </c>
      <c r="E4829">
        <v>809270.27027027204</v>
      </c>
      <c r="F4829">
        <v>201801.80180180201</v>
      </c>
      <c r="G4829">
        <v>23</v>
      </c>
      <c r="H4829">
        <v>23</v>
      </c>
      <c r="I4829">
        <v>10</v>
      </c>
      <c r="J4829">
        <v>1</v>
      </c>
      <c r="K4829">
        <v>1</v>
      </c>
      <c r="M4829">
        <v>99</v>
      </c>
      <c r="N4829">
        <v>85</v>
      </c>
      <c r="O4829">
        <v>15160441.441441439</v>
      </c>
      <c r="P4829">
        <v>19920630.630630631</v>
      </c>
      <c r="Q4829">
        <v>110</v>
      </c>
      <c r="R4829">
        <v>40</v>
      </c>
      <c r="S4829">
        <v>50132319.819819815</v>
      </c>
      <c r="T4829">
        <v>50358126.126126125</v>
      </c>
      <c r="U4829">
        <v>15676576.576576572</v>
      </c>
      <c r="V4829">
        <v>20245855.855855852</v>
      </c>
      <c r="W4829">
        <v>5660.9047619049998</v>
      </c>
      <c r="X4829">
        <v>5731.7619047629996</v>
      </c>
    </row>
    <row r="4830" spans="1:24">
      <c r="A4830" s="7" t="s">
        <v>5887</v>
      </c>
      <c r="B4830" s="13" t="s">
        <v>886</v>
      </c>
      <c r="C4830">
        <v>97934592.36541906</v>
      </c>
      <c r="D4830">
        <v>140031884.25858188</v>
      </c>
      <c r="E4830">
        <v>95490281.081081077</v>
      </c>
      <c r="F4830">
        <v>39872457.657657653</v>
      </c>
      <c r="G4830">
        <v>81</v>
      </c>
      <c r="H4830">
        <v>52</v>
      </c>
      <c r="I4830">
        <v>3</v>
      </c>
      <c r="J4830">
        <v>6</v>
      </c>
      <c r="M4830">
        <v>99</v>
      </c>
      <c r="N4830">
        <v>72</v>
      </c>
      <c r="O4830">
        <v>92459081.981981993</v>
      </c>
      <c r="P4830">
        <v>36243153.153153159</v>
      </c>
      <c r="Q4830">
        <v>297</v>
      </c>
      <c r="S4830">
        <v>25588414.414414421</v>
      </c>
      <c r="T4830">
        <v>24491067.567567568</v>
      </c>
      <c r="U4830">
        <v>101131081.08108108</v>
      </c>
      <c r="V4830">
        <v>33590540.540540546</v>
      </c>
      <c r="W4830">
        <v>2964.9047619060002</v>
      </c>
      <c r="X4830">
        <v>2935.8571428589999</v>
      </c>
    </row>
    <row r="4831" spans="1:24">
      <c r="A4831" s="7" t="s">
        <v>5888</v>
      </c>
      <c r="B4831" s="13" t="s">
        <v>1606</v>
      </c>
      <c r="C4831">
        <v>73823060.724771291</v>
      </c>
      <c r="D4831">
        <v>121677075.28589837</v>
      </c>
      <c r="E4831">
        <v>120372882.88288288</v>
      </c>
      <c r="F4831">
        <v>25225.225225226</v>
      </c>
      <c r="G4831">
        <v>57</v>
      </c>
      <c r="H4831">
        <v>14</v>
      </c>
      <c r="I4831">
        <v>2</v>
      </c>
      <c r="J4831">
        <v>1</v>
      </c>
      <c r="M4831">
        <v>80</v>
      </c>
      <c r="N4831">
        <v>18</v>
      </c>
      <c r="O4831">
        <v>10897747.747747745</v>
      </c>
      <c r="P4831">
        <v>12505810.810810812</v>
      </c>
      <c r="Q4831">
        <v>11</v>
      </c>
      <c r="R4831">
        <v>235</v>
      </c>
      <c r="S4831">
        <v>52097126.126126125</v>
      </c>
      <c r="T4831">
        <v>53200977.477477491</v>
      </c>
      <c r="U4831">
        <v>10052522.522522524</v>
      </c>
      <c r="V4831">
        <v>13634234.234234234</v>
      </c>
      <c r="W4831">
        <v>3239.619047617</v>
      </c>
      <c r="X4831">
        <v>3463.7619047650001</v>
      </c>
    </row>
    <row r="4832" spans="1:24">
      <c r="A4832" s="7" t="s">
        <v>5889</v>
      </c>
      <c r="B4832" s="13" t="s">
        <v>4435</v>
      </c>
      <c r="C4832">
        <v>70464323.311799988</v>
      </c>
      <c r="D4832">
        <v>167471158.85334653</v>
      </c>
      <c r="E4832">
        <v>5405.4054054059998</v>
      </c>
      <c r="F4832">
        <v>32432.432432433001</v>
      </c>
      <c r="G4832">
        <v>15</v>
      </c>
      <c r="H4832">
        <v>46</v>
      </c>
      <c r="I4832">
        <v>0</v>
      </c>
      <c r="J4832">
        <v>1</v>
      </c>
      <c r="M4832">
        <v>65</v>
      </c>
      <c r="N4832">
        <v>76</v>
      </c>
      <c r="O4832">
        <v>1879549.5495495498</v>
      </c>
      <c r="P4832">
        <v>3325180.1801801799</v>
      </c>
      <c r="R4832">
        <v>476</v>
      </c>
      <c r="S4832">
        <v>25340948.648648649</v>
      </c>
      <c r="T4832">
        <v>26638527.027027026</v>
      </c>
      <c r="U4832">
        <v>3500630.6306306301</v>
      </c>
      <c r="V4832">
        <v>2364684.684684685</v>
      </c>
      <c r="W4832">
        <v>2812.2380952399999</v>
      </c>
      <c r="X4832">
        <v>2843.4285714299999</v>
      </c>
    </row>
    <row r="4833" spans="1:24">
      <c r="A4833" s="7" t="s">
        <v>5890</v>
      </c>
      <c r="B4833" s="13" t="s">
        <v>2930</v>
      </c>
      <c r="C4833">
        <v>163121184.00768286</v>
      </c>
      <c r="D4833">
        <v>392811504.82563996</v>
      </c>
      <c r="E4833">
        <v>1003603.603603603</v>
      </c>
      <c r="F4833">
        <v>990990.99099098996</v>
      </c>
      <c r="G4833">
        <v>36</v>
      </c>
      <c r="H4833">
        <v>48</v>
      </c>
      <c r="I4833">
        <v>1</v>
      </c>
      <c r="J4833">
        <v>3</v>
      </c>
      <c r="M4833">
        <v>148</v>
      </c>
      <c r="N4833">
        <v>90</v>
      </c>
      <c r="O4833">
        <v>257236036.93693691</v>
      </c>
      <c r="P4833">
        <v>35781959.459459461</v>
      </c>
      <c r="Q4833">
        <v>259</v>
      </c>
      <c r="R4833">
        <v>829</v>
      </c>
      <c r="S4833">
        <v>130266327.02702704</v>
      </c>
      <c r="T4833">
        <v>125923238.73873875</v>
      </c>
      <c r="U4833">
        <v>26097908.108108107</v>
      </c>
      <c r="V4833">
        <v>34388558.558558553</v>
      </c>
      <c r="W4833">
        <v>7044.0952380990002</v>
      </c>
      <c r="X4833">
        <v>6994.0476190440004</v>
      </c>
    </row>
    <row r="4834" spans="1:24">
      <c r="A4834" s="7" t="s">
        <v>5891</v>
      </c>
      <c r="B4834" s="13" t="s">
        <v>1875</v>
      </c>
      <c r="C4834">
        <v>413818297.91611284</v>
      </c>
      <c r="D4834">
        <v>471753239.52848077</v>
      </c>
      <c r="E4834">
        <v>3717860.3603603649</v>
      </c>
      <c r="F4834">
        <v>309459.45945946401</v>
      </c>
      <c r="G4834">
        <v>143</v>
      </c>
      <c r="H4834">
        <v>123</v>
      </c>
      <c r="I4834">
        <v>12</v>
      </c>
      <c r="J4834">
        <v>9</v>
      </c>
      <c r="M4834">
        <v>255</v>
      </c>
      <c r="N4834">
        <v>188</v>
      </c>
      <c r="O4834">
        <v>26545135.135135137</v>
      </c>
      <c r="P4834">
        <v>27763963.963963963</v>
      </c>
      <c r="Q4834">
        <v>169</v>
      </c>
      <c r="R4834">
        <v>313</v>
      </c>
      <c r="S4834">
        <v>106697013.51351351</v>
      </c>
      <c r="T4834">
        <v>107055445.94594595</v>
      </c>
      <c r="U4834">
        <v>21831351.351351351</v>
      </c>
      <c r="V4834">
        <v>24151441.441441443</v>
      </c>
      <c r="W4834">
        <v>13758.142857139001</v>
      </c>
      <c r="X4834">
        <v>13814.904761909</v>
      </c>
    </row>
    <row r="4835" spans="1:24">
      <c r="A4835" s="7" t="s">
        <v>5892</v>
      </c>
      <c r="B4835" s="13" t="s">
        <v>863</v>
      </c>
      <c r="C4835">
        <v>55019698.836213887</v>
      </c>
      <c r="D4835">
        <v>74870266.999238223</v>
      </c>
      <c r="E4835">
        <v>274774.77477477503</v>
      </c>
      <c r="F4835">
        <v>545945.94594594603</v>
      </c>
      <c r="G4835">
        <v>12</v>
      </c>
      <c r="H4835">
        <v>8</v>
      </c>
      <c r="I4835">
        <v>1</v>
      </c>
      <c r="J4835">
        <v>3</v>
      </c>
      <c r="M4835">
        <v>34</v>
      </c>
      <c r="N4835">
        <v>17</v>
      </c>
      <c r="O4835">
        <v>12695045.045045044</v>
      </c>
      <c r="P4835">
        <v>4679279.2792792814</v>
      </c>
      <c r="Q4835">
        <v>3</v>
      </c>
      <c r="R4835">
        <v>24</v>
      </c>
      <c r="S4835">
        <v>15516684.684684686</v>
      </c>
      <c r="T4835">
        <v>15560954.954954952</v>
      </c>
      <c r="U4835">
        <v>11502072.07207207</v>
      </c>
      <c r="V4835">
        <v>8960180.1801801808</v>
      </c>
      <c r="W4835">
        <v>1313.476190477</v>
      </c>
      <c r="X4835">
        <v>1296.7619047590001</v>
      </c>
    </row>
    <row r="4836" spans="1:24">
      <c r="A4836" s="7" t="s">
        <v>5893</v>
      </c>
      <c r="B4836" s="13" t="s">
        <v>1651</v>
      </c>
      <c r="C4836">
        <v>29380443.034801114</v>
      </c>
      <c r="D4836">
        <v>33489497.037810527</v>
      </c>
      <c r="F4836">
        <v>2702.7027027029999</v>
      </c>
      <c r="G4836">
        <v>1</v>
      </c>
      <c r="H4836">
        <v>6</v>
      </c>
      <c r="I4836">
        <v>0</v>
      </c>
      <c r="J4836">
        <v>1</v>
      </c>
      <c r="M4836">
        <v>1</v>
      </c>
      <c r="N4836">
        <v>4</v>
      </c>
      <c r="O4836">
        <v>3015495.4954954954</v>
      </c>
      <c r="P4836">
        <v>2918018.018018018</v>
      </c>
      <c r="R4836">
        <v>16</v>
      </c>
      <c r="S4836">
        <v>14650720.72072072</v>
      </c>
      <c r="T4836">
        <v>15406950.450450448</v>
      </c>
      <c r="U4836">
        <v>3845315.315315315</v>
      </c>
      <c r="V4836">
        <v>2305045.0450450452</v>
      </c>
      <c r="W4836">
        <v>1165.6666666640001</v>
      </c>
      <c r="X4836">
        <v>1209.2380952389999</v>
      </c>
    </row>
    <row r="4837" spans="1:24">
      <c r="A4837" s="7" t="s">
        <v>5894</v>
      </c>
      <c r="B4837" s="13" t="s">
        <v>1052</v>
      </c>
      <c r="C4837">
        <v>100046588.85979955</v>
      </c>
      <c r="D4837">
        <v>112713629.99163452</v>
      </c>
      <c r="E4837">
        <v>6514414.4144144161</v>
      </c>
      <c r="F4837">
        <v>472072.07207207597</v>
      </c>
      <c r="G4837">
        <v>39</v>
      </c>
      <c r="H4837">
        <v>59</v>
      </c>
      <c r="I4837">
        <v>5</v>
      </c>
      <c r="J4837">
        <v>5</v>
      </c>
      <c r="K4837">
        <v>2</v>
      </c>
      <c r="M4837">
        <v>41</v>
      </c>
      <c r="N4837">
        <v>93</v>
      </c>
      <c r="O4837">
        <v>8009909.9099099096</v>
      </c>
      <c r="P4837">
        <v>15150810.810810812</v>
      </c>
      <c r="Q4837">
        <v>55</v>
      </c>
      <c r="R4837">
        <v>158</v>
      </c>
      <c r="S4837">
        <v>31434467.567567568</v>
      </c>
      <c r="T4837">
        <v>31008067.567567565</v>
      </c>
      <c r="U4837">
        <v>9012432.4324324317</v>
      </c>
      <c r="V4837">
        <v>14881261.261261262</v>
      </c>
      <c r="W4837">
        <v>2438.7142857190001</v>
      </c>
      <c r="X4837">
        <v>2401.3333333300002</v>
      </c>
    </row>
    <row r="4838" spans="1:24">
      <c r="A4838" s="7" t="s">
        <v>5895</v>
      </c>
      <c r="B4838" s="13" t="s">
        <v>803</v>
      </c>
      <c r="C4838">
        <v>766012276.72634816</v>
      </c>
      <c r="D4838">
        <v>869237929.47029757</v>
      </c>
      <c r="E4838">
        <v>214378963.06306309</v>
      </c>
      <c r="F4838">
        <v>221572923.42342341</v>
      </c>
      <c r="G4838">
        <v>516</v>
      </c>
      <c r="H4838">
        <v>336</v>
      </c>
      <c r="I4838">
        <v>26</v>
      </c>
      <c r="J4838">
        <v>14</v>
      </c>
      <c r="K4838">
        <v>5</v>
      </c>
      <c r="M4838">
        <v>609</v>
      </c>
      <c r="N4838">
        <v>374</v>
      </c>
      <c r="O4838">
        <v>53923049.54954955</v>
      </c>
      <c r="P4838">
        <v>54641441.441441439</v>
      </c>
      <c r="Q4838">
        <v>155</v>
      </c>
      <c r="R4838">
        <v>144</v>
      </c>
      <c r="S4838">
        <v>96643133.333333343</v>
      </c>
      <c r="T4838">
        <v>95878251.351351351</v>
      </c>
      <c r="U4838">
        <v>32891621.62162162</v>
      </c>
      <c r="V4838">
        <v>28137477.477477476</v>
      </c>
      <c r="W4838">
        <v>20124.857142856999</v>
      </c>
      <c r="X4838">
        <v>19859.47619048</v>
      </c>
    </row>
    <row r="4839" spans="1:24">
      <c r="A4839" s="7" t="s">
        <v>5896</v>
      </c>
      <c r="B4839" s="13" t="s">
        <v>811</v>
      </c>
      <c r="C4839">
        <v>2608106.3164089699</v>
      </c>
      <c r="D4839">
        <v>46093241.20677235</v>
      </c>
      <c r="E4839">
        <v>900.900900901</v>
      </c>
      <c r="H4839">
        <v>1</v>
      </c>
      <c r="I4839">
        <v>2</v>
      </c>
      <c r="J4839">
        <v>0</v>
      </c>
      <c r="M4839">
        <v>10</v>
      </c>
      <c r="N4839">
        <v>68</v>
      </c>
      <c r="O4839">
        <v>6311711.7117117113</v>
      </c>
      <c r="P4839">
        <v>7224414.4144144142</v>
      </c>
      <c r="S4839">
        <v>7342518.0180180175</v>
      </c>
      <c r="T4839">
        <v>8861009.0090090092</v>
      </c>
      <c r="U4839">
        <v>5652702.702702702</v>
      </c>
      <c r="V4839">
        <v>6920450.4504504511</v>
      </c>
      <c r="W4839">
        <v>832.19047619100002</v>
      </c>
      <c r="X4839">
        <v>804.52380952500005</v>
      </c>
    </row>
    <row r="4840" spans="1:24">
      <c r="A4840" s="7" t="s">
        <v>5897</v>
      </c>
      <c r="B4840" s="13" t="s">
        <v>863</v>
      </c>
      <c r="C4840">
        <v>631275.75852694898</v>
      </c>
      <c r="D4840">
        <v>3535826.9268459543</v>
      </c>
      <c r="G4840">
        <v>1</v>
      </c>
      <c r="M4840">
        <v>18</v>
      </c>
      <c r="S4840">
        <v>970657.65765765705</v>
      </c>
      <c r="T4840">
        <v>889590.09009008994</v>
      </c>
      <c r="W4840">
        <v>201.19047619299999</v>
      </c>
      <c r="X4840">
        <v>220.38095238099999</v>
      </c>
    </row>
    <row r="4841" spans="1:24">
      <c r="A4841" s="7" t="s">
        <v>5898</v>
      </c>
      <c r="B4841" s="13" t="s">
        <v>3383</v>
      </c>
      <c r="C4841">
        <v>27011979.953863181</v>
      </c>
      <c r="D4841">
        <v>45445998.029075369</v>
      </c>
      <c r="E4841">
        <v>64627027.027027026</v>
      </c>
      <c r="F4841">
        <v>2544144.1441441439</v>
      </c>
      <c r="G4841">
        <v>15</v>
      </c>
      <c r="H4841">
        <v>11</v>
      </c>
      <c r="I4841">
        <v>0</v>
      </c>
      <c r="J4841">
        <v>3</v>
      </c>
      <c r="M4841">
        <v>31</v>
      </c>
      <c r="N4841">
        <v>13</v>
      </c>
      <c r="O4841">
        <v>8193243.2432432435</v>
      </c>
      <c r="P4841">
        <v>16361261.261261258</v>
      </c>
      <c r="Q4841">
        <v>18</v>
      </c>
      <c r="S4841">
        <v>12684707.207207207</v>
      </c>
      <c r="T4841">
        <v>13226274.774774775</v>
      </c>
      <c r="U4841">
        <v>3378018.0180180185</v>
      </c>
      <c r="V4841">
        <v>6220000</v>
      </c>
      <c r="W4841">
        <v>749.52380952499993</v>
      </c>
      <c r="X4841">
        <v>777.76190476099998</v>
      </c>
    </row>
    <row r="4842" spans="1:24">
      <c r="A4842" s="7" t="s">
        <v>5899</v>
      </c>
      <c r="B4842" s="13" t="s">
        <v>3383</v>
      </c>
      <c r="C4842">
        <v>21038979.966802742</v>
      </c>
      <c r="D4842">
        <v>41727650.826914579</v>
      </c>
      <c r="E4842">
        <v>724774.77477477398</v>
      </c>
      <c r="F4842">
        <v>815315.31531531597</v>
      </c>
      <c r="G4842">
        <v>16</v>
      </c>
      <c r="H4842">
        <v>7</v>
      </c>
      <c r="I4842">
        <v>1</v>
      </c>
      <c r="J4842">
        <v>2</v>
      </c>
      <c r="M4842">
        <v>45</v>
      </c>
      <c r="N4842">
        <v>26</v>
      </c>
      <c r="O4842">
        <v>7040090.0900900904</v>
      </c>
      <c r="P4842">
        <v>8028828.8288288303</v>
      </c>
      <c r="Q4842">
        <v>1</v>
      </c>
      <c r="R4842">
        <v>3</v>
      </c>
      <c r="S4842">
        <v>13867806.306306306</v>
      </c>
      <c r="T4842">
        <v>12847792.792792793</v>
      </c>
      <c r="U4842">
        <v>6296846.8468468469</v>
      </c>
      <c r="V4842">
        <v>6517657.6576576587</v>
      </c>
      <c r="W4842">
        <v>693.71428571699994</v>
      </c>
      <c r="X4842">
        <v>679.95238095399998</v>
      </c>
    </row>
    <row r="4843" spans="1:24">
      <c r="A4843" s="7" t="s">
        <v>5900</v>
      </c>
      <c r="B4843" s="13" t="s">
        <v>722</v>
      </c>
      <c r="C4843">
        <v>30429444.636447705</v>
      </c>
      <c r="D4843">
        <v>45467852.453452699</v>
      </c>
      <c r="E4843">
        <v>309009.00900900998</v>
      </c>
      <c r="F4843">
        <v>474774.77477477503</v>
      </c>
      <c r="G4843">
        <v>14</v>
      </c>
      <c r="H4843">
        <v>18</v>
      </c>
      <c r="I4843">
        <v>4</v>
      </c>
      <c r="J4843">
        <v>3</v>
      </c>
      <c r="M4843">
        <v>24</v>
      </c>
      <c r="N4843">
        <v>25</v>
      </c>
      <c r="O4843">
        <v>2968018.018018018</v>
      </c>
      <c r="P4843">
        <v>4411171.1711711697</v>
      </c>
      <c r="Q4843">
        <v>6</v>
      </c>
      <c r="R4843">
        <v>25</v>
      </c>
      <c r="S4843">
        <v>8253390.0900900895</v>
      </c>
      <c r="T4843">
        <v>7893180.1801801799</v>
      </c>
      <c r="U4843">
        <v>2292475.6756756771</v>
      </c>
      <c r="V4843">
        <v>3376936.9369369363</v>
      </c>
      <c r="W4843">
        <v>1678.0476190469999</v>
      </c>
      <c r="X4843">
        <v>1691.428571426</v>
      </c>
    </row>
    <row r="4844" spans="1:24">
      <c r="A4844" s="7" t="s">
        <v>5901</v>
      </c>
      <c r="B4844" s="13" t="s">
        <v>4857</v>
      </c>
      <c r="C4844">
        <v>70354992.340961069</v>
      </c>
      <c r="D4844">
        <v>173366495.37324566</v>
      </c>
      <c r="E4844">
        <v>50941762.162162162</v>
      </c>
      <c r="F4844">
        <v>42270435.135135137</v>
      </c>
      <c r="G4844">
        <v>30</v>
      </c>
      <c r="H4844">
        <v>29</v>
      </c>
      <c r="I4844">
        <v>4</v>
      </c>
      <c r="J4844">
        <v>7</v>
      </c>
      <c r="M4844">
        <v>67</v>
      </c>
      <c r="N4844">
        <v>75</v>
      </c>
      <c r="O4844">
        <v>28519369.369369373</v>
      </c>
      <c r="P4844">
        <v>29462612.61261262</v>
      </c>
      <c r="Q4844">
        <v>27</v>
      </c>
      <c r="R4844">
        <v>1</v>
      </c>
      <c r="S4844">
        <v>50407027.027027026</v>
      </c>
      <c r="T4844">
        <v>49697364.864864863</v>
      </c>
      <c r="U4844">
        <v>30323603.603603601</v>
      </c>
      <c r="V4844">
        <v>24249639.639639638</v>
      </c>
      <c r="W4844">
        <v>2919.9047619049998</v>
      </c>
      <c r="X4844">
        <v>2926.571428573</v>
      </c>
    </row>
    <row r="4845" spans="1:24">
      <c r="A4845" s="7" t="s">
        <v>5902</v>
      </c>
      <c r="B4845" s="13" t="s">
        <v>2755</v>
      </c>
      <c r="C4845">
        <v>21139604.434165131</v>
      </c>
      <c r="D4845">
        <v>30629888.754999168</v>
      </c>
      <c r="F4845">
        <v>9009.0090090089998</v>
      </c>
      <c r="G4845">
        <v>15</v>
      </c>
      <c r="H4845">
        <v>16</v>
      </c>
      <c r="J4845">
        <v>0</v>
      </c>
      <c r="M4845">
        <v>23</v>
      </c>
      <c r="N4845">
        <v>20</v>
      </c>
      <c r="P4845">
        <v>280180.18018018</v>
      </c>
      <c r="S4845">
        <v>4907682.8828828838</v>
      </c>
      <c r="T4845">
        <v>4292684.6846846836</v>
      </c>
      <c r="U4845">
        <v>77477.477477477005</v>
      </c>
      <c r="V4845">
        <v>176126.12612612601</v>
      </c>
      <c r="W4845">
        <v>403.66666666200001</v>
      </c>
      <c r="X4845">
        <v>413.95238095299999</v>
      </c>
    </row>
    <row r="4846" spans="1:24">
      <c r="A4846" s="7" t="s">
        <v>5903</v>
      </c>
      <c r="B4846" s="13" t="s">
        <v>3564</v>
      </c>
      <c r="C4846">
        <v>105695825.39704224</v>
      </c>
      <c r="D4846">
        <v>256488609.51163805</v>
      </c>
      <c r="E4846">
        <v>2392792.7927927929</v>
      </c>
      <c r="F4846">
        <v>3381081.081081083</v>
      </c>
      <c r="G4846">
        <v>65</v>
      </c>
      <c r="H4846">
        <v>49</v>
      </c>
      <c r="I4846">
        <v>7</v>
      </c>
      <c r="J4846">
        <v>5</v>
      </c>
      <c r="K4846">
        <v>2</v>
      </c>
      <c r="M4846">
        <v>155</v>
      </c>
      <c r="N4846">
        <v>103</v>
      </c>
      <c r="O4846">
        <v>18151351.351351347</v>
      </c>
      <c r="P4846">
        <v>13432635.135135133</v>
      </c>
      <c r="Q4846">
        <v>154</v>
      </c>
      <c r="R4846">
        <v>2</v>
      </c>
      <c r="S4846">
        <v>60842646.846846849</v>
      </c>
      <c r="T4846">
        <v>58997306.306306303</v>
      </c>
      <c r="U4846">
        <v>17954684.684684686</v>
      </c>
      <c r="V4846">
        <v>13937477.477477476</v>
      </c>
      <c r="W4846">
        <v>4139.6666666669998</v>
      </c>
      <c r="X4846">
        <v>4237.5238095269997</v>
      </c>
    </row>
    <row r="4847" spans="1:24">
      <c r="A4847" s="7" t="s">
        <v>5904</v>
      </c>
      <c r="B4847" s="13" t="s">
        <v>707</v>
      </c>
      <c r="C4847">
        <v>3980919.0096553671</v>
      </c>
      <c r="D4847">
        <v>18189723.682496961</v>
      </c>
      <c r="G4847">
        <v>3</v>
      </c>
      <c r="H4847">
        <v>1</v>
      </c>
      <c r="K4847">
        <v>1</v>
      </c>
      <c r="M4847">
        <v>8</v>
      </c>
      <c r="N4847">
        <v>3</v>
      </c>
      <c r="S4847">
        <v>3579685.5855855849</v>
      </c>
      <c r="T4847">
        <v>3223761.261261262</v>
      </c>
      <c r="W4847">
        <v>280.90476190499999</v>
      </c>
      <c r="X4847">
        <v>266.71428571499996</v>
      </c>
    </row>
    <row r="4848" spans="1:24">
      <c r="A4848" s="7" t="s">
        <v>5905</v>
      </c>
      <c r="B4848" s="13" t="s">
        <v>914</v>
      </c>
      <c r="C4848">
        <v>199747202.80100298</v>
      </c>
      <c r="D4848">
        <v>292066468.34827948</v>
      </c>
      <c r="E4848">
        <v>17971171.171171177</v>
      </c>
      <c r="F4848">
        <v>27386936.936936945</v>
      </c>
      <c r="G4848">
        <v>243</v>
      </c>
      <c r="H4848">
        <v>269</v>
      </c>
      <c r="I4848">
        <v>13</v>
      </c>
      <c r="J4848">
        <v>8</v>
      </c>
      <c r="M4848">
        <v>873</v>
      </c>
      <c r="N4848">
        <v>328</v>
      </c>
      <c r="O4848">
        <v>13022072.07207207</v>
      </c>
      <c r="P4848">
        <v>17598378.378378376</v>
      </c>
      <c r="Q4848">
        <v>110</v>
      </c>
      <c r="R4848">
        <v>128</v>
      </c>
      <c r="S4848">
        <v>93700563.063063055</v>
      </c>
      <c r="T4848">
        <v>87242617.117117122</v>
      </c>
      <c r="U4848">
        <v>13163333.333333332</v>
      </c>
      <c r="V4848">
        <v>17678108.108108107</v>
      </c>
      <c r="W4848">
        <v>10777.047619048</v>
      </c>
      <c r="X4848">
        <v>11007.619047618</v>
      </c>
    </row>
    <row r="4849" spans="1:24">
      <c r="A4849" s="7" t="s">
        <v>5906</v>
      </c>
      <c r="B4849" s="13" t="s">
        <v>765</v>
      </c>
      <c r="C4849">
        <v>58805928.994092517</v>
      </c>
      <c r="D4849">
        <v>146173856.09736067</v>
      </c>
      <c r="E4849">
        <v>3423.4234234229998</v>
      </c>
      <c r="F4849">
        <v>45045.045045045001</v>
      </c>
      <c r="G4849">
        <v>8</v>
      </c>
      <c r="H4849">
        <v>14</v>
      </c>
      <c r="I4849">
        <v>13</v>
      </c>
      <c r="J4849">
        <v>3</v>
      </c>
      <c r="M4849">
        <v>110</v>
      </c>
      <c r="N4849">
        <v>38</v>
      </c>
      <c r="O4849">
        <v>24993081.081081077</v>
      </c>
      <c r="P4849">
        <v>33402063.063063063</v>
      </c>
      <c r="Q4849">
        <v>203</v>
      </c>
      <c r="R4849">
        <v>234</v>
      </c>
      <c r="S4849">
        <v>68627148.648648649</v>
      </c>
      <c r="T4849">
        <v>64206117.117117122</v>
      </c>
      <c r="U4849">
        <v>24563423.423423428</v>
      </c>
      <c r="V4849">
        <v>33862522.522522524</v>
      </c>
      <c r="W4849">
        <v>2948.380952381</v>
      </c>
      <c r="X4849">
        <v>3034.190476195</v>
      </c>
    </row>
    <row r="4850" spans="1:24">
      <c r="A4850" s="7" t="s">
        <v>5907</v>
      </c>
      <c r="B4850" s="13" t="s">
        <v>2254</v>
      </c>
      <c r="C4850">
        <v>162845013.26666963</v>
      </c>
      <c r="D4850">
        <v>243485252.37588722</v>
      </c>
      <c r="E4850">
        <v>1859459.4594594601</v>
      </c>
      <c r="F4850">
        <v>4613331.5315315351</v>
      </c>
      <c r="G4850">
        <v>36</v>
      </c>
      <c r="H4850">
        <v>44</v>
      </c>
      <c r="I4850">
        <v>5</v>
      </c>
      <c r="J4850">
        <v>5</v>
      </c>
      <c r="M4850">
        <v>71</v>
      </c>
      <c r="N4850">
        <v>65</v>
      </c>
      <c r="O4850">
        <v>1586290090.09009</v>
      </c>
      <c r="P4850">
        <v>4927603558.5585585</v>
      </c>
      <c r="Q4850">
        <v>9</v>
      </c>
      <c r="R4850">
        <v>62</v>
      </c>
      <c r="S4850">
        <v>47202409.009009004</v>
      </c>
      <c r="T4850">
        <v>49406612.612612613</v>
      </c>
      <c r="U4850">
        <v>12502609.009009004</v>
      </c>
      <c r="V4850">
        <v>12920540.540540541</v>
      </c>
      <c r="W4850">
        <v>5685.4761904770003</v>
      </c>
      <c r="X4850">
        <v>5785.5238095229997</v>
      </c>
    </row>
    <row r="4851" spans="1:24">
      <c r="A4851" s="7" t="s">
        <v>5908</v>
      </c>
      <c r="B4851" s="13" t="s">
        <v>722</v>
      </c>
      <c r="C4851">
        <v>8049883.5282575209</v>
      </c>
      <c r="D4851">
        <v>11185351.017086847</v>
      </c>
      <c r="G4851">
        <v>1</v>
      </c>
      <c r="H4851">
        <v>17</v>
      </c>
      <c r="M4851">
        <v>1</v>
      </c>
      <c r="N4851">
        <v>17</v>
      </c>
      <c r="S4851">
        <v>1851783.7837837839</v>
      </c>
      <c r="T4851">
        <v>2297977.4774774769</v>
      </c>
      <c r="W4851">
        <v>356.76190475999999</v>
      </c>
      <c r="X4851">
        <v>337.85714285699999</v>
      </c>
    </row>
    <row r="4852" spans="1:24">
      <c r="A4852" s="7" t="s">
        <v>5909</v>
      </c>
      <c r="B4852" s="13" t="s">
        <v>722</v>
      </c>
      <c r="C4852">
        <v>73836411.598271623</v>
      </c>
      <c r="D4852">
        <v>93574740.186593413</v>
      </c>
      <c r="E4852">
        <v>85292010.810810819</v>
      </c>
      <c r="F4852">
        <v>111730255.85585585</v>
      </c>
      <c r="G4852">
        <v>30</v>
      </c>
      <c r="H4852">
        <v>14</v>
      </c>
      <c r="I4852">
        <v>15</v>
      </c>
      <c r="J4852">
        <v>9</v>
      </c>
      <c r="M4852">
        <v>38</v>
      </c>
      <c r="N4852">
        <v>17</v>
      </c>
      <c r="O4852">
        <v>9216666.6666666698</v>
      </c>
      <c r="P4852">
        <v>11170990.990990993</v>
      </c>
      <c r="Q4852">
        <v>15</v>
      </c>
      <c r="R4852">
        <v>171</v>
      </c>
      <c r="S4852">
        <v>19761193.69369369</v>
      </c>
      <c r="T4852">
        <v>21104824.324324325</v>
      </c>
      <c r="U4852">
        <v>6119459.4594594585</v>
      </c>
      <c r="V4852">
        <v>8836846.8468468487</v>
      </c>
      <c r="W4852">
        <v>4159.7619047609996</v>
      </c>
      <c r="X4852">
        <v>4211.2857142860003</v>
      </c>
    </row>
    <row r="4853" spans="1:24">
      <c r="A4853" s="7" t="s">
        <v>5910</v>
      </c>
      <c r="B4853" s="13" t="s">
        <v>1788</v>
      </c>
      <c r="C4853">
        <v>276796719.37153953</v>
      </c>
      <c r="D4853">
        <v>368806167.83052653</v>
      </c>
      <c r="E4853">
        <v>212612.61261261301</v>
      </c>
      <c r="F4853">
        <v>38738.738738738997</v>
      </c>
      <c r="G4853">
        <v>88</v>
      </c>
      <c r="H4853">
        <v>79</v>
      </c>
      <c r="I4853">
        <v>1</v>
      </c>
      <c r="J4853">
        <v>6</v>
      </c>
      <c r="M4853">
        <v>115</v>
      </c>
      <c r="N4853">
        <v>143</v>
      </c>
      <c r="O4853">
        <v>224309459.45945945</v>
      </c>
      <c r="P4853">
        <v>216322792.7927928</v>
      </c>
      <c r="Q4853">
        <v>81</v>
      </c>
      <c r="R4853">
        <v>41</v>
      </c>
      <c r="S4853">
        <v>134523959.45945945</v>
      </c>
      <c r="T4853">
        <v>141660783.78378379</v>
      </c>
      <c r="U4853">
        <v>7849279.2792792805</v>
      </c>
      <c r="V4853">
        <v>7597657.6576576587</v>
      </c>
      <c r="W4853">
        <v>12534.761904759</v>
      </c>
      <c r="X4853">
        <v>13091.476190477</v>
      </c>
    </row>
    <row r="4854" spans="1:24">
      <c r="A4854" s="7" t="s">
        <v>5911</v>
      </c>
      <c r="B4854" s="13" t="s">
        <v>659</v>
      </c>
      <c r="C4854">
        <v>180187458.80228603</v>
      </c>
      <c r="D4854">
        <v>184166418.36493859</v>
      </c>
      <c r="E4854">
        <v>368828.82882882899</v>
      </c>
      <c r="F4854">
        <v>9909.9099099110008</v>
      </c>
      <c r="G4854">
        <v>12</v>
      </c>
      <c r="H4854">
        <v>26</v>
      </c>
      <c r="I4854">
        <v>7</v>
      </c>
      <c r="J4854">
        <v>4</v>
      </c>
      <c r="M4854">
        <v>13</v>
      </c>
      <c r="N4854">
        <v>28</v>
      </c>
      <c r="O4854">
        <v>18693333.333333332</v>
      </c>
      <c r="P4854">
        <v>17820720.72072072</v>
      </c>
      <c r="Q4854">
        <v>54</v>
      </c>
      <c r="R4854">
        <v>18</v>
      </c>
      <c r="S4854">
        <v>32710792.792792793</v>
      </c>
      <c r="T4854">
        <v>36156085.585585587</v>
      </c>
      <c r="U4854">
        <v>17999729.729729727</v>
      </c>
      <c r="V4854">
        <v>17986306.306306306</v>
      </c>
      <c r="W4854">
        <v>3278.809523807</v>
      </c>
      <c r="X4854">
        <v>3210.7142857069998</v>
      </c>
    </row>
    <row r="4855" spans="1:24">
      <c r="A4855" s="7" t="s">
        <v>5912</v>
      </c>
      <c r="B4855" s="13" t="s">
        <v>997</v>
      </c>
      <c r="C4855">
        <v>111562422.55068654</v>
      </c>
      <c r="D4855">
        <v>129375971.98665613</v>
      </c>
      <c r="E4855">
        <v>12934462.162162162</v>
      </c>
      <c r="F4855">
        <v>35143530.630630635</v>
      </c>
      <c r="G4855">
        <v>62</v>
      </c>
      <c r="H4855">
        <v>52</v>
      </c>
      <c r="I4855">
        <v>6</v>
      </c>
      <c r="J4855">
        <v>7</v>
      </c>
      <c r="M4855">
        <v>88</v>
      </c>
      <c r="N4855">
        <v>83</v>
      </c>
      <c r="O4855">
        <v>23526091.891891897</v>
      </c>
      <c r="P4855">
        <v>40737207.20720721</v>
      </c>
      <c r="Q4855">
        <v>15</v>
      </c>
      <c r="R4855">
        <v>73</v>
      </c>
      <c r="S4855">
        <v>39491162.162162162</v>
      </c>
      <c r="T4855">
        <v>43455324.324324325</v>
      </c>
      <c r="U4855">
        <v>16977207.207207207</v>
      </c>
      <c r="V4855">
        <v>62595124.324324325</v>
      </c>
      <c r="W4855">
        <v>8475.0000000050004</v>
      </c>
      <c r="X4855">
        <v>8536.7619047619992</v>
      </c>
    </row>
    <row r="4856" spans="1:24">
      <c r="A4856" s="7" t="s">
        <v>5913</v>
      </c>
      <c r="B4856" s="13" t="s">
        <v>684</v>
      </c>
      <c r="C4856">
        <v>738867132.08975363</v>
      </c>
      <c r="D4856">
        <v>1203997150.9453845</v>
      </c>
      <c r="E4856">
        <v>232895045.04504505</v>
      </c>
      <c r="F4856">
        <v>2605062.1621621661</v>
      </c>
      <c r="G4856">
        <v>270</v>
      </c>
      <c r="H4856">
        <v>239</v>
      </c>
      <c r="I4856">
        <v>25</v>
      </c>
      <c r="J4856">
        <v>26</v>
      </c>
      <c r="K4856">
        <v>2</v>
      </c>
      <c r="M4856">
        <v>471</v>
      </c>
      <c r="N4856">
        <v>434</v>
      </c>
      <c r="O4856">
        <v>156353963.96396399</v>
      </c>
      <c r="P4856">
        <v>264484071.17117116</v>
      </c>
      <c r="Q4856">
        <v>227</v>
      </c>
      <c r="R4856">
        <v>492</v>
      </c>
      <c r="S4856">
        <v>352642154.05405408</v>
      </c>
      <c r="T4856">
        <v>358015555.85585582</v>
      </c>
      <c r="U4856">
        <v>73706980.180180177</v>
      </c>
      <c r="V4856">
        <v>88944414.414414406</v>
      </c>
      <c r="W4856">
        <v>34441.428571427001</v>
      </c>
      <c r="X4856">
        <v>35033.619047629996</v>
      </c>
    </row>
    <row r="4857" spans="1:24">
      <c r="A4857" s="7" t="s">
        <v>5914</v>
      </c>
      <c r="B4857" s="13" t="s">
        <v>1954</v>
      </c>
      <c r="C4857">
        <v>661857217.51460826</v>
      </c>
      <c r="D4857">
        <v>1092743938.2266767</v>
      </c>
      <c r="E4857">
        <v>3939639.6396396449</v>
      </c>
      <c r="F4857">
        <v>1056981.981981985</v>
      </c>
      <c r="G4857">
        <v>642</v>
      </c>
      <c r="H4857">
        <v>563</v>
      </c>
      <c r="I4857">
        <v>13</v>
      </c>
      <c r="J4857">
        <v>14</v>
      </c>
      <c r="K4857">
        <v>2</v>
      </c>
      <c r="M4857">
        <v>854</v>
      </c>
      <c r="N4857">
        <v>801</v>
      </c>
      <c r="O4857">
        <v>34982432.432432428</v>
      </c>
      <c r="P4857">
        <v>112984864.86486486</v>
      </c>
      <c r="Q4857">
        <v>285</v>
      </c>
      <c r="R4857">
        <v>925</v>
      </c>
      <c r="S4857">
        <v>259115328.82882881</v>
      </c>
      <c r="T4857">
        <v>263977040.54054055</v>
      </c>
      <c r="U4857">
        <v>27653243.24324324</v>
      </c>
      <c r="V4857">
        <v>92688378.378378376</v>
      </c>
      <c r="W4857">
        <v>34624.714285718997</v>
      </c>
      <c r="X4857">
        <v>34384.428571429999</v>
      </c>
    </row>
    <row r="4858" spans="1:24">
      <c r="A4858" s="7" t="s">
        <v>5915</v>
      </c>
      <c r="B4858" s="13" t="s">
        <v>1076</v>
      </c>
      <c r="C4858">
        <v>69699752.209096223</v>
      </c>
      <c r="D4858">
        <v>368965000.056063</v>
      </c>
      <c r="E4858">
        <v>542342.34234234202</v>
      </c>
      <c r="F4858">
        <v>465081.081081082</v>
      </c>
      <c r="G4858">
        <v>13</v>
      </c>
      <c r="H4858">
        <v>18</v>
      </c>
      <c r="I4858">
        <v>4</v>
      </c>
      <c r="J4858">
        <v>4</v>
      </c>
      <c r="M4858">
        <v>178</v>
      </c>
      <c r="N4858">
        <v>161</v>
      </c>
      <c r="O4858">
        <v>8383063.0630630637</v>
      </c>
      <c r="P4858">
        <v>12523118.018018018</v>
      </c>
      <c r="Q4858">
        <v>99</v>
      </c>
      <c r="R4858">
        <v>114</v>
      </c>
      <c r="S4858">
        <v>129729644.14414413</v>
      </c>
      <c r="T4858">
        <v>110694797.29729728</v>
      </c>
      <c r="U4858">
        <v>9824864.8648648672</v>
      </c>
      <c r="V4858">
        <v>12176036.036036037</v>
      </c>
      <c r="W4858">
        <v>17647.857142854999</v>
      </c>
      <c r="X4858">
        <v>17899.904761905</v>
      </c>
    </row>
    <row r="4859" spans="1:24">
      <c r="A4859" s="7" t="s">
        <v>5916</v>
      </c>
      <c r="B4859" s="13" t="s">
        <v>1856</v>
      </c>
      <c r="C4859">
        <v>112758694.80135454</v>
      </c>
      <c r="D4859">
        <v>178871178.55117804</v>
      </c>
      <c r="E4859">
        <v>277252.25225225399</v>
      </c>
      <c r="F4859">
        <v>640540.54054054106</v>
      </c>
      <c r="G4859">
        <v>105</v>
      </c>
      <c r="H4859">
        <v>42</v>
      </c>
      <c r="I4859">
        <v>7</v>
      </c>
      <c r="J4859">
        <v>2</v>
      </c>
      <c r="M4859">
        <v>155</v>
      </c>
      <c r="N4859">
        <v>69</v>
      </c>
      <c r="O4859">
        <v>9924594.594594596</v>
      </c>
      <c r="P4859">
        <v>15998063.063063063</v>
      </c>
      <c r="Q4859">
        <v>92</v>
      </c>
      <c r="R4859">
        <v>55</v>
      </c>
      <c r="S4859">
        <v>37950504.504504502</v>
      </c>
      <c r="T4859">
        <v>36137923.423423424</v>
      </c>
      <c r="U4859">
        <v>8534054.0540540554</v>
      </c>
      <c r="V4859">
        <v>13979639.639639638</v>
      </c>
      <c r="W4859">
        <v>6564.5714285739996</v>
      </c>
      <c r="X4859">
        <v>6578.2857142789999</v>
      </c>
    </row>
    <row r="4860" spans="1:24">
      <c r="A4860" s="7" t="s">
        <v>5917</v>
      </c>
      <c r="B4860" s="13" t="s">
        <v>3577</v>
      </c>
      <c r="C4860">
        <v>72450969.799424887</v>
      </c>
      <c r="D4860">
        <v>117658265.96585044</v>
      </c>
      <c r="E4860">
        <v>1468468.4684684691</v>
      </c>
      <c r="F4860">
        <v>29729.729729733001</v>
      </c>
      <c r="G4860">
        <v>52</v>
      </c>
      <c r="H4860">
        <v>27</v>
      </c>
      <c r="I4860">
        <v>2</v>
      </c>
      <c r="J4860">
        <v>6</v>
      </c>
      <c r="M4860">
        <v>94</v>
      </c>
      <c r="N4860">
        <v>110</v>
      </c>
      <c r="O4860">
        <v>13699099.099099096</v>
      </c>
      <c r="P4860">
        <v>16046846.846846841</v>
      </c>
      <c r="Q4860">
        <v>12</v>
      </c>
      <c r="R4860">
        <v>58</v>
      </c>
      <c r="S4860">
        <v>29976981.981981982</v>
      </c>
      <c r="T4860">
        <v>33166855.855855856</v>
      </c>
      <c r="U4860">
        <v>14146936.936936935</v>
      </c>
      <c r="V4860">
        <v>16301081.081081081</v>
      </c>
      <c r="W4860">
        <v>4924.809523805</v>
      </c>
      <c r="X4860">
        <v>5061.6666666709998</v>
      </c>
    </row>
    <row r="4861" spans="1:24">
      <c r="A4861" s="7" t="s">
        <v>5918</v>
      </c>
      <c r="B4861" s="13" t="s">
        <v>715</v>
      </c>
      <c r="C4861">
        <v>54411619.621755481</v>
      </c>
      <c r="D4861">
        <v>74603771.559532821</v>
      </c>
      <c r="E4861">
        <v>34856245.045045048</v>
      </c>
      <c r="F4861">
        <v>40361073.873873882</v>
      </c>
      <c r="G4861">
        <v>36</v>
      </c>
      <c r="H4861">
        <v>94</v>
      </c>
      <c r="I4861">
        <v>4</v>
      </c>
      <c r="J4861">
        <v>8</v>
      </c>
      <c r="K4861">
        <v>2</v>
      </c>
      <c r="M4861">
        <v>44</v>
      </c>
      <c r="N4861">
        <v>131</v>
      </c>
      <c r="O4861">
        <v>22405405.405405406</v>
      </c>
      <c r="P4861">
        <v>27264227.92792793</v>
      </c>
      <c r="Q4861">
        <v>18</v>
      </c>
      <c r="R4861">
        <v>23</v>
      </c>
      <c r="S4861">
        <v>22524563.063063063</v>
      </c>
      <c r="T4861">
        <v>24766004.504504502</v>
      </c>
      <c r="U4861">
        <v>17767567.567567568</v>
      </c>
      <c r="V4861">
        <v>18685675.675675675</v>
      </c>
      <c r="W4861">
        <v>1517.523809522</v>
      </c>
      <c r="X4861">
        <v>1507.285714286</v>
      </c>
    </row>
    <row r="4862" spans="1:24">
      <c r="A4862" s="7" t="s">
        <v>5919</v>
      </c>
      <c r="B4862" s="13" t="s">
        <v>1231</v>
      </c>
      <c r="C4862">
        <v>349691464.92952347</v>
      </c>
      <c r="D4862">
        <v>366802014.35527706</v>
      </c>
      <c r="E4862">
        <v>8815315.3153153155</v>
      </c>
      <c r="F4862">
        <v>1943873.873873872</v>
      </c>
      <c r="G4862">
        <v>80</v>
      </c>
      <c r="H4862">
        <v>162</v>
      </c>
      <c r="I4862">
        <v>3</v>
      </c>
      <c r="J4862">
        <v>7</v>
      </c>
      <c r="M4862">
        <v>94</v>
      </c>
      <c r="N4862">
        <v>198</v>
      </c>
      <c r="O4862">
        <v>15635585.585585587</v>
      </c>
      <c r="P4862">
        <v>20071801.801801801</v>
      </c>
      <c r="Q4862">
        <v>5</v>
      </c>
      <c r="R4862">
        <v>60</v>
      </c>
      <c r="S4862">
        <v>112150307.2072072</v>
      </c>
      <c r="T4862">
        <v>121674609.90990992</v>
      </c>
      <c r="U4862">
        <v>12930090.090090092</v>
      </c>
      <c r="V4862">
        <v>18434774.774774779</v>
      </c>
      <c r="W4862">
        <v>11255.761904761001</v>
      </c>
      <c r="X4862">
        <v>11546.904761903999</v>
      </c>
    </row>
    <row r="4863" spans="1:24">
      <c r="A4863" s="7" t="s">
        <v>5920</v>
      </c>
      <c r="B4863" s="13" t="s">
        <v>890</v>
      </c>
      <c r="C4863">
        <v>87947795.780371472</v>
      </c>
      <c r="D4863">
        <v>107740626.60179602</v>
      </c>
      <c r="E4863">
        <v>93743072.972972974</v>
      </c>
      <c r="F4863">
        <v>155035479.27927929</v>
      </c>
      <c r="G4863">
        <v>22</v>
      </c>
      <c r="H4863">
        <v>36</v>
      </c>
      <c r="I4863">
        <v>3</v>
      </c>
      <c r="J4863">
        <v>15</v>
      </c>
      <c r="M4863">
        <v>30</v>
      </c>
      <c r="N4863">
        <v>48</v>
      </c>
      <c r="O4863">
        <v>15209009.009009007</v>
      </c>
      <c r="P4863">
        <v>20563153.153153155</v>
      </c>
      <c r="Q4863">
        <v>17</v>
      </c>
      <c r="R4863">
        <v>88</v>
      </c>
      <c r="S4863">
        <v>19805804.504504506</v>
      </c>
      <c r="T4863">
        <v>20754639.639639642</v>
      </c>
      <c r="U4863">
        <v>12476846.846846847</v>
      </c>
      <c r="V4863">
        <v>15445585.585585585</v>
      </c>
      <c r="W4863">
        <v>3886.9523809480002</v>
      </c>
      <c r="X4863">
        <v>3950.1428571440001</v>
      </c>
    </row>
    <row r="4864" spans="1:24">
      <c r="A4864" s="7" t="s">
        <v>5921</v>
      </c>
      <c r="B4864" s="13" t="s">
        <v>925</v>
      </c>
      <c r="C4864">
        <v>471153848.04459655</v>
      </c>
      <c r="D4864">
        <v>562371285.88119459</v>
      </c>
      <c r="E4864">
        <v>5291891.8918918958</v>
      </c>
      <c r="F4864">
        <v>1336036.036036042</v>
      </c>
      <c r="G4864">
        <v>428</v>
      </c>
      <c r="H4864">
        <v>172</v>
      </c>
      <c r="I4864">
        <v>6</v>
      </c>
      <c r="J4864">
        <v>8</v>
      </c>
      <c r="K4864">
        <v>1</v>
      </c>
      <c r="M4864">
        <v>499</v>
      </c>
      <c r="N4864">
        <v>289</v>
      </c>
      <c r="O4864">
        <v>58085585.585585587</v>
      </c>
      <c r="P4864">
        <v>69157027.027027026</v>
      </c>
      <c r="Q4864">
        <v>189</v>
      </c>
      <c r="R4864">
        <v>328</v>
      </c>
      <c r="S4864">
        <v>148337036.03603601</v>
      </c>
      <c r="T4864">
        <v>150204289.1891892</v>
      </c>
      <c r="U4864">
        <v>51040630.630630627</v>
      </c>
      <c r="V4864">
        <v>55834367.567567572</v>
      </c>
      <c r="W4864">
        <v>17145.047619047</v>
      </c>
      <c r="X4864">
        <v>17646.285714287998</v>
      </c>
    </row>
    <row r="4865" spans="1:24">
      <c r="A4865" s="7" t="s">
        <v>5922</v>
      </c>
      <c r="B4865" s="13" t="s">
        <v>1251</v>
      </c>
      <c r="C4865">
        <v>268151901.23540151</v>
      </c>
      <c r="D4865">
        <v>300032687.80481285</v>
      </c>
      <c r="E4865">
        <v>41441.441441440998</v>
      </c>
      <c r="F4865">
        <v>196531.53153153299</v>
      </c>
      <c r="G4865">
        <v>73</v>
      </c>
      <c r="H4865">
        <v>106</v>
      </c>
      <c r="I4865">
        <v>7</v>
      </c>
      <c r="J4865">
        <v>5</v>
      </c>
      <c r="M4865">
        <v>89</v>
      </c>
      <c r="N4865">
        <v>125</v>
      </c>
      <c r="O4865">
        <v>8050630.6306306301</v>
      </c>
      <c r="P4865">
        <v>9778873.8738738764</v>
      </c>
      <c r="Q4865">
        <v>146</v>
      </c>
      <c r="R4865">
        <v>41</v>
      </c>
      <c r="S4865">
        <v>48270531.531531528</v>
      </c>
      <c r="T4865">
        <v>50131101.801801801</v>
      </c>
      <c r="U4865">
        <v>7229909.9099099068</v>
      </c>
      <c r="V4865">
        <v>8672342.3423423432</v>
      </c>
      <c r="W4865">
        <v>7765.0952380930003</v>
      </c>
      <c r="X4865">
        <v>7713.3809523800001</v>
      </c>
    </row>
    <row r="4866" spans="1:24">
      <c r="A4866" s="7" t="s">
        <v>5923</v>
      </c>
      <c r="B4866" s="13" t="s">
        <v>811</v>
      </c>
      <c r="C4866">
        <v>9323456.54370117</v>
      </c>
      <c r="D4866">
        <v>38763490.821259379</v>
      </c>
      <c r="G4866">
        <v>1</v>
      </c>
      <c r="H4866">
        <v>4</v>
      </c>
      <c r="I4866">
        <v>0</v>
      </c>
      <c r="J4866">
        <v>0</v>
      </c>
      <c r="K4866">
        <v>2</v>
      </c>
      <c r="M4866">
        <v>13</v>
      </c>
      <c r="N4866">
        <v>25</v>
      </c>
      <c r="P4866">
        <v>66846.846846846995</v>
      </c>
      <c r="R4866">
        <v>3</v>
      </c>
      <c r="S4866">
        <v>5926896.3963963967</v>
      </c>
      <c r="T4866">
        <v>5114522.5225225221</v>
      </c>
      <c r="V4866">
        <v>136036.03603603601</v>
      </c>
      <c r="W4866">
        <v>692.71428572100001</v>
      </c>
      <c r="X4866">
        <v>726.09523809300003</v>
      </c>
    </row>
    <row r="4867" spans="1:24">
      <c r="A4867" s="7" t="s">
        <v>5924</v>
      </c>
      <c r="B4867" s="13" t="s">
        <v>1052</v>
      </c>
      <c r="C4867">
        <v>68661688.124038965</v>
      </c>
      <c r="D4867">
        <v>87249448.202904135</v>
      </c>
      <c r="E4867">
        <v>1378378.3783783789</v>
      </c>
      <c r="F4867">
        <v>112612.612612613</v>
      </c>
      <c r="G4867">
        <v>2</v>
      </c>
      <c r="H4867">
        <v>8</v>
      </c>
      <c r="I4867">
        <v>2</v>
      </c>
      <c r="J4867">
        <v>3</v>
      </c>
      <c r="M4867">
        <v>5</v>
      </c>
      <c r="N4867">
        <v>14</v>
      </c>
      <c r="O4867">
        <v>52878378.378378376</v>
      </c>
      <c r="P4867">
        <v>1874324.3243243229</v>
      </c>
      <c r="Q4867">
        <v>20</v>
      </c>
      <c r="R4867">
        <v>28</v>
      </c>
      <c r="S4867">
        <v>12261076.576576576</v>
      </c>
      <c r="T4867">
        <v>11514162.162162162</v>
      </c>
      <c r="U4867">
        <v>997657.65765765798</v>
      </c>
      <c r="V4867">
        <v>2026756.7567567569</v>
      </c>
      <c r="W4867">
        <v>1903.4761904760001</v>
      </c>
      <c r="X4867">
        <v>1898.380952382</v>
      </c>
    </row>
    <row r="4868" spans="1:24">
      <c r="A4868" s="7" t="s">
        <v>5925</v>
      </c>
      <c r="B4868" s="13" t="s">
        <v>1052</v>
      </c>
      <c r="C4868">
        <v>119371946.04772441</v>
      </c>
      <c r="D4868">
        <v>143369096.30516064</v>
      </c>
      <c r="E4868">
        <v>27027.027027027001</v>
      </c>
      <c r="F4868">
        <v>63063.063063062997</v>
      </c>
      <c r="G4868">
        <v>51</v>
      </c>
      <c r="H4868">
        <v>93</v>
      </c>
      <c r="I4868">
        <v>1</v>
      </c>
      <c r="J4868">
        <v>3</v>
      </c>
      <c r="K4868">
        <v>1</v>
      </c>
      <c r="M4868">
        <v>61</v>
      </c>
      <c r="N4868">
        <v>99</v>
      </c>
      <c r="O4868">
        <v>3137837.8378378358</v>
      </c>
      <c r="P4868">
        <v>7199099.0990990996</v>
      </c>
      <c r="Q4868">
        <v>80</v>
      </c>
      <c r="R4868">
        <v>66</v>
      </c>
      <c r="S4868">
        <v>26289238.738738742</v>
      </c>
      <c r="T4868">
        <v>31697381.081081085</v>
      </c>
      <c r="U4868">
        <v>3415675.6756756748</v>
      </c>
      <c r="V4868">
        <v>6060540.5405405387</v>
      </c>
      <c r="W4868">
        <v>4273.8095238080004</v>
      </c>
      <c r="X4868">
        <v>4306.5238095280001</v>
      </c>
    </row>
    <row r="4869" spans="1:24">
      <c r="A4869" s="7" t="s">
        <v>6956</v>
      </c>
      <c r="B4869" s="13" t="s">
        <v>137</v>
      </c>
      <c r="O4869">
        <v>99099.099099098996</v>
      </c>
      <c r="P4869">
        <v>19819.819819820001</v>
      </c>
    </row>
    <row r="4870" spans="1:24">
      <c r="A4870" s="7" t="s">
        <v>5926</v>
      </c>
      <c r="B4870" s="13" t="s">
        <v>3046</v>
      </c>
      <c r="C4870">
        <v>735189421.34407282</v>
      </c>
      <c r="D4870">
        <v>999624273.48774517</v>
      </c>
      <c r="E4870">
        <v>3385878.3783783782</v>
      </c>
      <c r="F4870">
        <v>3797972.972972977</v>
      </c>
      <c r="G4870">
        <v>317</v>
      </c>
      <c r="H4870">
        <v>343</v>
      </c>
      <c r="I4870">
        <v>23</v>
      </c>
      <c r="J4870">
        <v>26</v>
      </c>
      <c r="K4870">
        <v>2</v>
      </c>
      <c r="M4870">
        <v>500</v>
      </c>
      <c r="N4870">
        <v>480</v>
      </c>
      <c r="O4870">
        <v>36054577.477477476</v>
      </c>
      <c r="P4870">
        <v>53263018.018018015</v>
      </c>
      <c r="Q4870">
        <v>388</v>
      </c>
      <c r="R4870">
        <v>777</v>
      </c>
      <c r="S4870">
        <v>283089444.14414418</v>
      </c>
      <c r="T4870">
        <v>287460827.02702701</v>
      </c>
      <c r="U4870">
        <v>32011801.801801801</v>
      </c>
      <c r="V4870">
        <v>50245495.495495491</v>
      </c>
      <c r="W4870">
        <v>38151.619047619002</v>
      </c>
      <c r="X4870">
        <v>38273.238095235996</v>
      </c>
    </row>
    <row r="4871" spans="1:24">
      <c r="A4871" s="7" t="s">
        <v>5927</v>
      </c>
      <c r="B4871" s="13" t="s">
        <v>2667</v>
      </c>
      <c r="C4871">
        <v>328569871.52085006</v>
      </c>
      <c r="D4871">
        <v>432583835.63672948</v>
      </c>
      <c r="E4871">
        <v>1229729.729729732</v>
      </c>
      <c r="F4871">
        <v>315765.76576576999</v>
      </c>
      <c r="G4871">
        <v>167</v>
      </c>
      <c r="H4871">
        <v>169</v>
      </c>
      <c r="I4871">
        <v>4</v>
      </c>
      <c r="J4871">
        <v>9</v>
      </c>
      <c r="M4871">
        <v>225</v>
      </c>
      <c r="N4871">
        <v>263</v>
      </c>
      <c r="O4871">
        <v>18442792.792792793</v>
      </c>
      <c r="P4871">
        <v>17511171.171171166</v>
      </c>
      <c r="Q4871">
        <v>9</v>
      </c>
      <c r="R4871">
        <v>184</v>
      </c>
      <c r="S4871">
        <v>128635513.51351352</v>
      </c>
      <c r="T4871">
        <v>135953655.85585585</v>
      </c>
      <c r="U4871">
        <v>17261801.801801804</v>
      </c>
      <c r="V4871">
        <v>17738288.288288288</v>
      </c>
      <c r="W4871">
        <v>21598.047619053999</v>
      </c>
      <c r="X4871">
        <v>22124.809523800999</v>
      </c>
    </row>
    <row r="4872" spans="1:24">
      <c r="A4872" s="7" t="s">
        <v>5928</v>
      </c>
      <c r="B4872" s="13" t="s">
        <v>1274</v>
      </c>
      <c r="C4872">
        <v>392047998.20390451</v>
      </c>
      <c r="D4872">
        <v>465791719.66961092</v>
      </c>
      <c r="E4872">
        <v>10200000.000000006</v>
      </c>
      <c r="F4872">
        <v>5907320.7207207289</v>
      </c>
      <c r="G4872">
        <v>120</v>
      </c>
      <c r="H4872">
        <v>114</v>
      </c>
      <c r="I4872">
        <v>9</v>
      </c>
      <c r="J4872">
        <v>14</v>
      </c>
      <c r="M4872">
        <v>157</v>
      </c>
      <c r="N4872">
        <v>157</v>
      </c>
      <c r="O4872">
        <v>71345045.045045048</v>
      </c>
      <c r="P4872">
        <v>78587648.648648649</v>
      </c>
      <c r="Q4872">
        <v>157</v>
      </c>
      <c r="R4872">
        <v>322</v>
      </c>
      <c r="S4872">
        <v>151492484.68468469</v>
      </c>
      <c r="T4872">
        <v>165238063.06306306</v>
      </c>
      <c r="U4872">
        <v>49582882.882882886</v>
      </c>
      <c r="V4872">
        <v>64021531.531531528</v>
      </c>
      <c r="W4872">
        <v>13237.238095233999</v>
      </c>
      <c r="X4872">
        <v>13655.90476191</v>
      </c>
    </row>
    <row r="4873" spans="1:24">
      <c r="A4873" s="7" t="s">
        <v>5929</v>
      </c>
      <c r="B4873" s="13" t="s">
        <v>1059</v>
      </c>
      <c r="C4873">
        <v>624668805.3412807</v>
      </c>
      <c r="D4873">
        <v>1031058182.1378148</v>
      </c>
      <c r="E4873">
        <v>5414707.2072072066</v>
      </c>
      <c r="F4873">
        <v>4434477.4774774769</v>
      </c>
      <c r="G4873">
        <v>260</v>
      </c>
      <c r="H4873">
        <v>343</v>
      </c>
      <c r="I4873">
        <v>15</v>
      </c>
      <c r="J4873">
        <v>23</v>
      </c>
      <c r="K4873">
        <v>1</v>
      </c>
      <c r="M4873">
        <v>493</v>
      </c>
      <c r="N4873">
        <v>579</v>
      </c>
      <c r="O4873">
        <v>1131647972.9729729</v>
      </c>
      <c r="P4873">
        <v>69564859.459459454</v>
      </c>
      <c r="Q4873">
        <v>503</v>
      </c>
      <c r="R4873">
        <v>6375</v>
      </c>
      <c r="S4873">
        <v>208257293.6936937</v>
      </c>
      <c r="T4873">
        <v>217256302.7027027</v>
      </c>
      <c r="U4873">
        <v>951214772.97297299</v>
      </c>
      <c r="V4873">
        <v>53718468.468468472</v>
      </c>
      <c r="W4873">
        <v>39556.666666671001</v>
      </c>
      <c r="X4873">
        <v>39983.857142852998</v>
      </c>
    </row>
    <row r="4874" spans="1:24">
      <c r="A4874" s="7" t="s">
        <v>5930</v>
      </c>
      <c r="B4874" s="13" t="s">
        <v>2159</v>
      </c>
      <c r="C4874">
        <v>350126720.16774064</v>
      </c>
      <c r="D4874">
        <v>747097090.59055579</v>
      </c>
      <c r="E4874">
        <v>1012612.6126126139</v>
      </c>
      <c r="F4874">
        <v>220581.98198198399</v>
      </c>
      <c r="G4874">
        <v>107</v>
      </c>
      <c r="H4874">
        <v>161</v>
      </c>
      <c r="I4874">
        <v>12</v>
      </c>
      <c r="J4874">
        <v>21</v>
      </c>
      <c r="M4874">
        <v>274</v>
      </c>
      <c r="N4874">
        <v>443</v>
      </c>
      <c r="O4874">
        <v>27906306.306306303</v>
      </c>
      <c r="P4874">
        <v>26680675.675675675</v>
      </c>
      <c r="Q4874">
        <v>127</v>
      </c>
      <c r="R4874">
        <v>256</v>
      </c>
      <c r="S4874">
        <v>178829110.8108108</v>
      </c>
      <c r="T4874">
        <v>177761022.52252254</v>
      </c>
      <c r="U4874">
        <v>26679819.819819819</v>
      </c>
      <c r="V4874">
        <v>27492342.342342347</v>
      </c>
      <c r="W4874">
        <v>23474.761904761999</v>
      </c>
      <c r="X4874">
        <v>23880.142857149</v>
      </c>
    </row>
    <row r="4875" spans="1:24">
      <c r="A4875" s="7" t="s">
        <v>5931</v>
      </c>
      <c r="B4875" s="13" t="s">
        <v>3075</v>
      </c>
      <c r="C4875">
        <v>311039885.8773818</v>
      </c>
      <c r="D4875">
        <v>370855022.25314999</v>
      </c>
      <c r="E4875">
        <v>18966666.666666668</v>
      </c>
      <c r="F4875">
        <v>4053603.603603608</v>
      </c>
      <c r="G4875">
        <v>129</v>
      </c>
      <c r="H4875">
        <v>95</v>
      </c>
      <c r="I4875">
        <v>21</v>
      </c>
      <c r="J4875">
        <v>14</v>
      </c>
      <c r="K4875">
        <v>1</v>
      </c>
      <c r="M4875">
        <v>225</v>
      </c>
      <c r="N4875">
        <v>155</v>
      </c>
      <c r="O4875">
        <v>76202342.342342347</v>
      </c>
      <c r="P4875">
        <v>82975315.315315321</v>
      </c>
      <c r="Q4875">
        <v>119</v>
      </c>
      <c r="R4875">
        <v>336</v>
      </c>
      <c r="S4875">
        <v>125009407.2072072</v>
      </c>
      <c r="T4875">
        <v>132895603.6036036</v>
      </c>
      <c r="U4875">
        <v>67729138.738738745</v>
      </c>
      <c r="V4875">
        <v>84132252.252252251</v>
      </c>
      <c r="W4875">
        <v>17186.380952382999</v>
      </c>
      <c r="X4875">
        <v>17304.142857144001</v>
      </c>
    </row>
    <row r="4876" spans="1:24">
      <c r="A4876" s="7" t="s">
        <v>5932</v>
      </c>
      <c r="B4876" s="13" t="s">
        <v>2796</v>
      </c>
      <c r="C4876">
        <v>6925913.5018704217</v>
      </c>
      <c r="D4876">
        <v>14823112.877476053</v>
      </c>
      <c r="E4876">
        <v>9902882.8828828838</v>
      </c>
      <c r="F4876">
        <v>5405405.405405405</v>
      </c>
      <c r="G4876">
        <v>12</v>
      </c>
      <c r="H4876">
        <v>4</v>
      </c>
      <c r="I4876">
        <v>0</v>
      </c>
      <c r="J4876">
        <v>0</v>
      </c>
      <c r="M4876">
        <v>21</v>
      </c>
      <c r="N4876">
        <v>8</v>
      </c>
      <c r="O4876">
        <v>338738.73873873899</v>
      </c>
      <c r="P4876">
        <v>495045.04504504497</v>
      </c>
      <c r="Q4876">
        <v>14</v>
      </c>
      <c r="S4876">
        <v>2634144.1441441439</v>
      </c>
      <c r="T4876">
        <v>1933684.684684685</v>
      </c>
      <c r="U4876">
        <v>352702.70270270301</v>
      </c>
      <c r="V4876">
        <v>427927.92792792799</v>
      </c>
      <c r="W4876">
        <v>309</v>
      </c>
      <c r="X4876">
        <v>300.28571428500004</v>
      </c>
    </row>
    <row r="4877" spans="1:24">
      <c r="A4877" s="7" t="s">
        <v>5933</v>
      </c>
      <c r="B4877" s="13" t="s">
        <v>2796</v>
      </c>
      <c r="C4877">
        <v>13503217.4197814</v>
      </c>
      <c r="D4877">
        <v>20072307.155341264</v>
      </c>
      <c r="F4877">
        <v>19819.819819820001</v>
      </c>
      <c r="G4877">
        <v>5</v>
      </c>
      <c r="H4877">
        <v>3</v>
      </c>
      <c r="I4877">
        <v>3</v>
      </c>
      <c r="J4877">
        <v>0</v>
      </c>
      <c r="M4877">
        <v>13</v>
      </c>
      <c r="N4877">
        <v>12</v>
      </c>
      <c r="O4877">
        <v>1354954.9549549569</v>
      </c>
      <c r="P4877">
        <v>1631531.5315315309</v>
      </c>
      <c r="Q4877">
        <v>51</v>
      </c>
      <c r="R4877">
        <v>44</v>
      </c>
      <c r="S4877">
        <v>2132923.423423423</v>
      </c>
      <c r="T4877">
        <v>1848684.684684684</v>
      </c>
      <c r="U4877">
        <v>1372522.5225225231</v>
      </c>
      <c r="V4877">
        <v>1633153.1531531538</v>
      </c>
      <c r="W4877">
        <v>338.28571428500004</v>
      </c>
      <c r="X4877">
        <v>385.42857142899999</v>
      </c>
    </row>
    <row r="4878" spans="1:24">
      <c r="A4878" s="7" t="s">
        <v>5934</v>
      </c>
      <c r="B4878" s="13" t="s">
        <v>2796</v>
      </c>
      <c r="C4878">
        <v>34968141.702753603</v>
      </c>
      <c r="D4878">
        <v>67592147.246821165</v>
      </c>
      <c r="E4878">
        <v>42792.792792793</v>
      </c>
      <c r="F4878">
        <v>900.900900901</v>
      </c>
      <c r="G4878">
        <v>38</v>
      </c>
      <c r="H4878">
        <v>18</v>
      </c>
      <c r="I4878">
        <v>6</v>
      </c>
      <c r="J4878">
        <v>3</v>
      </c>
      <c r="M4878">
        <v>88</v>
      </c>
      <c r="N4878">
        <v>31</v>
      </c>
      <c r="O4878">
        <v>4338738.7387387399</v>
      </c>
      <c r="P4878">
        <v>4348648.6486486495</v>
      </c>
      <c r="Q4878">
        <v>59</v>
      </c>
      <c r="R4878">
        <v>46</v>
      </c>
      <c r="S4878">
        <v>12177009.009009009</v>
      </c>
      <c r="T4878">
        <v>12158018.018018018</v>
      </c>
      <c r="U4878">
        <v>3758828.8288288293</v>
      </c>
      <c r="V4878">
        <v>4232432.4324324327</v>
      </c>
      <c r="W4878">
        <v>1259.2857142840001</v>
      </c>
      <c r="X4878">
        <v>1244.19047619</v>
      </c>
    </row>
    <row r="4879" spans="1:24">
      <c r="A4879" s="7" t="s">
        <v>5935</v>
      </c>
      <c r="B4879" s="13" t="s">
        <v>1283</v>
      </c>
      <c r="C4879">
        <v>178067580.23305646</v>
      </c>
      <c r="D4879">
        <v>198875056.16695347</v>
      </c>
      <c r="E4879">
        <v>27472297.297297299</v>
      </c>
      <c r="F4879">
        <v>697972.97297297395</v>
      </c>
      <c r="G4879">
        <v>68</v>
      </c>
      <c r="H4879">
        <v>51</v>
      </c>
      <c r="I4879">
        <v>6</v>
      </c>
      <c r="J4879">
        <v>4</v>
      </c>
      <c r="K4879">
        <v>2</v>
      </c>
      <c r="M4879">
        <v>128</v>
      </c>
      <c r="N4879">
        <v>66</v>
      </c>
      <c r="O4879">
        <v>31222536.936936937</v>
      </c>
      <c r="P4879">
        <v>31276576.576576572</v>
      </c>
      <c r="Q4879">
        <v>108</v>
      </c>
      <c r="R4879">
        <v>71</v>
      </c>
      <c r="S4879">
        <v>50784409.909909904</v>
      </c>
      <c r="T4879">
        <v>50302612.612612613</v>
      </c>
      <c r="U4879">
        <v>32880630.630630631</v>
      </c>
      <c r="V4879">
        <v>31707297.297297299</v>
      </c>
      <c r="W4879">
        <v>7191.9999999909996</v>
      </c>
      <c r="X4879">
        <v>7199.6190476199999</v>
      </c>
    </row>
    <row r="4880" spans="1:24">
      <c r="A4880" s="7" t="s">
        <v>5936</v>
      </c>
      <c r="B4880" s="13" t="s">
        <v>811</v>
      </c>
      <c r="C4880">
        <v>2535017.469458234</v>
      </c>
      <c r="D4880">
        <v>15046633.296413012</v>
      </c>
      <c r="G4880">
        <v>2</v>
      </c>
      <c r="H4880">
        <v>3</v>
      </c>
      <c r="J4880">
        <v>0</v>
      </c>
      <c r="K4880">
        <v>1</v>
      </c>
      <c r="M4880">
        <v>20</v>
      </c>
      <c r="N4880">
        <v>10</v>
      </c>
      <c r="O4880">
        <v>2477477.4774774783</v>
      </c>
      <c r="Q4880">
        <v>5</v>
      </c>
      <c r="S4880">
        <v>3378076.5765765761</v>
      </c>
      <c r="T4880">
        <v>2630855.8558558552</v>
      </c>
      <c r="U4880">
        <v>1711711.7117117119</v>
      </c>
      <c r="V4880">
        <v>92792.792792793</v>
      </c>
      <c r="W4880">
        <v>254.61904762</v>
      </c>
      <c r="X4880">
        <v>273.09523809699999</v>
      </c>
    </row>
    <row r="4881" spans="1:24">
      <c r="A4881" s="7" t="s">
        <v>5937</v>
      </c>
      <c r="B4881" s="13" t="s">
        <v>4725</v>
      </c>
      <c r="C4881">
        <v>1226043991.0836453</v>
      </c>
      <c r="D4881">
        <v>2137653492.4245911</v>
      </c>
      <c r="E4881">
        <v>619711932.43243241</v>
      </c>
      <c r="F4881">
        <v>3559748597.2972975</v>
      </c>
      <c r="G4881">
        <v>791</v>
      </c>
      <c r="H4881">
        <v>686</v>
      </c>
      <c r="I4881">
        <v>35</v>
      </c>
      <c r="J4881">
        <v>36</v>
      </c>
      <c r="K4881">
        <v>13</v>
      </c>
      <c r="M4881">
        <v>1278</v>
      </c>
      <c r="N4881">
        <v>1310</v>
      </c>
      <c r="O4881">
        <v>302169864.86486483</v>
      </c>
      <c r="P4881">
        <v>247128836.93693691</v>
      </c>
      <c r="Q4881">
        <v>1694</v>
      </c>
      <c r="R4881">
        <v>381</v>
      </c>
      <c r="S4881">
        <v>1087229316.2162161</v>
      </c>
      <c r="T4881">
        <v>570008893.69369364</v>
      </c>
      <c r="U4881">
        <v>237658828.82882881</v>
      </c>
      <c r="V4881">
        <v>208193387.38738739</v>
      </c>
      <c r="W4881">
        <v>52109.047619051002</v>
      </c>
      <c r="X4881">
        <v>51686</v>
      </c>
    </row>
    <row r="4882" spans="1:24">
      <c r="A4882" s="7" t="s">
        <v>5938</v>
      </c>
      <c r="B4882" s="13" t="s">
        <v>4102</v>
      </c>
      <c r="C4882">
        <v>125301476.6283991</v>
      </c>
      <c r="D4882">
        <v>342327589.14224058</v>
      </c>
      <c r="E4882">
        <v>3972972.9729729742</v>
      </c>
      <c r="F4882">
        <v>348018.01801801898</v>
      </c>
      <c r="G4882">
        <v>9</v>
      </c>
      <c r="H4882">
        <v>24</v>
      </c>
      <c r="I4882">
        <v>0</v>
      </c>
      <c r="J4882">
        <v>3</v>
      </c>
      <c r="M4882">
        <v>78</v>
      </c>
      <c r="N4882">
        <v>115</v>
      </c>
      <c r="O4882">
        <v>58977724.324324325</v>
      </c>
      <c r="P4882">
        <v>58756247.747747749</v>
      </c>
      <c r="Q4882">
        <v>130</v>
      </c>
      <c r="R4882">
        <v>70</v>
      </c>
      <c r="S4882">
        <v>93972360.360360354</v>
      </c>
      <c r="T4882">
        <v>96203556.756756768</v>
      </c>
      <c r="U4882">
        <v>57533963.963963963</v>
      </c>
      <c r="V4882">
        <v>53828963.963963963</v>
      </c>
      <c r="W4882">
        <v>6633.4761904850002</v>
      </c>
      <c r="X4882">
        <v>6684.6190476190004</v>
      </c>
    </row>
    <row r="4883" spans="1:24">
      <c r="A4883" s="7" t="s">
        <v>5939</v>
      </c>
      <c r="B4883" s="13" t="s">
        <v>1838</v>
      </c>
      <c r="C4883">
        <v>377394901.35560513</v>
      </c>
      <c r="D4883">
        <v>513825420.64443856</v>
      </c>
      <c r="E4883">
        <v>4961554.0540540572</v>
      </c>
      <c r="F4883">
        <v>1944819.819819825</v>
      </c>
      <c r="G4883">
        <v>368</v>
      </c>
      <c r="H4883">
        <v>218</v>
      </c>
      <c r="I4883">
        <v>13</v>
      </c>
      <c r="J4883">
        <v>28</v>
      </c>
      <c r="M4883">
        <v>551</v>
      </c>
      <c r="N4883">
        <v>316</v>
      </c>
      <c r="O4883">
        <v>57640540.540540531</v>
      </c>
      <c r="P4883">
        <v>70037837.83783783</v>
      </c>
      <c r="Q4883">
        <v>197</v>
      </c>
      <c r="R4883">
        <v>506</v>
      </c>
      <c r="S4883">
        <v>193383926.12612611</v>
      </c>
      <c r="T4883">
        <v>193451725.22522521</v>
      </c>
      <c r="U4883">
        <v>54032522.522522517</v>
      </c>
      <c r="V4883">
        <v>63956846.846846849</v>
      </c>
      <c r="W4883">
        <v>23529.904761911999</v>
      </c>
      <c r="X4883">
        <v>23892.761904758998</v>
      </c>
    </row>
    <row r="4884" spans="1:24">
      <c r="A4884" s="7" t="s">
        <v>5940</v>
      </c>
      <c r="B4884" s="13" t="s">
        <v>2999</v>
      </c>
      <c r="C4884">
        <v>88115322.392292798</v>
      </c>
      <c r="D4884">
        <v>91863956.389615417</v>
      </c>
      <c r="E4884">
        <v>326126.12612612703</v>
      </c>
      <c r="F4884">
        <v>234234.23423423499</v>
      </c>
      <c r="G4884">
        <v>67</v>
      </c>
      <c r="H4884">
        <v>67</v>
      </c>
      <c r="I4884">
        <v>5</v>
      </c>
      <c r="J4884">
        <v>4</v>
      </c>
      <c r="M4884">
        <v>86</v>
      </c>
      <c r="N4884">
        <v>88</v>
      </c>
      <c r="O4884">
        <v>10243693.693693694</v>
      </c>
      <c r="P4884">
        <v>22933513.513513517</v>
      </c>
      <c r="Q4884">
        <v>50</v>
      </c>
      <c r="R4884">
        <v>55</v>
      </c>
      <c r="S4884">
        <v>42437680.180180177</v>
      </c>
      <c r="T4884">
        <v>41834846.846846849</v>
      </c>
      <c r="U4884">
        <v>8049459.4594594594</v>
      </c>
      <c r="V4884">
        <v>19767477.47747748</v>
      </c>
      <c r="W4884">
        <v>7953.7619047620001</v>
      </c>
      <c r="X4884">
        <v>8053.5238095260002</v>
      </c>
    </row>
    <row r="4885" spans="1:24">
      <c r="A4885" s="7" t="s">
        <v>5941</v>
      </c>
      <c r="B4885" s="13" t="s">
        <v>2651</v>
      </c>
      <c r="C4885">
        <v>856248071.48614979</v>
      </c>
      <c r="D4885">
        <v>946782024.61113656</v>
      </c>
      <c r="E4885">
        <v>2101595844.1441441</v>
      </c>
      <c r="F4885">
        <v>8023889.1891892059</v>
      </c>
      <c r="G4885">
        <v>342</v>
      </c>
      <c r="H4885">
        <v>411</v>
      </c>
      <c r="I4885">
        <v>21</v>
      </c>
      <c r="J4885">
        <v>22</v>
      </c>
      <c r="K4885">
        <v>1</v>
      </c>
      <c r="M4885">
        <v>524</v>
      </c>
      <c r="N4885">
        <v>657</v>
      </c>
      <c r="O4885">
        <v>1063226445.045045</v>
      </c>
      <c r="P4885">
        <v>1928353172.072072</v>
      </c>
      <c r="Q4885">
        <v>712</v>
      </c>
      <c r="R4885">
        <v>576</v>
      </c>
      <c r="S4885">
        <v>257155763.96396396</v>
      </c>
      <c r="T4885">
        <v>271265778.37837839</v>
      </c>
      <c r="U4885">
        <v>1063459275.6756757</v>
      </c>
      <c r="V4885">
        <v>1828432536.9369371</v>
      </c>
      <c r="W4885">
        <v>35666.476190479996</v>
      </c>
      <c r="X4885">
        <v>35994.619047613</v>
      </c>
    </row>
    <row r="4886" spans="1:24">
      <c r="A4886" s="7" t="s">
        <v>5942</v>
      </c>
      <c r="B4886" s="13" t="s">
        <v>4531</v>
      </c>
      <c r="C4886">
        <v>50351329.345642649</v>
      </c>
      <c r="D4886">
        <v>54211742.972152658</v>
      </c>
      <c r="E4886">
        <v>472972.97297297203</v>
      </c>
      <c r="F4886">
        <v>39639.639639640001</v>
      </c>
      <c r="G4886">
        <v>17</v>
      </c>
      <c r="H4886">
        <v>34</v>
      </c>
      <c r="I4886">
        <v>4</v>
      </c>
      <c r="J4886">
        <v>2</v>
      </c>
      <c r="M4886">
        <v>29</v>
      </c>
      <c r="N4886">
        <v>50</v>
      </c>
      <c r="O4886">
        <v>4734234.2342342362</v>
      </c>
      <c r="P4886">
        <v>7018918.9189189179</v>
      </c>
      <c r="Q4886">
        <v>5</v>
      </c>
      <c r="R4886">
        <v>34</v>
      </c>
      <c r="S4886">
        <v>14300941.441441441</v>
      </c>
      <c r="T4886">
        <v>16869921.621621624</v>
      </c>
      <c r="U4886">
        <v>4056486.4864864871</v>
      </c>
      <c r="V4886">
        <v>5836306.3063063063</v>
      </c>
      <c r="W4886">
        <v>3985.190476188</v>
      </c>
      <c r="X4886">
        <v>4093.809523807</v>
      </c>
    </row>
    <row r="4887" spans="1:24">
      <c r="A4887" s="7" t="s">
        <v>5943</v>
      </c>
      <c r="B4887" s="13" t="s">
        <v>954</v>
      </c>
      <c r="C4887">
        <v>65483239.272851616</v>
      </c>
      <c r="D4887">
        <v>131798183.27960008</v>
      </c>
      <c r="E4887">
        <v>2702.7027027029999</v>
      </c>
      <c r="F4887">
        <v>9009.0090090089998</v>
      </c>
      <c r="G4887">
        <v>28</v>
      </c>
      <c r="H4887">
        <v>25</v>
      </c>
      <c r="I4887">
        <v>1</v>
      </c>
      <c r="J4887">
        <v>1</v>
      </c>
      <c r="M4887">
        <v>51</v>
      </c>
      <c r="N4887">
        <v>41</v>
      </c>
      <c r="O4887">
        <v>1353603.6036036029</v>
      </c>
      <c r="P4887">
        <v>8425495.4954954945</v>
      </c>
      <c r="Q4887">
        <v>3</v>
      </c>
      <c r="R4887">
        <v>116</v>
      </c>
      <c r="S4887">
        <v>32399445.945945945</v>
      </c>
      <c r="T4887">
        <v>30479036.036036037</v>
      </c>
      <c r="U4887">
        <v>1738918.9189189191</v>
      </c>
      <c r="V4887">
        <v>7343165.7657657657</v>
      </c>
      <c r="W4887">
        <v>2482.7142857159997</v>
      </c>
      <c r="X4887">
        <v>2479.999999997</v>
      </c>
    </row>
    <row r="4888" spans="1:24">
      <c r="A4888" s="7" t="s">
        <v>5944</v>
      </c>
      <c r="B4888" s="13" t="s">
        <v>1084</v>
      </c>
      <c r="C4888">
        <v>140094849.90201652</v>
      </c>
      <c r="D4888">
        <v>209086929.82126182</v>
      </c>
      <c r="E4888">
        <v>2254324.3243243252</v>
      </c>
      <c r="F4888">
        <v>1443153.1531531541</v>
      </c>
      <c r="G4888">
        <v>59</v>
      </c>
      <c r="H4888">
        <v>60</v>
      </c>
      <c r="I4888">
        <v>2</v>
      </c>
      <c r="J4888">
        <v>4</v>
      </c>
      <c r="K4888">
        <v>1</v>
      </c>
      <c r="M4888">
        <v>71</v>
      </c>
      <c r="N4888">
        <v>69</v>
      </c>
      <c r="O4888">
        <v>8951621.6216216199</v>
      </c>
      <c r="P4888">
        <v>12325675.675675675</v>
      </c>
      <c r="Q4888">
        <v>1</v>
      </c>
      <c r="R4888">
        <v>94</v>
      </c>
      <c r="S4888">
        <v>46313139.639639646</v>
      </c>
      <c r="T4888">
        <v>48471626.126126125</v>
      </c>
      <c r="U4888">
        <v>9665495.4954954963</v>
      </c>
      <c r="V4888">
        <v>13133243.243243244</v>
      </c>
      <c r="W4888">
        <v>3294.7619047600001</v>
      </c>
      <c r="X4888">
        <v>3418.0952380939998</v>
      </c>
    </row>
    <row r="4889" spans="1:24">
      <c r="A4889" s="7" t="s">
        <v>5945</v>
      </c>
      <c r="B4889" s="13" t="s">
        <v>1382</v>
      </c>
      <c r="C4889">
        <v>7084053.1264294498</v>
      </c>
      <c r="D4889">
        <v>15647487.097293593</v>
      </c>
      <c r="E4889">
        <v>3603.603603604</v>
      </c>
      <c r="G4889">
        <v>1</v>
      </c>
      <c r="H4889">
        <v>6</v>
      </c>
      <c r="I4889">
        <v>0</v>
      </c>
      <c r="J4889">
        <v>1</v>
      </c>
      <c r="M4889">
        <v>3</v>
      </c>
      <c r="N4889">
        <v>8</v>
      </c>
      <c r="O4889">
        <v>526126.12612612604</v>
      </c>
      <c r="P4889">
        <v>8883783.7837837841</v>
      </c>
      <c r="Q4889">
        <v>5</v>
      </c>
      <c r="R4889">
        <v>318</v>
      </c>
      <c r="S4889">
        <v>2244648.648648649</v>
      </c>
      <c r="T4889">
        <v>3290531.5315315323</v>
      </c>
      <c r="U4889">
        <v>555765.76576576591</v>
      </c>
      <c r="V4889">
        <v>8658828.8288288284</v>
      </c>
      <c r="W4889">
        <v>536.23809523700004</v>
      </c>
      <c r="X4889">
        <v>533.66666666700007</v>
      </c>
    </row>
    <row r="4890" spans="1:24">
      <c r="A4890" s="7" t="s">
        <v>5946</v>
      </c>
      <c r="B4890" s="13" t="s">
        <v>2270</v>
      </c>
      <c r="C4890">
        <v>701953814.18265355</v>
      </c>
      <c r="D4890">
        <v>1447939434.6918533</v>
      </c>
      <c r="E4890">
        <v>289892154.95495492</v>
      </c>
      <c r="F4890">
        <v>177041398.19819823</v>
      </c>
      <c r="G4890">
        <v>220</v>
      </c>
      <c r="H4890">
        <v>196</v>
      </c>
      <c r="I4890">
        <v>21</v>
      </c>
      <c r="J4890">
        <v>23</v>
      </c>
      <c r="K4890">
        <v>3</v>
      </c>
      <c r="M4890">
        <v>586</v>
      </c>
      <c r="N4890">
        <v>465</v>
      </c>
      <c r="O4890">
        <v>42517567.567567572</v>
      </c>
      <c r="P4890">
        <v>46802682.882882878</v>
      </c>
      <c r="Q4890">
        <v>80</v>
      </c>
      <c r="R4890">
        <v>238</v>
      </c>
      <c r="S4890">
        <v>323143387.38738739</v>
      </c>
      <c r="T4890">
        <v>316982563.06306303</v>
      </c>
      <c r="U4890">
        <v>36931891.891891889</v>
      </c>
      <c r="V4890">
        <v>64843603.603603601</v>
      </c>
      <c r="W4890">
        <v>41410.761904756</v>
      </c>
      <c r="X4890">
        <v>41457.857142854999</v>
      </c>
    </row>
    <row r="4891" spans="1:24">
      <c r="A4891" s="7" t="s">
        <v>5947</v>
      </c>
      <c r="B4891" s="13" t="s">
        <v>989</v>
      </c>
      <c r="C4891">
        <v>245809578.52482718</v>
      </c>
      <c r="D4891">
        <v>428263523.46610713</v>
      </c>
      <c r="E4891">
        <v>87763570.270270273</v>
      </c>
      <c r="F4891">
        <v>11072612.612612637</v>
      </c>
      <c r="G4891">
        <v>131</v>
      </c>
      <c r="H4891">
        <v>144</v>
      </c>
      <c r="I4891">
        <v>11</v>
      </c>
      <c r="J4891">
        <v>19</v>
      </c>
      <c r="K4891">
        <v>1</v>
      </c>
      <c r="M4891">
        <v>196</v>
      </c>
      <c r="N4891">
        <v>298</v>
      </c>
      <c r="O4891">
        <v>53444414.414414406</v>
      </c>
      <c r="P4891">
        <v>96830810.810810819</v>
      </c>
      <c r="Q4891">
        <v>9</v>
      </c>
      <c r="R4891">
        <v>363</v>
      </c>
      <c r="S4891">
        <v>96452691.891891897</v>
      </c>
      <c r="T4891">
        <v>102460301.8018018</v>
      </c>
      <c r="U4891">
        <v>60422882.882882886</v>
      </c>
      <c r="V4891">
        <v>106401261.26126125</v>
      </c>
      <c r="W4891">
        <v>9506.5238095320001</v>
      </c>
      <c r="X4891">
        <v>9471.2857142909997</v>
      </c>
    </row>
    <row r="4892" spans="1:24">
      <c r="A4892" s="7" t="s">
        <v>5948</v>
      </c>
      <c r="B4892" s="13" t="s">
        <v>863</v>
      </c>
      <c r="C4892">
        <v>14643778.425174935</v>
      </c>
      <c r="D4892">
        <v>41891472.04147321</v>
      </c>
      <c r="F4892">
        <v>12474774.774774775</v>
      </c>
      <c r="G4892">
        <v>12</v>
      </c>
      <c r="H4892">
        <v>4</v>
      </c>
      <c r="I4892">
        <v>0</v>
      </c>
      <c r="J4892">
        <v>0</v>
      </c>
      <c r="K4892">
        <v>1</v>
      </c>
      <c r="M4892">
        <v>17</v>
      </c>
      <c r="N4892">
        <v>12</v>
      </c>
      <c r="O4892">
        <v>8689189.1891891919</v>
      </c>
      <c r="P4892">
        <v>8280180.1801801799</v>
      </c>
      <c r="S4892">
        <v>17597018.018018018</v>
      </c>
      <c r="T4892">
        <v>17036436.936936937</v>
      </c>
      <c r="U4892">
        <v>6441891.8918918921</v>
      </c>
      <c r="V4892">
        <v>4738018.0180180185</v>
      </c>
      <c r="W4892">
        <v>929.47619047800004</v>
      </c>
      <c r="X4892">
        <v>918.61904762100005</v>
      </c>
    </row>
    <row r="4893" spans="1:24">
      <c r="A4893" s="7" t="s">
        <v>5949</v>
      </c>
      <c r="B4893" s="13" t="s">
        <v>863</v>
      </c>
      <c r="C4893">
        <v>10128315.218906028</v>
      </c>
      <c r="D4893">
        <v>33247228.693256617</v>
      </c>
      <c r="F4893">
        <v>900.900900901</v>
      </c>
      <c r="H4893">
        <v>1</v>
      </c>
      <c r="I4893">
        <v>0</v>
      </c>
      <c r="J4893">
        <v>0</v>
      </c>
      <c r="M4893">
        <v>7</v>
      </c>
      <c r="N4893">
        <v>8</v>
      </c>
      <c r="O4893">
        <v>2953153.1531531531</v>
      </c>
      <c r="P4893">
        <v>2942342.3423423423</v>
      </c>
      <c r="S4893">
        <v>12713085.585585587</v>
      </c>
      <c r="T4893">
        <v>12941945.945945946</v>
      </c>
      <c r="U4893">
        <v>2106486.4864864862</v>
      </c>
      <c r="V4893">
        <v>2115315.315315315</v>
      </c>
      <c r="W4893">
        <v>666.47619047800004</v>
      </c>
      <c r="X4893">
        <v>611.52380952399994</v>
      </c>
    </row>
    <row r="4894" spans="1:24">
      <c r="A4894" s="7" t="s">
        <v>5950</v>
      </c>
      <c r="B4894" s="13" t="s">
        <v>713</v>
      </c>
      <c r="C4894">
        <v>35556356.190453038</v>
      </c>
      <c r="D4894">
        <v>56984370.363248616</v>
      </c>
      <c r="E4894">
        <v>37927.927927928999</v>
      </c>
      <c r="F4894">
        <v>123198.198198199</v>
      </c>
      <c r="G4894">
        <v>35</v>
      </c>
      <c r="H4894">
        <v>23</v>
      </c>
      <c r="I4894">
        <v>4</v>
      </c>
      <c r="J4894">
        <v>2</v>
      </c>
      <c r="M4894">
        <v>86</v>
      </c>
      <c r="N4894">
        <v>30</v>
      </c>
      <c r="O4894">
        <v>7350900.9009009004</v>
      </c>
      <c r="P4894">
        <v>12424684.684684683</v>
      </c>
      <c r="Q4894">
        <v>26</v>
      </c>
      <c r="R4894">
        <v>43</v>
      </c>
      <c r="S4894">
        <v>8946851.3513513524</v>
      </c>
      <c r="T4894">
        <v>7492099.0990990978</v>
      </c>
      <c r="U4894">
        <v>4748288.2882882878</v>
      </c>
      <c r="V4894">
        <v>10607790.990990991</v>
      </c>
      <c r="W4894">
        <v>1062.9523809500001</v>
      </c>
      <c r="X4894">
        <v>1130.619047619</v>
      </c>
    </row>
    <row r="4895" spans="1:24">
      <c r="A4895" s="7" t="s">
        <v>5951</v>
      </c>
      <c r="B4895" s="13" t="s">
        <v>713</v>
      </c>
      <c r="C4895">
        <v>13973890.077109639</v>
      </c>
      <c r="D4895">
        <v>13109677.480551297</v>
      </c>
      <c r="E4895">
        <v>17387.387387387</v>
      </c>
      <c r="F4895">
        <v>10810.810810810999</v>
      </c>
      <c r="G4895">
        <v>12</v>
      </c>
      <c r="H4895">
        <v>4</v>
      </c>
      <c r="I4895">
        <v>2</v>
      </c>
      <c r="J4895">
        <v>0</v>
      </c>
      <c r="M4895">
        <v>13</v>
      </c>
      <c r="N4895">
        <v>7</v>
      </c>
      <c r="O4895">
        <v>1530900.9009009011</v>
      </c>
      <c r="P4895">
        <v>3999459.4594594589</v>
      </c>
      <c r="Q4895">
        <v>8</v>
      </c>
      <c r="R4895">
        <v>42</v>
      </c>
      <c r="S4895">
        <v>3330980.1801801799</v>
      </c>
      <c r="T4895">
        <v>2996081.0810810812</v>
      </c>
      <c r="U4895">
        <v>1082792.7927927931</v>
      </c>
      <c r="V4895">
        <v>3550270.2702702703</v>
      </c>
      <c r="W4895">
        <v>449.19047619200001</v>
      </c>
      <c r="X4895">
        <v>425.61904761699998</v>
      </c>
    </row>
    <row r="4896" spans="1:24">
      <c r="A4896" s="7" t="s">
        <v>5952</v>
      </c>
      <c r="B4896" s="13" t="s">
        <v>713</v>
      </c>
      <c r="C4896">
        <v>47694794.652502954</v>
      </c>
      <c r="D4896">
        <v>66271904.339827567</v>
      </c>
      <c r="E4896">
        <v>60585.585585585002</v>
      </c>
      <c r="F4896">
        <v>45045.045045045001</v>
      </c>
      <c r="G4896">
        <v>34</v>
      </c>
      <c r="H4896">
        <v>29</v>
      </c>
      <c r="I4896">
        <v>5</v>
      </c>
      <c r="J4896">
        <v>4</v>
      </c>
      <c r="K4896">
        <v>1</v>
      </c>
      <c r="M4896">
        <v>52</v>
      </c>
      <c r="N4896">
        <v>41</v>
      </c>
      <c r="O4896">
        <v>10222027.027027026</v>
      </c>
      <c r="P4896">
        <v>14840180.180180177</v>
      </c>
      <c r="Q4896">
        <v>21</v>
      </c>
      <c r="R4896">
        <v>97</v>
      </c>
      <c r="S4896">
        <v>7060963.963963964</v>
      </c>
      <c r="T4896">
        <v>6424454.9549549539</v>
      </c>
      <c r="U4896">
        <v>8720990.9909909908</v>
      </c>
      <c r="V4896">
        <v>14698198.198198199</v>
      </c>
      <c r="W4896">
        <v>1388.4285714329999</v>
      </c>
      <c r="X4896">
        <v>1295.9523809550001</v>
      </c>
    </row>
    <row r="4897" spans="1:24">
      <c r="A4897" s="7" t="s">
        <v>5953</v>
      </c>
      <c r="B4897" s="13" t="s">
        <v>713</v>
      </c>
      <c r="C4897">
        <v>94301758.392342567</v>
      </c>
      <c r="D4897">
        <v>133694756.12430498</v>
      </c>
      <c r="E4897">
        <v>784594.59459459304</v>
      </c>
      <c r="F4897">
        <v>462162.16216216498</v>
      </c>
      <c r="G4897">
        <v>66</v>
      </c>
      <c r="H4897">
        <v>50</v>
      </c>
      <c r="I4897">
        <v>6</v>
      </c>
      <c r="J4897">
        <v>7</v>
      </c>
      <c r="M4897">
        <v>127</v>
      </c>
      <c r="N4897">
        <v>68</v>
      </c>
      <c r="O4897">
        <v>11020180.180180185</v>
      </c>
      <c r="P4897">
        <v>10508288.288288284</v>
      </c>
      <c r="Q4897">
        <v>69</v>
      </c>
      <c r="R4897">
        <v>110</v>
      </c>
      <c r="S4897">
        <v>18351000</v>
      </c>
      <c r="T4897">
        <v>17048527.027027026</v>
      </c>
      <c r="U4897">
        <v>8741441.441441441</v>
      </c>
      <c r="V4897">
        <v>9523423.4234234244</v>
      </c>
      <c r="W4897">
        <v>2619.2380952379999</v>
      </c>
      <c r="X4897">
        <v>2485.0476190479999</v>
      </c>
    </row>
    <row r="4898" spans="1:24">
      <c r="A4898" s="7" t="s">
        <v>5954</v>
      </c>
      <c r="B4898" s="13" t="s">
        <v>713</v>
      </c>
      <c r="C4898">
        <v>78040205.039124608</v>
      </c>
      <c r="D4898">
        <v>109435450.60457331</v>
      </c>
      <c r="E4898">
        <v>203468.468468468</v>
      </c>
      <c r="F4898">
        <v>289189.18918918999</v>
      </c>
      <c r="G4898">
        <v>67</v>
      </c>
      <c r="H4898">
        <v>45</v>
      </c>
      <c r="I4898">
        <v>4</v>
      </c>
      <c r="J4898">
        <v>3</v>
      </c>
      <c r="M4898">
        <v>128</v>
      </c>
      <c r="N4898">
        <v>57</v>
      </c>
      <c r="O4898">
        <v>6024369.3693693709</v>
      </c>
      <c r="P4898">
        <v>4703783.7837837841</v>
      </c>
      <c r="Q4898">
        <v>53</v>
      </c>
      <c r="R4898">
        <v>87</v>
      </c>
      <c r="S4898">
        <v>11553346.846846849</v>
      </c>
      <c r="T4898">
        <v>10283581.081081081</v>
      </c>
      <c r="U4898">
        <v>5107297.297297298</v>
      </c>
      <c r="V4898">
        <v>5815945.9459459465</v>
      </c>
      <c r="W4898">
        <v>2385.0476190459999</v>
      </c>
      <c r="X4898">
        <v>2306.000000001</v>
      </c>
    </row>
    <row r="4899" spans="1:24">
      <c r="A4899" s="7" t="s">
        <v>5955</v>
      </c>
      <c r="B4899" s="13" t="s">
        <v>713</v>
      </c>
      <c r="C4899">
        <v>9610509.6999644712</v>
      </c>
      <c r="D4899">
        <v>13941799.509017438</v>
      </c>
      <c r="E4899">
        <v>12657.657657657999</v>
      </c>
      <c r="F4899">
        <v>6081.0810810809999</v>
      </c>
      <c r="G4899">
        <v>7</v>
      </c>
      <c r="H4899">
        <v>12</v>
      </c>
      <c r="I4899">
        <v>2</v>
      </c>
      <c r="J4899">
        <v>0</v>
      </c>
      <c r="M4899">
        <v>9</v>
      </c>
      <c r="N4899">
        <v>13</v>
      </c>
      <c r="O4899">
        <v>46836981.981981985</v>
      </c>
      <c r="P4899">
        <v>41938918.918918923</v>
      </c>
      <c r="Q4899">
        <v>15</v>
      </c>
      <c r="R4899">
        <v>25</v>
      </c>
      <c r="S4899">
        <v>1811738.7387387389</v>
      </c>
      <c r="T4899">
        <v>1693328.8288288289</v>
      </c>
      <c r="U4899">
        <v>42935495.495495498</v>
      </c>
      <c r="V4899">
        <v>40595045.045045048</v>
      </c>
      <c r="W4899">
        <v>307.23809523900002</v>
      </c>
      <c r="X4899">
        <v>296.047619048</v>
      </c>
    </row>
    <row r="4900" spans="1:24">
      <c r="A4900" s="7" t="s">
        <v>5956</v>
      </c>
      <c r="B4900" s="13" t="s">
        <v>713</v>
      </c>
      <c r="C4900">
        <v>24323284.2811407</v>
      </c>
      <c r="D4900">
        <v>33976062.314270303</v>
      </c>
      <c r="E4900">
        <v>66081.081081081007</v>
      </c>
      <c r="F4900">
        <v>297297.29729729699</v>
      </c>
      <c r="G4900">
        <v>13</v>
      </c>
      <c r="H4900">
        <v>23</v>
      </c>
      <c r="I4900">
        <v>6</v>
      </c>
      <c r="J4900">
        <v>4</v>
      </c>
      <c r="M4900">
        <v>19</v>
      </c>
      <c r="N4900">
        <v>35</v>
      </c>
      <c r="O4900">
        <v>7997072.072072072</v>
      </c>
      <c r="P4900">
        <v>11455495.495495494</v>
      </c>
      <c r="Q4900">
        <v>229</v>
      </c>
      <c r="R4900">
        <v>155</v>
      </c>
      <c r="S4900">
        <v>3947741.441441441</v>
      </c>
      <c r="T4900">
        <v>4725481.9819819815</v>
      </c>
      <c r="U4900">
        <v>7717117.1171171162</v>
      </c>
      <c r="V4900">
        <v>10273963.963963965</v>
      </c>
      <c r="W4900">
        <v>758.47619047600006</v>
      </c>
      <c r="X4900">
        <v>718.47619047600006</v>
      </c>
    </row>
    <row r="4901" spans="1:24">
      <c r="A4901" s="7" t="s">
        <v>5957</v>
      </c>
      <c r="B4901" s="13" t="s">
        <v>663</v>
      </c>
      <c r="C4901">
        <v>24925414.395948227</v>
      </c>
      <c r="D4901">
        <v>44106909.526062295</v>
      </c>
      <c r="E4901">
        <v>11711.711711712</v>
      </c>
      <c r="F4901">
        <v>10810.810810810999</v>
      </c>
      <c r="G4901">
        <v>20</v>
      </c>
      <c r="H4901">
        <v>20</v>
      </c>
      <c r="I4901">
        <v>0</v>
      </c>
      <c r="J4901">
        <v>1</v>
      </c>
      <c r="M4901">
        <v>23</v>
      </c>
      <c r="N4901">
        <v>26</v>
      </c>
      <c r="O4901">
        <v>2489189.1891891891</v>
      </c>
      <c r="P4901">
        <v>3138738.7387387389</v>
      </c>
      <c r="Q4901">
        <v>25</v>
      </c>
      <c r="R4901">
        <v>3</v>
      </c>
      <c r="S4901">
        <v>11379027.027027028</v>
      </c>
      <c r="T4901">
        <v>12684905.405405404</v>
      </c>
      <c r="U4901">
        <v>1955405.4054054059</v>
      </c>
      <c r="V4901">
        <v>3873063.0630630627</v>
      </c>
      <c r="W4901">
        <v>1262.9523809530001</v>
      </c>
      <c r="X4901">
        <v>1330.2857142840001</v>
      </c>
    </row>
    <row r="4902" spans="1:24">
      <c r="A4902" s="7" t="s">
        <v>5958</v>
      </c>
      <c r="B4902" s="13" t="s">
        <v>5959</v>
      </c>
      <c r="C4902">
        <v>177718115.5077762</v>
      </c>
      <c r="D4902">
        <v>168085559.11677969</v>
      </c>
      <c r="E4902">
        <v>86933711.711711735</v>
      </c>
      <c r="F4902">
        <v>60266715.315315314</v>
      </c>
      <c r="G4902">
        <v>152</v>
      </c>
      <c r="H4902">
        <v>115</v>
      </c>
      <c r="I4902">
        <v>5</v>
      </c>
      <c r="J4902">
        <v>17</v>
      </c>
      <c r="M4902">
        <v>214</v>
      </c>
      <c r="N4902">
        <v>197</v>
      </c>
      <c r="O4902">
        <v>78317837.83783783</v>
      </c>
      <c r="P4902">
        <v>50090810.810810812</v>
      </c>
      <c r="Q4902">
        <v>188</v>
      </c>
      <c r="R4902">
        <v>28</v>
      </c>
      <c r="S4902">
        <v>102448666.66666667</v>
      </c>
      <c r="T4902">
        <v>83294469.369369373</v>
      </c>
      <c r="U4902">
        <v>69924414.414414421</v>
      </c>
      <c r="V4902">
        <v>50300720.720720723</v>
      </c>
      <c r="W4902">
        <v>4736.3809523830005</v>
      </c>
      <c r="X4902">
        <v>4623.3333333339997</v>
      </c>
    </row>
    <row r="4903" spans="1:24">
      <c r="A4903" s="7" t="s">
        <v>5960</v>
      </c>
      <c r="B4903" s="13" t="s">
        <v>1442</v>
      </c>
      <c r="C4903">
        <v>119557935.28973411</v>
      </c>
      <c r="D4903">
        <v>168012317.56233555</v>
      </c>
      <c r="E4903">
        <v>5387725.225225226</v>
      </c>
      <c r="F4903">
        <v>272072.07207207201</v>
      </c>
      <c r="G4903">
        <v>39</v>
      </c>
      <c r="H4903">
        <v>22</v>
      </c>
      <c r="I4903">
        <v>7</v>
      </c>
      <c r="J4903">
        <v>3</v>
      </c>
      <c r="M4903">
        <v>46</v>
      </c>
      <c r="N4903">
        <v>33</v>
      </c>
      <c r="O4903">
        <v>38138150.45045045</v>
      </c>
      <c r="P4903">
        <v>16653423.423423428</v>
      </c>
      <c r="Q4903">
        <v>185</v>
      </c>
      <c r="R4903">
        <v>126</v>
      </c>
      <c r="S4903">
        <v>69610707.207207203</v>
      </c>
      <c r="T4903">
        <v>71271480.180180177</v>
      </c>
      <c r="U4903">
        <v>64578378.378378376</v>
      </c>
      <c r="V4903">
        <v>16762926.126126125</v>
      </c>
      <c r="W4903">
        <v>3115.4285714289999</v>
      </c>
      <c r="X4903">
        <v>3267.2857142860003</v>
      </c>
    </row>
    <row r="4904" spans="1:24">
      <c r="A4904" s="7" t="s">
        <v>5961</v>
      </c>
      <c r="B4904" s="13" t="s">
        <v>697</v>
      </c>
      <c r="C4904">
        <v>24930062.50627714</v>
      </c>
      <c r="D4904">
        <v>29795595.662510276</v>
      </c>
      <c r="E4904">
        <v>1130630.630630631</v>
      </c>
      <c r="F4904">
        <v>57657.657657659998</v>
      </c>
      <c r="G4904">
        <v>16</v>
      </c>
      <c r="H4904">
        <v>25</v>
      </c>
      <c r="I4904">
        <v>1</v>
      </c>
      <c r="J4904">
        <v>4</v>
      </c>
      <c r="M4904">
        <v>26</v>
      </c>
      <c r="N4904">
        <v>27</v>
      </c>
      <c r="O4904">
        <v>4291261.2612612629</v>
      </c>
      <c r="P4904">
        <v>5091891.8918918921</v>
      </c>
      <c r="Q4904">
        <v>16</v>
      </c>
      <c r="R4904">
        <v>6</v>
      </c>
      <c r="S4904">
        <v>15570882.882882882</v>
      </c>
      <c r="T4904">
        <v>16067891.891891893</v>
      </c>
      <c r="U4904">
        <v>4224144.1441441448</v>
      </c>
      <c r="V4904">
        <v>5018468.4684684686</v>
      </c>
      <c r="W4904">
        <v>1182.9523809489999</v>
      </c>
      <c r="X4904">
        <v>1083.4761904750001</v>
      </c>
    </row>
    <row r="4905" spans="1:24">
      <c r="A4905" s="7" t="s">
        <v>5962</v>
      </c>
      <c r="B4905" s="13" t="s">
        <v>863</v>
      </c>
      <c r="C4905">
        <v>2925918.139567784</v>
      </c>
      <c r="D4905">
        <v>6994167.2876262544</v>
      </c>
      <c r="G4905">
        <v>1</v>
      </c>
      <c r="J4905">
        <v>0</v>
      </c>
      <c r="M4905">
        <v>5</v>
      </c>
      <c r="P4905">
        <v>586486.48648648604</v>
      </c>
      <c r="R4905">
        <v>6</v>
      </c>
      <c r="S4905">
        <v>816936.93693693704</v>
      </c>
      <c r="T4905">
        <v>1171680.1801801811</v>
      </c>
      <c r="V4905">
        <v>417567.56756756699</v>
      </c>
      <c r="W4905">
        <v>163.619047618</v>
      </c>
      <c r="X4905">
        <v>154.142857139</v>
      </c>
    </row>
    <row r="4906" spans="1:24">
      <c r="A4906" s="7" t="s">
        <v>5963</v>
      </c>
      <c r="B4906" s="13" t="s">
        <v>2654</v>
      </c>
      <c r="C4906">
        <v>567735586.21985984</v>
      </c>
      <c r="D4906">
        <v>798041282.49874616</v>
      </c>
      <c r="E4906">
        <v>259308374.77477479</v>
      </c>
      <c r="F4906">
        <v>5851126.1261261432</v>
      </c>
      <c r="G4906">
        <v>472</v>
      </c>
      <c r="H4906">
        <v>272</v>
      </c>
      <c r="I4906">
        <v>36</v>
      </c>
      <c r="J4906">
        <v>26</v>
      </c>
      <c r="K4906">
        <v>3</v>
      </c>
      <c r="M4906">
        <v>706</v>
      </c>
      <c r="N4906">
        <v>655</v>
      </c>
      <c r="O4906">
        <v>90324324.32432431</v>
      </c>
      <c r="P4906">
        <v>188382882.88288289</v>
      </c>
      <c r="Q4906">
        <v>165</v>
      </c>
      <c r="R4906">
        <v>356</v>
      </c>
      <c r="S4906">
        <v>216834763.96396399</v>
      </c>
      <c r="T4906">
        <v>218480367.56756759</v>
      </c>
      <c r="U4906">
        <v>87513333.333333343</v>
      </c>
      <c r="V4906">
        <v>161734708.1081081</v>
      </c>
      <c r="W4906">
        <v>27028.095238096997</v>
      </c>
      <c r="X4906">
        <v>27200.714285716</v>
      </c>
    </row>
    <row r="4907" spans="1:24">
      <c r="A4907" s="7" t="s">
        <v>5964</v>
      </c>
      <c r="B4907" s="13" t="s">
        <v>1947</v>
      </c>
      <c r="C4907">
        <v>310748312.85449272</v>
      </c>
      <c r="D4907">
        <v>414981412.04640776</v>
      </c>
      <c r="E4907">
        <v>4312612.6126126153</v>
      </c>
      <c r="F4907">
        <v>1677477.47747748</v>
      </c>
      <c r="G4907">
        <v>201</v>
      </c>
      <c r="H4907">
        <v>121</v>
      </c>
      <c r="I4907">
        <v>3</v>
      </c>
      <c r="J4907">
        <v>6</v>
      </c>
      <c r="M4907">
        <v>264</v>
      </c>
      <c r="N4907">
        <v>182</v>
      </c>
      <c r="O4907">
        <v>30969009.009009011</v>
      </c>
      <c r="P4907">
        <v>34749864.864864863</v>
      </c>
      <c r="Q4907">
        <v>66</v>
      </c>
      <c r="R4907">
        <v>260</v>
      </c>
      <c r="S4907">
        <v>145029441.44144145</v>
      </c>
      <c r="T4907">
        <v>140976531.53153151</v>
      </c>
      <c r="U4907">
        <v>28806396.396396395</v>
      </c>
      <c r="V4907">
        <v>29496216.216216214</v>
      </c>
      <c r="W4907">
        <v>11878.904761899999</v>
      </c>
      <c r="X4907">
        <v>11689.761904761001</v>
      </c>
    </row>
    <row r="4908" spans="1:24">
      <c r="A4908" s="7" t="s">
        <v>5965</v>
      </c>
      <c r="B4908" s="13" t="s">
        <v>1664</v>
      </c>
      <c r="C4908">
        <v>560761381.31937754</v>
      </c>
      <c r="D4908">
        <v>674992476.83916998</v>
      </c>
      <c r="E4908">
        <v>1225968.4684684731</v>
      </c>
      <c r="F4908">
        <v>531531.53153153497</v>
      </c>
      <c r="G4908">
        <v>244</v>
      </c>
      <c r="H4908">
        <v>196</v>
      </c>
      <c r="I4908">
        <v>14</v>
      </c>
      <c r="J4908">
        <v>20</v>
      </c>
      <c r="K4908">
        <v>8</v>
      </c>
      <c r="M4908">
        <v>306</v>
      </c>
      <c r="N4908">
        <v>273</v>
      </c>
      <c r="O4908">
        <v>232844864.86486489</v>
      </c>
      <c r="P4908">
        <v>87849279.279279277</v>
      </c>
      <c r="Q4908">
        <v>317</v>
      </c>
      <c r="R4908">
        <v>378</v>
      </c>
      <c r="S4908">
        <v>231511025.22522524</v>
      </c>
      <c r="T4908">
        <v>250980455.85585585</v>
      </c>
      <c r="U4908">
        <v>232457117.11711711</v>
      </c>
      <c r="V4908">
        <v>80374594.594594598</v>
      </c>
      <c r="W4908">
        <v>24503.380952385</v>
      </c>
      <c r="X4908">
        <v>25601.857142854002</v>
      </c>
    </row>
    <row r="4909" spans="1:24">
      <c r="A4909" s="7" t="s">
        <v>5966</v>
      </c>
      <c r="B4909" s="13" t="s">
        <v>1090</v>
      </c>
      <c r="C4909">
        <v>164019794.98800471</v>
      </c>
      <c r="D4909">
        <v>261908687.13394359</v>
      </c>
      <c r="E4909">
        <v>1154054.0540540591</v>
      </c>
      <c r="F4909">
        <v>968468.46846847399</v>
      </c>
      <c r="G4909">
        <v>134</v>
      </c>
      <c r="H4909">
        <v>57</v>
      </c>
      <c r="I4909">
        <v>16</v>
      </c>
      <c r="J4909">
        <v>7</v>
      </c>
      <c r="K4909">
        <v>1</v>
      </c>
      <c r="M4909">
        <v>181</v>
      </c>
      <c r="N4909">
        <v>115</v>
      </c>
      <c r="O4909">
        <v>19050450.450450446</v>
      </c>
      <c r="P4909">
        <v>22340990.990990989</v>
      </c>
      <c r="Q4909">
        <v>188</v>
      </c>
      <c r="R4909">
        <v>182</v>
      </c>
      <c r="S4909">
        <v>104049139.63963963</v>
      </c>
      <c r="T4909">
        <v>103978162.16216217</v>
      </c>
      <c r="U4909">
        <v>16469189.189189186</v>
      </c>
      <c r="V4909">
        <v>21436443.243243244</v>
      </c>
      <c r="W4909">
        <v>11497.761904766001</v>
      </c>
      <c r="X4909">
        <v>11589.238095234999</v>
      </c>
    </row>
    <row r="4910" spans="1:24">
      <c r="A4910" s="7" t="s">
        <v>5967</v>
      </c>
      <c r="B4910" s="13" t="s">
        <v>4538</v>
      </c>
      <c r="C4910">
        <v>578977960.03267026</v>
      </c>
      <c r="D4910">
        <v>610691001.74566817</v>
      </c>
      <c r="E4910">
        <v>2216666.666666667</v>
      </c>
      <c r="F4910">
        <v>1206306.306306307</v>
      </c>
      <c r="G4910">
        <v>197</v>
      </c>
      <c r="H4910">
        <v>250</v>
      </c>
      <c r="I4910">
        <v>14</v>
      </c>
      <c r="J4910">
        <v>18</v>
      </c>
      <c r="M4910">
        <v>666</v>
      </c>
      <c r="N4910">
        <v>388</v>
      </c>
      <c r="O4910">
        <v>61697747.747747749</v>
      </c>
      <c r="P4910">
        <v>74350810.810810804</v>
      </c>
      <c r="Q4910">
        <v>275</v>
      </c>
      <c r="R4910">
        <v>334</v>
      </c>
      <c r="S4910">
        <v>226745327.02702704</v>
      </c>
      <c r="T4910">
        <v>227890349.54954952</v>
      </c>
      <c r="U4910">
        <v>39951981.981981978</v>
      </c>
      <c r="V4910">
        <v>41159816.216216214</v>
      </c>
      <c r="W4910">
        <v>27489.238095241999</v>
      </c>
      <c r="X4910">
        <v>28154.999999999</v>
      </c>
    </row>
    <row r="4911" spans="1:24">
      <c r="A4911" s="7" t="s">
        <v>5968</v>
      </c>
      <c r="B4911" s="13" t="s">
        <v>1940</v>
      </c>
      <c r="C4911">
        <v>58220135.112573914</v>
      </c>
      <c r="D4911">
        <v>77569713.027171507</v>
      </c>
      <c r="E4911">
        <v>34166891.891891889</v>
      </c>
      <c r="F4911">
        <v>309909.90990991198</v>
      </c>
      <c r="G4911">
        <v>16</v>
      </c>
      <c r="H4911">
        <v>23</v>
      </c>
      <c r="I4911">
        <v>0</v>
      </c>
      <c r="J4911">
        <v>3</v>
      </c>
      <c r="M4911">
        <v>28</v>
      </c>
      <c r="N4911">
        <v>36</v>
      </c>
      <c r="O4911">
        <v>32038738.738738738</v>
      </c>
      <c r="P4911">
        <v>12184909.90990991</v>
      </c>
      <c r="Q4911">
        <v>7</v>
      </c>
      <c r="R4911">
        <v>70</v>
      </c>
      <c r="S4911">
        <v>24379333.333333328</v>
      </c>
      <c r="T4911">
        <v>26585779.279279277</v>
      </c>
      <c r="U4911">
        <v>8743963.963963965</v>
      </c>
      <c r="V4911">
        <v>10471486.486486487</v>
      </c>
      <c r="W4911">
        <v>3336.0476190469999</v>
      </c>
      <c r="X4911">
        <v>3363.5714285690001</v>
      </c>
    </row>
    <row r="4912" spans="1:24">
      <c r="A4912" s="7" t="s">
        <v>5969</v>
      </c>
      <c r="B4912" s="13" t="s">
        <v>2999</v>
      </c>
      <c r="C4912">
        <v>183877700.48429748</v>
      </c>
      <c r="D4912">
        <v>217255770.48800939</v>
      </c>
      <c r="E4912">
        <v>2562162.1621621642</v>
      </c>
      <c r="F4912">
        <v>228603.603603608</v>
      </c>
      <c r="G4912">
        <v>160</v>
      </c>
      <c r="H4912">
        <v>123</v>
      </c>
      <c r="I4912">
        <v>20</v>
      </c>
      <c r="J4912">
        <v>21</v>
      </c>
      <c r="M4912">
        <v>216</v>
      </c>
      <c r="N4912">
        <v>185</v>
      </c>
      <c r="O4912">
        <v>22222342.342342343</v>
      </c>
      <c r="P4912">
        <v>68330540.540540546</v>
      </c>
      <c r="Q4912">
        <v>448</v>
      </c>
      <c r="R4912">
        <v>181</v>
      </c>
      <c r="S4912">
        <v>81414900.9009009</v>
      </c>
      <c r="T4912">
        <v>78282909.909909904</v>
      </c>
      <c r="U4912">
        <v>22517297.297297291</v>
      </c>
      <c r="V4912">
        <v>67595135.135135129</v>
      </c>
      <c r="W4912">
        <v>13345.714285724</v>
      </c>
      <c r="X4912">
        <v>13678.809523807</v>
      </c>
    </row>
    <row r="4913" spans="1:24">
      <c r="A4913" s="7" t="s">
        <v>5970</v>
      </c>
      <c r="B4913" s="13" t="s">
        <v>1739</v>
      </c>
      <c r="C4913">
        <v>178720305.86118212</v>
      </c>
      <c r="D4913">
        <v>236955722.95920774</v>
      </c>
      <c r="E4913">
        <v>141441.44144144401</v>
      </c>
      <c r="F4913">
        <v>54954.954954957997</v>
      </c>
      <c r="G4913">
        <v>99</v>
      </c>
      <c r="H4913">
        <v>58</v>
      </c>
      <c r="I4913">
        <v>4</v>
      </c>
      <c r="J4913">
        <v>4</v>
      </c>
      <c r="M4913">
        <v>160</v>
      </c>
      <c r="N4913">
        <v>113</v>
      </c>
      <c r="O4913">
        <v>5396846.8468468487</v>
      </c>
      <c r="P4913">
        <v>8039639.639639643</v>
      </c>
      <c r="Q4913">
        <v>71</v>
      </c>
      <c r="R4913">
        <v>102</v>
      </c>
      <c r="S4913">
        <v>95484936.936936945</v>
      </c>
      <c r="T4913">
        <v>92729923.423423424</v>
      </c>
      <c r="U4913">
        <v>5870000.0000000009</v>
      </c>
      <c r="V4913">
        <v>8460090.0900900923</v>
      </c>
      <c r="W4913">
        <v>10076.523809523</v>
      </c>
      <c r="X4913">
        <v>10197.666666669</v>
      </c>
    </row>
    <row r="4914" spans="1:24">
      <c r="A4914" s="7" t="s">
        <v>5971</v>
      </c>
      <c r="B4914" s="13" t="s">
        <v>680</v>
      </c>
      <c r="C4914">
        <v>178204481.35225591</v>
      </c>
      <c r="D4914">
        <v>311685690.37006515</v>
      </c>
      <c r="E4914">
        <v>221171.171171172</v>
      </c>
      <c r="F4914">
        <v>449718.91891891998</v>
      </c>
      <c r="G4914">
        <v>126</v>
      </c>
      <c r="H4914">
        <v>81</v>
      </c>
      <c r="I4914">
        <v>7</v>
      </c>
      <c r="J4914">
        <v>5</v>
      </c>
      <c r="K4914">
        <v>1</v>
      </c>
      <c r="M4914">
        <v>294</v>
      </c>
      <c r="N4914">
        <v>240</v>
      </c>
      <c r="O4914">
        <v>13205225.225225229</v>
      </c>
      <c r="P4914">
        <v>23316342.342342339</v>
      </c>
      <c r="Q4914">
        <v>111</v>
      </c>
      <c r="R4914">
        <v>191</v>
      </c>
      <c r="S4914">
        <v>77604337.837837845</v>
      </c>
      <c r="T4914">
        <v>82261905.405405402</v>
      </c>
      <c r="U4914">
        <v>12530810.810810812</v>
      </c>
      <c r="V4914">
        <v>18791891.891891893</v>
      </c>
      <c r="W4914">
        <v>9760.5714285729991</v>
      </c>
      <c r="X4914">
        <v>9726.6190476190004</v>
      </c>
    </row>
    <row r="4915" spans="1:24">
      <c r="A4915" s="7" t="s">
        <v>5972</v>
      </c>
      <c r="B4915" s="13" t="s">
        <v>2769</v>
      </c>
      <c r="C4915">
        <v>149549187.51741025</v>
      </c>
      <c r="D4915">
        <v>698815246.8817513</v>
      </c>
      <c r="E4915">
        <v>512480802.70270276</v>
      </c>
      <c r="F4915">
        <v>8925067.5675675832</v>
      </c>
      <c r="G4915">
        <v>24</v>
      </c>
      <c r="H4915">
        <v>36</v>
      </c>
      <c r="I4915">
        <v>12</v>
      </c>
      <c r="J4915">
        <v>26</v>
      </c>
      <c r="K4915">
        <v>14</v>
      </c>
      <c r="M4915">
        <v>359</v>
      </c>
      <c r="N4915">
        <v>980</v>
      </c>
      <c r="O4915">
        <v>34861261.261261269</v>
      </c>
      <c r="P4915">
        <v>113634279.27927929</v>
      </c>
      <c r="Q4915">
        <v>14</v>
      </c>
      <c r="R4915">
        <v>931</v>
      </c>
      <c r="S4915">
        <v>294215331.53153157</v>
      </c>
      <c r="T4915">
        <v>297420445.94594592</v>
      </c>
      <c r="U4915">
        <v>34586936.936936937</v>
      </c>
      <c r="V4915">
        <v>74219549.54954955</v>
      </c>
      <c r="W4915">
        <v>16863.476190478999</v>
      </c>
      <c r="X4915">
        <v>17012.238095242999</v>
      </c>
    </row>
    <row r="4916" spans="1:24">
      <c r="A4916" s="7" t="s">
        <v>5973</v>
      </c>
      <c r="B4916" s="13" t="s">
        <v>5622</v>
      </c>
      <c r="C4916">
        <v>249847933.36379519</v>
      </c>
      <c r="D4916">
        <v>265862767.78427213</v>
      </c>
      <c r="E4916">
        <v>69373686.486486495</v>
      </c>
      <c r="F4916">
        <v>35960993.693693697</v>
      </c>
      <c r="G4916">
        <v>87</v>
      </c>
      <c r="H4916">
        <v>72</v>
      </c>
      <c r="I4916">
        <v>14</v>
      </c>
      <c r="J4916">
        <v>5</v>
      </c>
      <c r="M4916">
        <v>91</v>
      </c>
      <c r="N4916">
        <v>84</v>
      </c>
      <c r="O4916">
        <v>70096396.396396399</v>
      </c>
      <c r="P4916">
        <v>48070538.738738738</v>
      </c>
      <c r="R4916">
        <v>27</v>
      </c>
      <c r="S4916">
        <v>113969900.90090089</v>
      </c>
      <c r="T4916">
        <v>112607718.91891892</v>
      </c>
      <c r="U4916">
        <v>35173827.027027033</v>
      </c>
      <c r="V4916">
        <v>36569819.819819808</v>
      </c>
      <c r="W4916">
        <v>5467.5714285699996</v>
      </c>
      <c r="X4916">
        <v>5437.7619047600001</v>
      </c>
    </row>
    <row r="4917" spans="1:24">
      <c r="A4917" s="7" t="s">
        <v>5974</v>
      </c>
      <c r="B4917" s="13" t="s">
        <v>2715</v>
      </c>
      <c r="C4917">
        <v>246520677.42386955</v>
      </c>
      <c r="D4917">
        <v>339245080.16969156</v>
      </c>
      <c r="E4917">
        <v>43688964.864864856</v>
      </c>
      <c r="F4917">
        <v>28496708.108108107</v>
      </c>
      <c r="G4917">
        <v>70</v>
      </c>
      <c r="H4917">
        <v>54</v>
      </c>
      <c r="I4917">
        <v>3</v>
      </c>
      <c r="J4917">
        <v>2</v>
      </c>
      <c r="M4917">
        <v>106</v>
      </c>
      <c r="N4917">
        <v>79</v>
      </c>
      <c r="O4917">
        <v>16745675.675675673</v>
      </c>
      <c r="P4917">
        <v>12872693.693693692</v>
      </c>
      <c r="Q4917">
        <v>33</v>
      </c>
      <c r="R4917">
        <v>1</v>
      </c>
      <c r="S4917">
        <v>152069220.72072071</v>
      </c>
      <c r="T4917">
        <v>157683720.72072071</v>
      </c>
      <c r="U4917">
        <v>17785315.315315314</v>
      </c>
      <c r="V4917">
        <v>10676756.756756756</v>
      </c>
      <c r="W4917">
        <v>8494.2857142930006</v>
      </c>
      <c r="X4917">
        <v>8673.6666666660003</v>
      </c>
    </row>
    <row r="4918" spans="1:24">
      <c r="A4918" s="7" t="s">
        <v>5975</v>
      </c>
      <c r="B4918" s="13" t="s">
        <v>2715</v>
      </c>
      <c r="C4918">
        <v>136928761.16079488</v>
      </c>
      <c r="D4918">
        <v>147908993.46066934</v>
      </c>
      <c r="E4918">
        <v>60311615.315315314</v>
      </c>
      <c r="F4918">
        <v>60861784.684684686</v>
      </c>
      <c r="G4918">
        <v>39</v>
      </c>
      <c r="H4918">
        <v>75</v>
      </c>
      <c r="I4918">
        <v>3</v>
      </c>
      <c r="J4918">
        <v>7</v>
      </c>
      <c r="M4918">
        <v>43</v>
      </c>
      <c r="N4918">
        <v>80</v>
      </c>
      <c r="O4918">
        <v>46499279.279279277</v>
      </c>
      <c r="P4918">
        <v>48332752.252252251</v>
      </c>
      <c r="Q4918">
        <v>34</v>
      </c>
      <c r="S4918">
        <v>91099225.225225225</v>
      </c>
      <c r="T4918">
        <v>98682729.729729742</v>
      </c>
      <c r="U4918">
        <v>58931171.171171173</v>
      </c>
      <c r="V4918">
        <v>46308828.828828834</v>
      </c>
      <c r="W4918">
        <v>4051.809523809</v>
      </c>
      <c r="X4918">
        <v>4116.7619047600001</v>
      </c>
    </row>
    <row r="4919" spans="1:24">
      <c r="A4919" s="7" t="s">
        <v>5976</v>
      </c>
      <c r="B4919" s="13" t="s">
        <v>1272</v>
      </c>
      <c r="C4919">
        <v>93568424.718792349</v>
      </c>
      <c r="D4919">
        <v>127893505.84409341</v>
      </c>
      <c r="E4919">
        <v>869369.36936937005</v>
      </c>
      <c r="F4919">
        <v>576576.57657657599</v>
      </c>
      <c r="G4919">
        <v>17</v>
      </c>
      <c r="H4919">
        <v>21</v>
      </c>
      <c r="I4919">
        <v>10</v>
      </c>
      <c r="J4919">
        <v>2</v>
      </c>
      <c r="K4919">
        <v>1</v>
      </c>
      <c r="M4919">
        <v>25</v>
      </c>
      <c r="N4919">
        <v>29</v>
      </c>
      <c r="O4919">
        <v>9536711.7117117122</v>
      </c>
      <c r="P4919">
        <v>6856216.2162162159</v>
      </c>
      <c r="Q4919">
        <v>42</v>
      </c>
      <c r="R4919">
        <v>60</v>
      </c>
      <c r="S4919">
        <v>30451666.666666668</v>
      </c>
      <c r="T4919">
        <v>29699547.747747749</v>
      </c>
      <c r="U4919">
        <v>9878648.6486486476</v>
      </c>
      <c r="V4919">
        <v>7624054.0540540535</v>
      </c>
      <c r="W4919">
        <v>2253.571428575</v>
      </c>
      <c r="X4919">
        <v>2330.8571428579999</v>
      </c>
    </row>
    <row r="4920" spans="1:24">
      <c r="A4920" s="7" t="s">
        <v>5977</v>
      </c>
      <c r="B4920" s="13" t="s">
        <v>1286</v>
      </c>
      <c r="C4920">
        <v>311874811.73132735</v>
      </c>
      <c r="D4920">
        <v>377981597.38449287</v>
      </c>
      <c r="E4920">
        <v>1666891.891891896</v>
      </c>
      <c r="F4920">
        <v>1137837.8378378381</v>
      </c>
      <c r="G4920">
        <v>422</v>
      </c>
      <c r="H4920">
        <v>125</v>
      </c>
      <c r="I4920">
        <v>8</v>
      </c>
      <c r="J4920">
        <v>15</v>
      </c>
      <c r="K4920">
        <v>5</v>
      </c>
      <c r="M4920">
        <v>469</v>
      </c>
      <c r="N4920">
        <v>329</v>
      </c>
      <c r="O4920">
        <v>27202882.882882886</v>
      </c>
      <c r="P4920">
        <v>47563513.513513513</v>
      </c>
      <c r="Q4920">
        <v>161</v>
      </c>
      <c r="R4920">
        <v>204</v>
      </c>
      <c r="S4920">
        <v>106351691.8918919</v>
      </c>
      <c r="T4920">
        <v>105466968.46846846</v>
      </c>
      <c r="U4920">
        <v>26530810.810810812</v>
      </c>
      <c r="V4920">
        <v>44516396.396396391</v>
      </c>
      <c r="W4920">
        <v>12402.523809533999</v>
      </c>
      <c r="X4920">
        <v>12376.428571435999</v>
      </c>
    </row>
    <row r="4921" spans="1:24">
      <c r="A4921" s="7" t="s">
        <v>547</v>
      </c>
      <c r="B4921" s="13" t="s">
        <v>201</v>
      </c>
      <c r="C4921">
        <v>274046446.90828907</v>
      </c>
      <c r="D4921">
        <v>314539958.36968303</v>
      </c>
      <c r="E4921">
        <v>527927.92792792805</v>
      </c>
      <c r="F4921">
        <v>690090.09009009204</v>
      </c>
      <c r="G4921">
        <v>27</v>
      </c>
      <c r="H4921">
        <v>32</v>
      </c>
      <c r="I4921">
        <v>1</v>
      </c>
      <c r="J4921">
        <v>1</v>
      </c>
      <c r="K4921">
        <v>1</v>
      </c>
      <c r="M4921">
        <v>37</v>
      </c>
      <c r="N4921">
        <v>38</v>
      </c>
      <c r="O4921">
        <v>29479729.729729731</v>
      </c>
      <c r="P4921">
        <v>11773873.873873878</v>
      </c>
      <c r="Q4921">
        <v>125</v>
      </c>
      <c r="R4921">
        <v>253</v>
      </c>
      <c r="S4921">
        <v>47176909.909909904</v>
      </c>
      <c r="T4921">
        <v>48052396.396396399</v>
      </c>
      <c r="U4921">
        <v>30323873.873873871</v>
      </c>
      <c r="V4921">
        <v>15320900.9009009</v>
      </c>
      <c r="W4921">
        <v>5487.6666666669998</v>
      </c>
      <c r="X4921">
        <v>5635.1428571460001</v>
      </c>
    </row>
    <row r="4922" spans="1:24">
      <c r="A4922" s="7" t="s">
        <v>5978</v>
      </c>
      <c r="B4922" s="13" t="s">
        <v>2087</v>
      </c>
      <c r="C4922">
        <v>152809125.34642178</v>
      </c>
      <c r="D4922">
        <v>170584085.47762334</v>
      </c>
      <c r="E4922">
        <v>1055855.855855857</v>
      </c>
      <c r="F4922">
        <v>902972.97297297302</v>
      </c>
      <c r="G4922">
        <v>20</v>
      </c>
      <c r="H4922">
        <v>21</v>
      </c>
      <c r="I4922">
        <v>1</v>
      </c>
      <c r="J4922">
        <v>1</v>
      </c>
      <c r="M4922">
        <v>29</v>
      </c>
      <c r="N4922">
        <v>30</v>
      </c>
      <c r="O4922">
        <v>15088378.378378375</v>
      </c>
      <c r="P4922">
        <v>19001171.17117117</v>
      </c>
      <c r="Q4922">
        <v>91</v>
      </c>
      <c r="R4922">
        <v>14</v>
      </c>
      <c r="S4922">
        <v>31432455.855855856</v>
      </c>
      <c r="T4922">
        <v>33928382.882882886</v>
      </c>
      <c r="U4922">
        <v>37066800</v>
      </c>
      <c r="V4922">
        <v>18447117.117117118</v>
      </c>
      <c r="W4922">
        <v>4381.4285714280004</v>
      </c>
      <c r="X4922">
        <v>4561.9047619060002</v>
      </c>
    </row>
    <row r="4923" spans="1:24">
      <c r="A4923" s="7" t="s">
        <v>5979</v>
      </c>
      <c r="B4923" s="13" t="s">
        <v>2097</v>
      </c>
      <c r="C4923">
        <v>568538593.37365663</v>
      </c>
      <c r="D4923">
        <v>1406164596.5937109</v>
      </c>
      <c r="E4923">
        <v>85318045.945945948</v>
      </c>
      <c r="F4923">
        <v>99066085.585585609</v>
      </c>
      <c r="G4923">
        <v>364</v>
      </c>
      <c r="H4923">
        <v>186</v>
      </c>
      <c r="I4923">
        <v>20</v>
      </c>
      <c r="J4923">
        <v>31</v>
      </c>
      <c r="M4923">
        <v>858</v>
      </c>
      <c r="N4923">
        <v>678</v>
      </c>
      <c r="O4923">
        <v>99916666.666666672</v>
      </c>
      <c r="P4923">
        <v>85366669.369369373</v>
      </c>
      <c r="Q4923">
        <v>1112</v>
      </c>
      <c r="R4923">
        <v>771</v>
      </c>
      <c r="S4923">
        <v>300434846.84684682</v>
      </c>
      <c r="T4923">
        <v>285393612.61261261</v>
      </c>
      <c r="U4923">
        <v>88460000</v>
      </c>
      <c r="V4923">
        <v>71255045.045045048</v>
      </c>
      <c r="W4923">
        <v>36365.238095235996</v>
      </c>
      <c r="X4923">
        <v>36263.809523806005</v>
      </c>
    </row>
    <row r="4924" spans="1:24">
      <c r="A4924" s="7" t="s">
        <v>5980</v>
      </c>
      <c r="B4924" s="13" t="s">
        <v>914</v>
      </c>
      <c r="C4924">
        <v>34933635.664891519</v>
      </c>
      <c r="D4924">
        <v>59786039.418047063</v>
      </c>
      <c r="E4924">
        <v>22522.522522523999</v>
      </c>
      <c r="F4924">
        <v>1330270.270270271</v>
      </c>
      <c r="G4924">
        <v>17</v>
      </c>
      <c r="H4924">
        <v>11</v>
      </c>
      <c r="I4924">
        <v>6</v>
      </c>
      <c r="J4924">
        <v>1</v>
      </c>
      <c r="M4924">
        <v>45</v>
      </c>
      <c r="N4924">
        <v>34</v>
      </c>
      <c r="O4924">
        <v>7553603.6036036015</v>
      </c>
      <c r="P4924">
        <v>33195045.045045044</v>
      </c>
      <c r="Q4924">
        <v>152</v>
      </c>
      <c r="R4924">
        <v>87</v>
      </c>
      <c r="S4924">
        <v>23617306.306306306</v>
      </c>
      <c r="T4924">
        <v>24257216.216216214</v>
      </c>
      <c r="U4924">
        <v>6339729.7297297288</v>
      </c>
      <c r="V4924">
        <v>57432338.738738738</v>
      </c>
      <c r="W4924">
        <v>2921.6666666649999</v>
      </c>
      <c r="X4924">
        <v>2908.1428571429997</v>
      </c>
    </row>
    <row r="4925" spans="1:24">
      <c r="A4925" s="7" t="s">
        <v>5981</v>
      </c>
      <c r="B4925" s="13" t="s">
        <v>2555</v>
      </c>
      <c r="C4925">
        <v>59632821.252146371</v>
      </c>
      <c r="D4925">
        <v>126478441.35360032</v>
      </c>
      <c r="E4925">
        <v>19884909.909909911</v>
      </c>
      <c r="F4925">
        <v>231531.531531532</v>
      </c>
      <c r="G4925">
        <v>24</v>
      </c>
      <c r="H4925">
        <v>29</v>
      </c>
      <c r="I4925">
        <v>3</v>
      </c>
      <c r="J4925">
        <v>2</v>
      </c>
      <c r="M4925">
        <v>52</v>
      </c>
      <c r="N4925">
        <v>46</v>
      </c>
      <c r="O4925">
        <v>2389189.18918919</v>
      </c>
      <c r="P4925">
        <v>3898918.9189189197</v>
      </c>
      <c r="Q4925">
        <v>10</v>
      </c>
      <c r="R4925">
        <v>66</v>
      </c>
      <c r="S4925">
        <v>31858617.117117114</v>
      </c>
      <c r="T4925">
        <v>33103013.513513517</v>
      </c>
      <c r="U4925">
        <v>2644234.2342342339</v>
      </c>
      <c r="V4925">
        <v>3613603.6036036033</v>
      </c>
      <c r="W4925">
        <v>5908.809523811</v>
      </c>
      <c r="X4925">
        <v>6126.9047619100002</v>
      </c>
    </row>
    <row r="4926" spans="1:24">
      <c r="A4926" s="7" t="s">
        <v>5982</v>
      </c>
      <c r="B4926" s="13" t="s">
        <v>4504</v>
      </c>
      <c r="C4926">
        <v>20811172.609337304</v>
      </c>
      <c r="D4926">
        <v>33843358.433324113</v>
      </c>
      <c r="E4926">
        <v>2002702.702702703</v>
      </c>
      <c r="F4926">
        <v>12612.612612614001</v>
      </c>
      <c r="G4926">
        <v>5</v>
      </c>
      <c r="H4926">
        <v>4</v>
      </c>
      <c r="I4926">
        <v>0</v>
      </c>
      <c r="J4926">
        <v>0</v>
      </c>
      <c r="M4926">
        <v>7</v>
      </c>
      <c r="N4926">
        <v>8</v>
      </c>
      <c r="O4926">
        <v>372972.97297297302</v>
      </c>
      <c r="P4926">
        <v>1571891.891891893</v>
      </c>
      <c r="Q4926">
        <v>3</v>
      </c>
      <c r="R4926">
        <v>41</v>
      </c>
      <c r="S4926">
        <v>2957121.6216216218</v>
      </c>
      <c r="T4926">
        <v>3768801.8018018021</v>
      </c>
      <c r="U4926">
        <v>349099.099099099</v>
      </c>
      <c r="V4926">
        <v>1499189.1891891889</v>
      </c>
      <c r="W4926">
        <v>1224.809523807</v>
      </c>
      <c r="X4926">
        <v>1298.904761908</v>
      </c>
    </row>
    <row r="4927" spans="1:24">
      <c r="A4927" s="7" t="s">
        <v>5983</v>
      </c>
      <c r="B4927" s="13" t="s">
        <v>5192</v>
      </c>
      <c r="C4927">
        <v>8450074.2935973089</v>
      </c>
      <c r="D4927">
        <v>19112076.913581837</v>
      </c>
      <c r="E4927">
        <v>900.900900901</v>
      </c>
      <c r="F4927">
        <v>4504.5045045050001</v>
      </c>
      <c r="G4927">
        <v>3</v>
      </c>
      <c r="H4927">
        <v>3</v>
      </c>
      <c r="I4927">
        <v>0</v>
      </c>
      <c r="J4927">
        <v>0</v>
      </c>
      <c r="M4927">
        <v>34</v>
      </c>
      <c r="N4927">
        <v>9</v>
      </c>
      <c r="O4927">
        <v>504774.77477477497</v>
      </c>
      <c r="P4927">
        <v>895495.49549549608</v>
      </c>
      <c r="Q4927">
        <v>21</v>
      </c>
      <c r="R4927">
        <v>22</v>
      </c>
      <c r="S4927">
        <v>3036409.909909911</v>
      </c>
      <c r="T4927">
        <v>2477396.3963963971</v>
      </c>
      <c r="U4927">
        <v>492342.34234234202</v>
      </c>
      <c r="V4927">
        <v>569369.369369369</v>
      </c>
      <c r="W4927">
        <v>640.76190476500005</v>
      </c>
      <c r="X4927">
        <v>671.19047619399998</v>
      </c>
    </row>
    <row r="4928" spans="1:24">
      <c r="A4928" s="7" t="s">
        <v>5984</v>
      </c>
      <c r="B4928" s="13" t="s">
        <v>1062</v>
      </c>
      <c r="C4928">
        <v>160853505.08509201</v>
      </c>
      <c r="D4928">
        <v>187370485.49185979</v>
      </c>
      <c r="E4928">
        <v>624324.32432432403</v>
      </c>
      <c r="F4928">
        <v>1199099.0990990989</v>
      </c>
      <c r="G4928">
        <v>114</v>
      </c>
      <c r="H4928">
        <v>112</v>
      </c>
      <c r="I4928">
        <v>10</v>
      </c>
      <c r="J4928">
        <v>4</v>
      </c>
      <c r="M4928">
        <v>153</v>
      </c>
      <c r="N4928">
        <v>159</v>
      </c>
      <c r="O4928">
        <v>18182432.432432432</v>
      </c>
      <c r="P4928">
        <v>17552252.252252251</v>
      </c>
      <c r="Q4928">
        <v>132</v>
      </c>
      <c r="R4928">
        <v>128</v>
      </c>
      <c r="S4928">
        <v>54242414.414414406</v>
      </c>
      <c r="T4928">
        <v>53011626.126126125</v>
      </c>
      <c r="U4928">
        <v>9366126.1261261255</v>
      </c>
      <c r="V4928">
        <v>12176756.75675676</v>
      </c>
      <c r="W4928">
        <v>10304.095238099</v>
      </c>
      <c r="X4928">
        <v>10052.952380950001</v>
      </c>
    </row>
    <row r="4929" spans="1:24">
      <c r="A4929" s="7" t="s">
        <v>5985</v>
      </c>
      <c r="B4929" s="13" t="s">
        <v>976</v>
      </c>
      <c r="C4929">
        <v>206632271.93225241</v>
      </c>
      <c r="D4929">
        <v>236400366.68530709</v>
      </c>
      <c r="E4929">
        <v>11797297.297297303</v>
      </c>
      <c r="F4929">
        <v>49909459.459459476</v>
      </c>
      <c r="G4929">
        <v>227</v>
      </c>
      <c r="H4929">
        <v>168</v>
      </c>
      <c r="I4929">
        <v>19</v>
      </c>
      <c r="J4929">
        <v>18</v>
      </c>
      <c r="M4929">
        <v>443</v>
      </c>
      <c r="N4929">
        <v>229</v>
      </c>
      <c r="O4929">
        <v>44083333.333333336</v>
      </c>
      <c r="P4929">
        <v>47090540.540540539</v>
      </c>
      <c r="Q4929">
        <v>229</v>
      </c>
      <c r="R4929">
        <v>332</v>
      </c>
      <c r="S4929">
        <v>92117615.315315321</v>
      </c>
      <c r="T4929">
        <v>86916185.585585579</v>
      </c>
      <c r="U4929">
        <v>33958738.738738738</v>
      </c>
      <c r="V4929">
        <v>34265765.765765764</v>
      </c>
      <c r="W4929">
        <v>17124.761904767001</v>
      </c>
      <c r="X4929">
        <v>17473.857142855999</v>
      </c>
    </row>
    <row r="4930" spans="1:24">
      <c r="A4930" s="7" t="s">
        <v>548</v>
      </c>
      <c r="B4930" s="13" t="s">
        <v>80</v>
      </c>
      <c r="C4930">
        <v>299031293.09744394</v>
      </c>
      <c r="D4930">
        <v>358281284.94573259</v>
      </c>
      <c r="E4930">
        <v>341981.98198198399</v>
      </c>
      <c r="F4930">
        <v>809009.00900900899</v>
      </c>
      <c r="G4930">
        <v>22</v>
      </c>
      <c r="H4930">
        <v>25</v>
      </c>
      <c r="I4930">
        <v>0</v>
      </c>
      <c r="J4930">
        <v>3</v>
      </c>
      <c r="M4930">
        <v>32</v>
      </c>
      <c r="N4930">
        <v>22</v>
      </c>
      <c r="O4930">
        <v>23857657.657657653</v>
      </c>
      <c r="P4930">
        <v>10682882.882882884</v>
      </c>
      <c r="R4930">
        <v>172</v>
      </c>
      <c r="S4930">
        <v>72269472.072072059</v>
      </c>
      <c r="T4930">
        <v>77458302.702702701</v>
      </c>
      <c r="U4930">
        <v>19984504.504504502</v>
      </c>
      <c r="V4930">
        <v>10693963.963963963</v>
      </c>
      <c r="W4930">
        <v>5479.4761904799998</v>
      </c>
      <c r="X4930">
        <v>5554.999999996</v>
      </c>
    </row>
    <row r="4931" spans="1:24">
      <c r="A4931" s="7" t="s">
        <v>5986</v>
      </c>
      <c r="B4931" s="13" t="s">
        <v>2920</v>
      </c>
      <c r="C4931">
        <v>68103542.987406775</v>
      </c>
      <c r="D4931">
        <v>112126442.79986379</v>
      </c>
      <c r="E4931">
        <v>584684.68468468497</v>
      </c>
      <c r="F4931">
        <v>627927.92792793002</v>
      </c>
      <c r="G4931">
        <v>26</v>
      </c>
      <c r="H4931">
        <v>12</v>
      </c>
      <c r="I4931">
        <v>3</v>
      </c>
      <c r="J4931">
        <v>2</v>
      </c>
      <c r="K4931">
        <v>4</v>
      </c>
      <c r="M4931">
        <v>78</v>
      </c>
      <c r="N4931">
        <v>33</v>
      </c>
      <c r="O4931">
        <v>19477027.027027026</v>
      </c>
      <c r="P4931">
        <v>18239639.639639642</v>
      </c>
      <c r="Q4931">
        <v>196</v>
      </c>
      <c r="R4931">
        <v>132</v>
      </c>
      <c r="S4931">
        <v>34397689.189189188</v>
      </c>
      <c r="T4931">
        <v>32892409.909909911</v>
      </c>
      <c r="U4931">
        <v>19620450.45045045</v>
      </c>
      <c r="V4931">
        <v>17676396.396396399</v>
      </c>
      <c r="W4931">
        <v>1787.904761905</v>
      </c>
      <c r="X4931">
        <v>1789.428571427</v>
      </c>
    </row>
    <row r="4932" spans="1:24">
      <c r="A4932" s="7" t="s">
        <v>5987</v>
      </c>
      <c r="B4932" s="13" t="s">
        <v>923</v>
      </c>
      <c r="C4932">
        <v>33358849.224178873</v>
      </c>
      <c r="D4932">
        <v>65510362.451707885</v>
      </c>
      <c r="E4932">
        <v>4576914.4144144151</v>
      </c>
      <c r="F4932">
        <v>477477.47747747798</v>
      </c>
      <c r="G4932">
        <v>14</v>
      </c>
      <c r="H4932">
        <v>14</v>
      </c>
      <c r="I4932">
        <v>2</v>
      </c>
      <c r="J4932">
        <v>2</v>
      </c>
      <c r="M4932">
        <v>21</v>
      </c>
      <c r="N4932">
        <v>23</v>
      </c>
      <c r="O4932">
        <v>7193243.2432432435</v>
      </c>
      <c r="P4932">
        <v>7520360.3603603616</v>
      </c>
      <c r="Q4932">
        <v>5</v>
      </c>
      <c r="R4932">
        <v>21</v>
      </c>
      <c r="S4932">
        <v>14891833.333333332</v>
      </c>
      <c r="T4932">
        <v>16148283.783783782</v>
      </c>
      <c r="U4932">
        <v>7369729.7297297306</v>
      </c>
      <c r="V4932">
        <v>6822432.4324324317</v>
      </c>
      <c r="W4932">
        <v>1084.5238095249999</v>
      </c>
      <c r="X4932">
        <v>1211.4761904749998</v>
      </c>
    </row>
    <row r="4933" spans="1:24">
      <c r="A4933" s="7" t="s">
        <v>5988</v>
      </c>
      <c r="B4933" s="13" t="s">
        <v>1872</v>
      </c>
      <c r="C4933">
        <v>487592762.52623212</v>
      </c>
      <c r="D4933">
        <v>1260011536.0760155</v>
      </c>
      <c r="E4933">
        <v>560360.36036036105</v>
      </c>
      <c r="F4933">
        <v>267567.56756756798</v>
      </c>
      <c r="G4933">
        <v>120</v>
      </c>
      <c r="H4933">
        <v>137</v>
      </c>
      <c r="I4933">
        <v>7</v>
      </c>
      <c r="J4933">
        <v>18</v>
      </c>
      <c r="K4933">
        <v>1</v>
      </c>
      <c r="M4933">
        <v>316</v>
      </c>
      <c r="N4933">
        <v>340</v>
      </c>
      <c r="O4933">
        <v>9662252.2522522528</v>
      </c>
      <c r="P4933">
        <v>20120463.063063059</v>
      </c>
      <c r="Q4933">
        <v>26</v>
      </c>
      <c r="R4933">
        <v>241</v>
      </c>
      <c r="S4933">
        <v>330809788.2882883</v>
      </c>
      <c r="T4933">
        <v>333503428.82882881</v>
      </c>
      <c r="U4933">
        <v>10016486.486486483</v>
      </c>
      <c r="V4933">
        <v>19582702.702702694</v>
      </c>
      <c r="W4933">
        <v>30280.571428579002</v>
      </c>
      <c r="X4933">
        <v>30842.952380953</v>
      </c>
    </row>
    <row r="4934" spans="1:24">
      <c r="A4934" s="7" t="s">
        <v>5989</v>
      </c>
      <c r="B4934" s="13" t="s">
        <v>1963</v>
      </c>
      <c r="C4934">
        <v>570294685.15128326</v>
      </c>
      <c r="D4934">
        <v>677659286.78956139</v>
      </c>
      <c r="E4934">
        <v>5479279.2792792832</v>
      </c>
      <c r="F4934">
        <v>2479621.6216216218</v>
      </c>
      <c r="G4934">
        <v>231</v>
      </c>
      <c r="H4934">
        <v>173</v>
      </c>
      <c r="I4934">
        <v>16</v>
      </c>
      <c r="J4934">
        <v>26</v>
      </c>
      <c r="M4934">
        <v>319</v>
      </c>
      <c r="N4934">
        <v>409</v>
      </c>
      <c r="O4934">
        <v>57287657.657657653</v>
      </c>
      <c r="P4934">
        <v>82918783.783783779</v>
      </c>
      <c r="Q4934">
        <v>223</v>
      </c>
      <c r="R4934">
        <v>593</v>
      </c>
      <c r="S4934">
        <v>155309793.6936937</v>
      </c>
      <c r="T4934">
        <v>162910518.91891891</v>
      </c>
      <c r="U4934">
        <v>60786122.522522531</v>
      </c>
      <c r="V4934">
        <v>65685675.675675675</v>
      </c>
      <c r="W4934">
        <v>26233.571428570998</v>
      </c>
      <c r="X4934">
        <v>27508.809523814998</v>
      </c>
    </row>
    <row r="4935" spans="1:24">
      <c r="A4935" s="7" t="s">
        <v>5990</v>
      </c>
      <c r="B4935" s="13" t="s">
        <v>1315</v>
      </c>
      <c r="C4935">
        <v>116217199.33410504</v>
      </c>
      <c r="D4935">
        <v>128080334.57274848</v>
      </c>
      <c r="E4935">
        <v>1043243.243243244</v>
      </c>
      <c r="F4935">
        <v>292657.65765765699</v>
      </c>
      <c r="G4935">
        <v>28</v>
      </c>
      <c r="H4935">
        <v>26</v>
      </c>
      <c r="I4935">
        <v>0</v>
      </c>
      <c r="J4935">
        <v>0</v>
      </c>
      <c r="M4935">
        <v>28</v>
      </c>
      <c r="N4935">
        <v>39</v>
      </c>
      <c r="O4935">
        <v>3341441.441441441</v>
      </c>
      <c r="P4935">
        <v>3942207.2072072066</v>
      </c>
      <c r="Q4935">
        <v>12</v>
      </c>
      <c r="R4935">
        <v>12</v>
      </c>
      <c r="S4935">
        <v>30797216.216216218</v>
      </c>
      <c r="T4935">
        <v>33465567.567567568</v>
      </c>
      <c r="U4935">
        <v>3694144.1441441439</v>
      </c>
      <c r="V4935">
        <v>3296756.7567567574</v>
      </c>
      <c r="W4935">
        <v>3432.3333333320002</v>
      </c>
      <c r="X4935">
        <v>3513.6666666699998</v>
      </c>
    </row>
    <row r="4936" spans="1:24">
      <c r="A4936" s="7" t="s">
        <v>549</v>
      </c>
      <c r="B4936" s="13" t="s">
        <v>456</v>
      </c>
      <c r="C4936">
        <v>145629949.11674681</v>
      </c>
      <c r="D4936">
        <v>419165295.76041281</v>
      </c>
      <c r="E4936">
        <v>119699536.03603603</v>
      </c>
      <c r="F4936">
        <v>105238421.62162164</v>
      </c>
      <c r="G4936">
        <v>129</v>
      </c>
      <c r="H4936">
        <v>76</v>
      </c>
      <c r="I4936">
        <v>2</v>
      </c>
      <c r="J4936">
        <v>12</v>
      </c>
      <c r="M4936">
        <v>667</v>
      </c>
      <c r="N4936">
        <v>438</v>
      </c>
      <c r="O4936">
        <v>58725360.360360354</v>
      </c>
      <c r="P4936">
        <v>70520097.297297299</v>
      </c>
      <c r="Q4936">
        <v>190</v>
      </c>
      <c r="R4936">
        <v>56</v>
      </c>
      <c r="S4936">
        <v>158874013.51351351</v>
      </c>
      <c r="T4936">
        <v>158036382.88288289</v>
      </c>
      <c r="U4936">
        <v>62068378.378378376</v>
      </c>
      <c r="V4936">
        <v>60152612.612612605</v>
      </c>
      <c r="W4936">
        <v>13735.857142856999</v>
      </c>
      <c r="X4936">
        <v>13737.285714293001</v>
      </c>
    </row>
    <row r="4937" spans="1:24">
      <c r="A4937" s="7" t="s">
        <v>5991</v>
      </c>
      <c r="B4937" s="13" t="s">
        <v>5992</v>
      </c>
      <c r="C4937">
        <v>380568116.76340586</v>
      </c>
      <c r="D4937">
        <v>446153794.65484321</v>
      </c>
      <c r="E4937">
        <v>67568476.576576576</v>
      </c>
      <c r="F4937">
        <v>32871224.324324332</v>
      </c>
      <c r="G4937">
        <v>147</v>
      </c>
      <c r="H4937">
        <v>290</v>
      </c>
      <c r="I4937">
        <v>16</v>
      </c>
      <c r="J4937">
        <v>22</v>
      </c>
      <c r="M4937">
        <v>254</v>
      </c>
      <c r="N4937">
        <v>407</v>
      </c>
      <c r="O4937">
        <v>45473873.873873882</v>
      </c>
      <c r="P4937">
        <v>60650450.45045045</v>
      </c>
      <c r="Q4937">
        <v>3</v>
      </c>
      <c r="R4937">
        <v>290</v>
      </c>
      <c r="S4937">
        <v>102698184.68468468</v>
      </c>
      <c r="T4937">
        <v>111167318.01801801</v>
      </c>
      <c r="U4937">
        <v>31357387.387387384</v>
      </c>
      <c r="V4937">
        <v>59756576.576576583</v>
      </c>
      <c r="W4937">
        <v>13417.999999997</v>
      </c>
      <c r="X4937">
        <v>13537.333333332999</v>
      </c>
    </row>
    <row r="4938" spans="1:24">
      <c r="A4938" s="7" t="s">
        <v>5993</v>
      </c>
      <c r="B4938" s="13" t="s">
        <v>5994</v>
      </c>
      <c r="C4938">
        <v>509516317.39946562</v>
      </c>
      <c r="D4938">
        <v>851785757.92352438</v>
      </c>
      <c r="E4938">
        <v>195486949.54954955</v>
      </c>
      <c r="F4938">
        <v>102443685.58558558</v>
      </c>
      <c r="G4938">
        <v>187</v>
      </c>
      <c r="H4938">
        <v>216</v>
      </c>
      <c r="I4938">
        <v>20</v>
      </c>
      <c r="J4938">
        <v>31</v>
      </c>
      <c r="M4938">
        <v>354</v>
      </c>
      <c r="N4938">
        <v>397</v>
      </c>
      <c r="O4938">
        <v>210436036.03603604</v>
      </c>
      <c r="P4938">
        <v>126826328.82882881</v>
      </c>
      <c r="Q4938">
        <v>24</v>
      </c>
      <c r="R4938">
        <v>1088</v>
      </c>
      <c r="S4938">
        <v>300919783.78378379</v>
      </c>
      <c r="T4938">
        <v>309605763.96396393</v>
      </c>
      <c r="U4938">
        <v>83681801.801801801</v>
      </c>
      <c r="V4938">
        <v>59054414.414414413</v>
      </c>
      <c r="W4938">
        <v>29072.190476188</v>
      </c>
      <c r="X4938">
        <v>29526.238095230998</v>
      </c>
    </row>
    <row r="4939" spans="1:24">
      <c r="A4939" s="7" t="s">
        <v>5995</v>
      </c>
      <c r="B4939" s="13" t="s">
        <v>1183</v>
      </c>
      <c r="C4939">
        <v>55564735.027291238</v>
      </c>
      <c r="D4939">
        <v>133325444.06311773</v>
      </c>
      <c r="E4939">
        <v>1950900.9009009011</v>
      </c>
      <c r="F4939">
        <v>320463.96396396402</v>
      </c>
      <c r="G4939">
        <v>24</v>
      </c>
      <c r="H4939">
        <v>10</v>
      </c>
      <c r="I4939">
        <v>4</v>
      </c>
      <c r="J4939">
        <v>8</v>
      </c>
      <c r="M4939">
        <v>65</v>
      </c>
      <c r="N4939">
        <v>89</v>
      </c>
      <c r="O4939">
        <v>6018468.4684684686</v>
      </c>
      <c r="P4939">
        <v>12123717.117117118</v>
      </c>
      <c r="Q4939">
        <v>50</v>
      </c>
      <c r="R4939">
        <v>43</v>
      </c>
      <c r="S4939">
        <v>40795328.828828827</v>
      </c>
      <c r="T4939">
        <v>39953879.279279277</v>
      </c>
      <c r="U4939">
        <v>5598468.4684684686</v>
      </c>
      <c r="V4939">
        <v>11414144.144144144</v>
      </c>
      <c r="W4939">
        <v>7243.571428575</v>
      </c>
      <c r="X4939">
        <v>7307.9523809510001</v>
      </c>
    </row>
    <row r="4940" spans="1:24">
      <c r="A4940" s="7" t="s">
        <v>5996</v>
      </c>
      <c r="B4940" s="13" t="s">
        <v>908</v>
      </c>
      <c r="C4940">
        <v>234388308.9891406</v>
      </c>
      <c r="D4940">
        <v>432478204.04575461</v>
      </c>
      <c r="E4940">
        <v>7645945.9459459456</v>
      </c>
      <c r="F4940">
        <v>2318783.7837837841</v>
      </c>
      <c r="G4940">
        <v>92</v>
      </c>
      <c r="H4940">
        <v>145</v>
      </c>
      <c r="I4940">
        <v>6</v>
      </c>
      <c r="J4940">
        <v>11</v>
      </c>
      <c r="M4940">
        <v>176</v>
      </c>
      <c r="N4940">
        <v>256</v>
      </c>
      <c r="O4940">
        <v>23631531.531531531</v>
      </c>
      <c r="P4940">
        <v>26371954.054054055</v>
      </c>
      <c r="Q4940">
        <v>77</v>
      </c>
      <c r="R4940">
        <v>57</v>
      </c>
      <c r="S4940">
        <v>113685642.34234235</v>
      </c>
      <c r="T4940">
        <v>131261484.68468469</v>
      </c>
      <c r="U4940">
        <v>20237747.747747749</v>
      </c>
      <c r="V4940">
        <v>28287027.027027026</v>
      </c>
      <c r="W4940">
        <v>15745.095238098</v>
      </c>
      <c r="X4940">
        <v>15790.095238097001</v>
      </c>
    </row>
    <row r="4941" spans="1:24">
      <c r="A4941" s="7" t="s">
        <v>5997</v>
      </c>
      <c r="B4941" s="13" t="s">
        <v>2006</v>
      </c>
      <c r="C4941">
        <v>77673636.126582608</v>
      </c>
      <c r="D4941">
        <v>114422400.0331798</v>
      </c>
      <c r="E4941">
        <v>999099.09909909905</v>
      </c>
      <c r="F4941">
        <v>419549.54954954999</v>
      </c>
      <c r="G4941">
        <v>28</v>
      </c>
      <c r="H4941">
        <v>40</v>
      </c>
      <c r="I4941">
        <v>2</v>
      </c>
      <c r="J4941">
        <v>0</v>
      </c>
      <c r="M4941">
        <v>47</v>
      </c>
      <c r="N4941">
        <v>53</v>
      </c>
      <c r="O4941">
        <v>6006756.7567567565</v>
      </c>
      <c r="P4941">
        <v>6209999.9999999991</v>
      </c>
      <c r="Q4941">
        <v>87</v>
      </c>
      <c r="R4941">
        <v>49</v>
      </c>
      <c r="S4941">
        <v>22741774.774774775</v>
      </c>
      <c r="T4941">
        <v>25763036.036036037</v>
      </c>
      <c r="U4941">
        <v>6157387.3873873865</v>
      </c>
      <c r="V4941">
        <v>6043423.4234234244</v>
      </c>
      <c r="W4941">
        <v>5849.4761904759998</v>
      </c>
      <c r="X4941">
        <v>5923.3809523790005</v>
      </c>
    </row>
    <row r="4942" spans="1:24">
      <c r="A4942" s="7" t="s">
        <v>5998</v>
      </c>
      <c r="B4942" s="13" t="s">
        <v>1150</v>
      </c>
      <c r="C4942">
        <v>937588054.23762357</v>
      </c>
      <c r="D4942">
        <v>1620643068.0548377</v>
      </c>
      <c r="E4942">
        <v>14580630.630630633</v>
      </c>
      <c r="F4942">
        <v>4935918.9189189197</v>
      </c>
      <c r="G4942">
        <v>560</v>
      </c>
      <c r="H4942">
        <v>283</v>
      </c>
      <c r="I4942">
        <v>17</v>
      </c>
      <c r="J4942">
        <v>25</v>
      </c>
      <c r="K4942">
        <v>7</v>
      </c>
      <c r="M4942">
        <v>3923</v>
      </c>
      <c r="N4942">
        <v>518</v>
      </c>
      <c r="O4942">
        <v>46702792.792792797</v>
      </c>
      <c r="P4942">
        <v>63918113.513513505</v>
      </c>
      <c r="Q4942">
        <v>144</v>
      </c>
      <c r="R4942">
        <v>427</v>
      </c>
      <c r="S4942">
        <v>276034714.41441441</v>
      </c>
      <c r="T4942">
        <v>234878822.52252251</v>
      </c>
      <c r="U4942">
        <v>38069639.639639638</v>
      </c>
      <c r="V4942">
        <v>53533243.243243247</v>
      </c>
      <c r="W4942">
        <v>43553.190476192001</v>
      </c>
      <c r="X4942">
        <v>41905.761904767001</v>
      </c>
    </row>
    <row r="4943" spans="1:24">
      <c r="A4943" s="7" t="s">
        <v>5999</v>
      </c>
      <c r="B4943" s="13" t="s">
        <v>4953</v>
      </c>
      <c r="C4943">
        <v>108926758.23934945</v>
      </c>
      <c r="D4943">
        <v>408511579.25017256</v>
      </c>
      <c r="E4943">
        <v>10810681.081081085</v>
      </c>
      <c r="F4943">
        <v>55394954.954954959</v>
      </c>
      <c r="G4943">
        <v>124</v>
      </c>
      <c r="H4943">
        <v>56</v>
      </c>
      <c r="I4943">
        <v>11</v>
      </c>
      <c r="J4943">
        <v>14</v>
      </c>
      <c r="K4943">
        <v>28</v>
      </c>
      <c r="M4943">
        <v>453</v>
      </c>
      <c r="N4943">
        <v>247</v>
      </c>
      <c r="O4943">
        <v>149817466.66666666</v>
      </c>
      <c r="P4943">
        <v>23772184.684684683</v>
      </c>
      <c r="Q4943">
        <v>221</v>
      </c>
      <c r="R4943">
        <v>124</v>
      </c>
      <c r="S4943">
        <v>94571040.540540546</v>
      </c>
      <c r="T4943">
        <v>82789986.48648648</v>
      </c>
      <c r="U4943">
        <v>15333063.063063063</v>
      </c>
      <c r="V4943">
        <v>38397113.513513513</v>
      </c>
      <c r="W4943">
        <v>9759.7142857079998</v>
      </c>
      <c r="X4943">
        <v>10164.285714277001</v>
      </c>
    </row>
    <row r="4944" spans="1:24">
      <c r="A4944" s="7" t="s">
        <v>6000</v>
      </c>
      <c r="B4944" s="13" t="s">
        <v>2085</v>
      </c>
      <c r="C4944">
        <v>986326517.28600836</v>
      </c>
      <c r="D4944">
        <v>1026251000.7323397</v>
      </c>
      <c r="E4944">
        <v>62000090.090090096</v>
      </c>
      <c r="F4944">
        <v>1946039.639639644</v>
      </c>
      <c r="G4944">
        <v>425</v>
      </c>
      <c r="H4944">
        <v>475</v>
      </c>
      <c r="I4944">
        <v>16</v>
      </c>
      <c r="J4944">
        <v>25</v>
      </c>
      <c r="M4944">
        <v>542</v>
      </c>
      <c r="N4944">
        <v>690</v>
      </c>
      <c r="O4944">
        <v>39504864.864864863</v>
      </c>
      <c r="P4944">
        <v>105348713.51351351</v>
      </c>
      <c r="Q4944">
        <v>469</v>
      </c>
      <c r="R4944">
        <v>477</v>
      </c>
      <c r="S4944">
        <v>298004235.13513517</v>
      </c>
      <c r="T4944">
        <v>306515432.43243241</v>
      </c>
      <c r="U4944">
        <v>30850133.333333332</v>
      </c>
      <c r="V4944">
        <v>100319414.41441442</v>
      </c>
      <c r="W4944">
        <v>36973.904761897</v>
      </c>
      <c r="X4944">
        <v>36800.428571436001</v>
      </c>
    </row>
    <row r="4945" spans="1:24">
      <c r="A4945" s="7" t="s">
        <v>6001</v>
      </c>
      <c r="B4945" s="13" t="s">
        <v>1019</v>
      </c>
      <c r="C4945">
        <v>21050101.651037592</v>
      </c>
      <c r="D4945">
        <v>51183117.053726479</v>
      </c>
      <c r="E4945">
        <v>2006441.4414414419</v>
      </c>
      <c r="F4945">
        <v>2035396.3963963951</v>
      </c>
      <c r="G4945">
        <v>20</v>
      </c>
      <c r="H4945">
        <v>4</v>
      </c>
      <c r="I4945">
        <v>2</v>
      </c>
      <c r="J4945">
        <v>1</v>
      </c>
      <c r="M4945">
        <v>30</v>
      </c>
      <c r="N4945">
        <v>14</v>
      </c>
      <c r="O4945">
        <v>12375225.225225227</v>
      </c>
      <c r="P4945">
        <v>11311072.072072072</v>
      </c>
      <c r="S4945">
        <v>14677765.765765768</v>
      </c>
      <c r="T4945">
        <v>12673099.0990991</v>
      </c>
      <c r="U4945">
        <v>11727477.477477476</v>
      </c>
      <c r="V4945">
        <v>10895585.585585585</v>
      </c>
      <c r="W4945">
        <v>1124.761904767</v>
      </c>
      <c r="X4945">
        <v>1151.1428571450001</v>
      </c>
    </row>
    <row r="4946" spans="1:24">
      <c r="A4946" s="7" t="s">
        <v>6002</v>
      </c>
      <c r="B4946" s="13" t="s">
        <v>1925</v>
      </c>
      <c r="C4946">
        <v>732661809.55239987</v>
      </c>
      <c r="D4946">
        <v>931704187.29431999</v>
      </c>
      <c r="E4946">
        <v>13294144.144144146</v>
      </c>
      <c r="F4946">
        <v>3114532.432432435</v>
      </c>
      <c r="G4946">
        <v>280</v>
      </c>
      <c r="H4946">
        <v>389</v>
      </c>
      <c r="I4946">
        <v>17</v>
      </c>
      <c r="J4946">
        <v>22</v>
      </c>
      <c r="M4946">
        <v>412</v>
      </c>
      <c r="N4946">
        <v>563</v>
      </c>
      <c r="O4946">
        <v>138746126.12612614</v>
      </c>
      <c r="P4946">
        <v>163827635.13513514</v>
      </c>
      <c r="Q4946">
        <v>358</v>
      </c>
      <c r="R4946">
        <v>678</v>
      </c>
      <c r="S4946">
        <v>319870045.04504508</v>
      </c>
      <c r="T4946">
        <v>352296999.0990991</v>
      </c>
      <c r="U4946">
        <v>136015084.68468469</v>
      </c>
      <c r="V4946">
        <v>175016439.63963965</v>
      </c>
      <c r="W4946">
        <v>29478.285714288999</v>
      </c>
      <c r="X4946">
        <v>30463.904761908001</v>
      </c>
    </row>
    <row r="4947" spans="1:24">
      <c r="A4947" s="7" t="s">
        <v>6003</v>
      </c>
      <c r="B4947" s="13" t="s">
        <v>1019</v>
      </c>
      <c r="C4947">
        <v>46938721.09290415</v>
      </c>
      <c r="D4947">
        <v>85063864.008656532</v>
      </c>
      <c r="E4947">
        <v>3012094.5945945941</v>
      </c>
      <c r="F4947">
        <v>1790090.0900900899</v>
      </c>
      <c r="G4947">
        <v>19</v>
      </c>
      <c r="H4947">
        <v>13</v>
      </c>
      <c r="I4947">
        <v>4</v>
      </c>
      <c r="J4947">
        <v>1</v>
      </c>
      <c r="M4947">
        <v>37</v>
      </c>
      <c r="N4947">
        <v>28</v>
      </c>
      <c r="O4947">
        <v>19383783.783783782</v>
      </c>
      <c r="P4947">
        <v>21669819.819819823</v>
      </c>
      <c r="Q4947">
        <v>1</v>
      </c>
      <c r="R4947">
        <v>3</v>
      </c>
      <c r="S4947">
        <v>29076662.162162162</v>
      </c>
      <c r="T4947">
        <v>28549527.02702703</v>
      </c>
      <c r="U4947">
        <v>19025225.225225229</v>
      </c>
      <c r="V4947">
        <v>20425855.855855856</v>
      </c>
      <c r="W4947">
        <v>1728.33333333</v>
      </c>
      <c r="X4947">
        <v>1788.523809522</v>
      </c>
    </row>
    <row r="4948" spans="1:24">
      <c r="A4948" s="7" t="s">
        <v>6004</v>
      </c>
      <c r="B4948" s="13" t="s">
        <v>2235</v>
      </c>
      <c r="C4948">
        <v>930275777.69384766</v>
      </c>
      <c r="D4948">
        <v>1064605133.5412066</v>
      </c>
      <c r="E4948">
        <v>33875563.063063063</v>
      </c>
      <c r="F4948">
        <v>3600837.8378378381</v>
      </c>
      <c r="G4948">
        <v>225</v>
      </c>
      <c r="H4948">
        <v>228</v>
      </c>
      <c r="I4948">
        <v>19</v>
      </c>
      <c r="J4948">
        <v>20</v>
      </c>
      <c r="M4948">
        <v>297</v>
      </c>
      <c r="N4948">
        <v>340</v>
      </c>
      <c r="O4948">
        <v>56328828.828828827</v>
      </c>
      <c r="P4948">
        <v>66928288.288288288</v>
      </c>
      <c r="Q4948">
        <v>283</v>
      </c>
      <c r="R4948">
        <v>297</v>
      </c>
      <c r="S4948">
        <v>207302502.7027027</v>
      </c>
      <c r="T4948">
        <v>206970697.2972973</v>
      </c>
      <c r="U4948">
        <v>58383286.48648648</v>
      </c>
      <c r="V4948">
        <v>61230493.693693683</v>
      </c>
      <c r="W4948">
        <v>27588.380952382999</v>
      </c>
      <c r="X4948">
        <v>27720.952380954001</v>
      </c>
    </row>
    <row r="4949" spans="1:24">
      <c r="A4949" s="7" t="s">
        <v>6005</v>
      </c>
      <c r="B4949" s="13" t="s">
        <v>1676</v>
      </c>
      <c r="C4949">
        <v>577599458.20673347</v>
      </c>
      <c r="D4949">
        <v>698951558.97234631</v>
      </c>
      <c r="E4949">
        <v>9350400.9009009041</v>
      </c>
      <c r="F4949">
        <v>32533315.315315321</v>
      </c>
      <c r="G4949">
        <v>153</v>
      </c>
      <c r="H4949">
        <v>180</v>
      </c>
      <c r="I4949">
        <v>10</v>
      </c>
      <c r="J4949">
        <v>11</v>
      </c>
      <c r="K4949">
        <v>2</v>
      </c>
      <c r="M4949">
        <v>252</v>
      </c>
      <c r="N4949">
        <v>236</v>
      </c>
      <c r="O4949">
        <v>28750855.855855856</v>
      </c>
      <c r="P4949">
        <v>38420945.945945948</v>
      </c>
      <c r="Q4949">
        <v>187</v>
      </c>
      <c r="R4949">
        <v>407</v>
      </c>
      <c r="S4949">
        <v>110416831.53153154</v>
      </c>
      <c r="T4949">
        <v>109684913.51351351</v>
      </c>
      <c r="U4949">
        <v>24139097.297297295</v>
      </c>
      <c r="V4949">
        <v>33530390.990990993</v>
      </c>
      <c r="W4949">
        <v>20817.428571425</v>
      </c>
      <c r="X4949">
        <v>20958.476190474001</v>
      </c>
    </row>
    <row r="4950" spans="1:24">
      <c r="A4950" s="7" t="s">
        <v>6006</v>
      </c>
      <c r="B4950" s="13" t="s">
        <v>1002</v>
      </c>
      <c r="C4950">
        <v>155718494.25008097</v>
      </c>
      <c r="D4950">
        <v>190572380.0227682</v>
      </c>
      <c r="E4950">
        <v>1310945.9459459491</v>
      </c>
      <c r="F4950">
        <v>592117.117117121</v>
      </c>
      <c r="G4950">
        <v>64</v>
      </c>
      <c r="H4950">
        <v>101</v>
      </c>
      <c r="I4950">
        <v>8</v>
      </c>
      <c r="J4950">
        <v>10</v>
      </c>
      <c r="M4950">
        <v>71</v>
      </c>
      <c r="N4950">
        <v>123</v>
      </c>
      <c r="O4950">
        <v>29285720.720720723</v>
      </c>
      <c r="P4950">
        <v>41393603.603603601</v>
      </c>
      <c r="Q4950">
        <v>149</v>
      </c>
      <c r="R4950">
        <v>138</v>
      </c>
      <c r="S4950">
        <v>57625927.927927926</v>
      </c>
      <c r="T4950">
        <v>63551727.927927926</v>
      </c>
      <c r="U4950">
        <v>31315405.405405402</v>
      </c>
      <c r="V4950">
        <v>37528872.072072066</v>
      </c>
      <c r="W4950">
        <v>5197.1904761839996</v>
      </c>
      <c r="X4950">
        <v>5250.6190476169995</v>
      </c>
    </row>
    <row r="4951" spans="1:24">
      <c r="A4951" s="7" t="s">
        <v>6007</v>
      </c>
      <c r="B4951" s="13" t="s">
        <v>2326</v>
      </c>
      <c r="C4951">
        <v>11340414.250810357</v>
      </c>
      <c r="D4951">
        <v>90441400.432352781</v>
      </c>
      <c r="E4951">
        <v>8108.1081081089997</v>
      </c>
      <c r="F4951">
        <v>27927.927927928002</v>
      </c>
      <c r="G4951">
        <v>3</v>
      </c>
      <c r="H4951">
        <v>9</v>
      </c>
      <c r="I4951">
        <v>2</v>
      </c>
      <c r="J4951">
        <v>1</v>
      </c>
      <c r="M4951">
        <v>25</v>
      </c>
      <c r="N4951">
        <v>27</v>
      </c>
      <c r="O4951">
        <v>8328828.8288288284</v>
      </c>
      <c r="P4951">
        <v>935585.58558558498</v>
      </c>
      <c r="Q4951">
        <v>28</v>
      </c>
      <c r="S4951">
        <v>39500869.369369365</v>
      </c>
      <c r="T4951">
        <v>39386752.252252243</v>
      </c>
      <c r="U4951">
        <v>8177927.927927928</v>
      </c>
      <c r="V4951">
        <v>2795495.4954954949</v>
      </c>
      <c r="W4951">
        <v>2043.904761905</v>
      </c>
      <c r="X4951">
        <v>2111.5238095189998</v>
      </c>
    </row>
    <row r="4952" spans="1:24">
      <c r="A4952" s="7" t="s">
        <v>6008</v>
      </c>
      <c r="B4952" s="13" t="s">
        <v>1966</v>
      </c>
      <c r="C4952">
        <v>1125209186.5426886</v>
      </c>
      <c r="D4952">
        <v>1171585842.580678</v>
      </c>
      <c r="E4952">
        <v>430292559.45945948</v>
      </c>
      <c r="F4952">
        <v>1740351.351351355</v>
      </c>
      <c r="G4952">
        <v>427</v>
      </c>
      <c r="H4952">
        <v>397</v>
      </c>
      <c r="I4952">
        <v>17</v>
      </c>
      <c r="J4952">
        <v>20</v>
      </c>
      <c r="M4952">
        <v>585</v>
      </c>
      <c r="N4952">
        <v>466</v>
      </c>
      <c r="O4952">
        <v>121674324.32432432</v>
      </c>
      <c r="P4952">
        <v>104617252.25225225</v>
      </c>
      <c r="Q4952">
        <v>227</v>
      </c>
      <c r="R4952">
        <v>1241</v>
      </c>
      <c r="S4952">
        <v>439940050.45045048</v>
      </c>
      <c r="T4952">
        <v>450806901.80180186</v>
      </c>
      <c r="U4952">
        <v>116101351.35135135</v>
      </c>
      <c r="V4952">
        <v>103135315.31531531</v>
      </c>
      <c r="W4952">
        <v>29840.857142854002</v>
      </c>
      <c r="X4952">
        <v>30122.619047625001</v>
      </c>
    </row>
    <row r="4953" spans="1:24">
      <c r="A4953" s="7" t="s">
        <v>6009</v>
      </c>
      <c r="B4953" s="13" t="s">
        <v>1315</v>
      </c>
      <c r="C4953">
        <v>64608629.262406841</v>
      </c>
      <c r="D4953">
        <v>93322864.369850397</v>
      </c>
      <c r="E4953">
        <v>463963.96396396297</v>
      </c>
      <c r="F4953">
        <v>29954.954954954999</v>
      </c>
      <c r="G4953">
        <v>29</v>
      </c>
      <c r="H4953">
        <v>26</v>
      </c>
      <c r="I4953">
        <v>2</v>
      </c>
      <c r="J4953">
        <v>1</v>
      </c>
      <c r="M4953">
        <v>38</v>
      </c>
      <c r="N4953">
        <v>37</v>
      </c>
      <c r="O4953">
        <v>2167567.5675675673</v>
      </c>
      <c r="P4953">
        <v>5108783.7837837841</v>
      </c>
      <c r="Q4953">
        <v>30</v>
      </c>
      <c r="R4953">
        <v>14</v>
      </c>
      <c r="S4953">
        <v>15830900.9009009</v>
      </c>
      <c r="T4953">
        <v>18333547.747747749</v>
      </c>
      <c r="U4953">
        <v>2870180.1801801799</v>
      </c>
      <c r="V4953">
        <v>4155765.7657657648</v>
      </c>
      <c r="W4953">
        <v>2721.2857142809999</v>
      </c>
      <c r="X4953">
        <v>2814.0952380950002</v>
      </c>
    </row>
    <row r="4954" spans="1:24">
      <c r="A4954" s="7" t="s">
        <v>550</v>
      </c>
      <c r="B4954" s="13" t="s">
        <v>88</v>
      </c>
      <c r="C4954">
        <v>426728877.60300767</v>
      </c>
      <c r="D4954">
        <v>477481595.06117117</v>
      </c>
      <c r="E4954">
        <v>2996846.8468468469</v>
      </c>
      <c r="F4954">
        <v>1809909.909909911</v>
      </c>
      <c r="G4954">
        <v>99</v>
      </c>
      <c r="H4954">
        <v>127</v>
      </c>
      <c r="I4954">
        <v>7</v>
      </c>
      <c r="J4954">
        <v>9</v>
      </c>
      <c r="K4954">
        <v>1</v>
      </c>
      <c r="M4954">
        <v>128</v>
      </c>
      <c r="N4954">
        <v>153</v>
      </c>
      <c r="O4954">
        <v>35663063.063063055</v>
      </c>
      <c r="P4954">
        <v>487674774.77477479</v>
      </c>
      <c r="Q4954">
        <v>248</v>
      </c>
      <c r="R4954">
        <v>100</v>
      </c>
      <c r="S4954">
        <v>91667887.387387395</v>
      </c>
      <c r="T4954">
        <v>102678959.45945944</v>
      </c>
      <c r="U4954">
        <v>31394414.414414417</v>
      </c>
      <c r="V4954">
        <v>32665405.405405402</v>
      </c>
      <c r="W4954">
        <v>10238.333333328001</v>
      </c>
      <c r="X4954">
        <v>10565.857142858</v>
      </c>
    </row>
    <row r="4955" spans="1:24">
      <c r="A4955" s="7" t="s">
        <v>6010</v>
      </c>
      <c r="B4955" s="13" t="s">
        <v>2355</v>
      </c>
      <c r="C4955">
        <v>46609812.788277082</v>
      </c>
      <c r="D4955">
        <v>87094640.49986136</v>
      </c>
      <c r="E4955">
        <v>241441.441441442</v>
      </c>
      <c r="F4955">
        <v>377477.47747747798</v>
      </c>
      <c r="G4955">
        <v>17</v>
      </c>
      <c r="H4955">
        <v>25</v>
      </c>
      <c r="I4955">
        <v>2</v>
      </c>
      <c r="J4955">
        <v>4</v>
      </c>
      <c r="M4955">
        <v>29</v>
      </c>
      <c r="N4955">
        <v>45</v>
      </c>
      <c r="O4955">
        <v>7978828.8288288275</v>
      </c>
      <c r="P4955">
        <v>4568468.4684684686</v>
      </c>
      <c r="Q4955">
        <v>63</v>
      </c>
      <c r="R4955">
        <v>62</v>
      </c>
      <c r="S4955">
        <v>32841581.081081085</v>
      </c>
      <c r="T4955">
        <v>30528468.468468469</v>
      </c>
      <c r="U4955">
        <v>7826936.9369369373</v>
      </c>
      <c r="V4955">
        <v>4895675.6756756771</v>
      </c>
      <c r="W4955">
        <v>2032.1428571410001</v>
      </c>
      <c r="X4955">
        <v>1986.5238095270001</v>
      </c>
    </row>
    <row r="4956" spans="1:24">
      <c r="A4956" s="7" t="s">
        <v>6011</v>
      </c>
      <c r="B4956" s="13" t="s">
        <v>711</v>
      </c>
      <c r="C4956">
        <v>18006038.426929563</v>
      </c>
      <c r="D4956">
        <v>31464694.796157792</v>
      </c>
      <c r="E4956">
        <v>411711.71171171201</v>
      </c>
      <c r="F4956">
        <v>292792.79279279301</v>
      </c>
      <c r="G4956">
        <v>6</v>
      </c>
      <c r="H4956">
        <v>22</v>
      </c>
      <c r="I4956">
        <v>0</v>
      </c>
      <c r="J4956">
        <v>2</v>
      </c>
      <c r="M4956">
        <v>16</v>
      </c>
      <c r="N4956">
        <v>31</v>
      </c>
      <c r="O4956">
        <v>418018.01801801904</v>
      </c>
      <c r="P4956">
        <v>1348648.648648649</v>
      </c>
      <c r="R4956">
        <v>53</v>
      </c>
      <c r="S4956">
        <v>3637761.2612612601</v>
      </c>
      <c r="T4956">
        <v>3265279.27927928</v>
      </c>
      <c r="U4956">
        <v>1190090.090090089</v>
      </c>
      <c r="V4956">
        <v>2060720.7207207209</v>
      </c>
      <c r="W4956">
        <v>898.42857142999992</v>
      </c>
      <c r="X4956">
        <v>882.28571428800001</v>
      </c>
    </row>
    <row r="4957" spans="1:24">
      <c r="A4957" s="7" t="s">
        <v>6012</v>
      </c>
      <c r="B4957" s="13" t="s">
        <v>3596</v>
      </c>
      <c r="C4957">
        <v>479740161.60426217</v>
      </c>
      <c r="D4957">
        <v>686769212.70889306</v>
      </c>
      <c r="E4957">
        <v>36239080.180180185</v>
      </c>
      <c r="F4957">
        <v>13737468.46846847</v>
      </c>
      <c r="G4957">
        <v>161</v>
      </c>
      <c r="H4957">
        <v>196</v>
      </c>
      <c r="I4957">
        <v>17</v>
      </c>
      <c r="J4957">
        <v>20</v>
      </c>
      <c r="K4957">
        <v>5</v>
      </c>
      <c r="M4957">
        <v>516</v>
      </c>
      <c r="N4957">
        <v>317</v>
      </c>
      <c r="O4957">
        <v>95720879.279279277</v>
      </c>
      <c r="P4957">
        <v>98882117.117117122</v>
      </c>
      <c r="Q4957">
        <v>345</v>
      </c>
      <c r="R4957">
        <v>571</v>
      </c>
      <c r="S4957">
        <v>162346333.33333334</v>
      </c>
      <c r="T4957">
        <v>172680945.94594595</v>
      </c>
      <c r="U4957">
        <v>81449099.0990991</v>
      </c>
      <c r="V4957">
        <v>92841126.126126125</v>
      </c>
      <c r="W4957">
        <v>22925.619047608998</v>
      </c>
      <c r="X4957">
        <v>23131.142857147999</v>
      </c>
    </row>
    <row r="4958" spans="1:24">
      <c r="A4958" s="7" t="s">
        <v>6013</v>
      </c>
      <c r="B4958" s="13" t="s">
        <v>1935</v>
      </c>
      <c r="C4958">
        <v>805684162.88738573</v>
      </c>
      <c r="D4958">
        <v>860526484.37629557</v>
      </c>
      <c r="E4958">
        <v>519006029.72972965</v>
      </c>
      <c r="F4958">
        <v>553099220.72072077</v>
      </c>
      <c r="G4958">
        <v>193</v>
      </c>
      <c r="H4958">
        <v>360</v>
      </c>
      <c r="I4958">
        <v>9</v>
      </c>
      <c r="J4958">
        <v>26</v>
      </c>
      <c r="M4958">
        <v>575</v>
      </c>
      <c r="N4958">
        <v>737</v>
      </c>
      <c r="O4958">
        <v>174920180.18018019</v>
      </c>
      <c r="P4958">
        <v>164307747.74774775</v>
      </c>
      <c r="Q4958">
        <v>435</v>
      </c>
      <c r="R4958">
        <v>655</v>
      </c>
      <c r="S4958">
        <v>229603396.3963964</v>
      </c>
      <c r="T4958">
        <v>229850493.6936937</v>
      </c>
      <c r="U4958">
        <v>168799183.78378379</v>
      </c>
      <c r="V4958">
        <v>152615830.63063064</v>
      </c>
      <c r="W4958">
        <v>27234.190476185999</v>
      </c>
      <c r="X4958">
        <v>26516.333333324001</v>
      </c>
    </row>
    <row r="4959" spans="1:24">
      <c r="A4959" s="7" t="s">
        <v>6014</v>
      </c>
      <c r="B4959" s="13" t="s">
        <v>1243</v>
      </c>
      <c r="C4959">
        <v>148562105.09547418</v>
      </c>
      <c r="D4959">
        <v>194994321.17769468</v>
      </c>
      <c r="E4959">
        <v>993693.69369369396</v>
      </c>
      <c r="F4959">
        <v>162162.162162163</v>
      </c>
      <c r="G4959">
        <v>72</v>
      </c>
      <c r="H4959">
        <v>50</v>
      </c>
      <c r="I4959">
        <v>2</v>
      </c>
      <c r="J4959">
        <v>2</v>
      </c>
      <c r="M4959">
        <v>151</v>
      </c>
      <c r="N4959">
        <v>90</v>
      </c>
      <c r="O4959">
        <v>4321621.6216216218</v>
      </c>
      <c r="P4959">
        <v>7808108.108108107</v>
      </c>
      <c r="Q4959">
        <v>110</v>
      </c>
      <c r="R4959">
        <v>129</v>
      </c>
      <c r="S4959">
        <v>31666004.504504509</v>
      </c>
      <c r="T4959">
        <v>31462729.729729731</v>
      </c>
      <c r="U4959">
        <v>3602342.3423423413</v>
      </c>
      <c r="V4959">
        <v>7230360.3603603598</v>
      </c>
      <c r="W4959">
        <v>4363.5714285720005</v>
      </c>
      <c r="X4959">
        <v>4341.1904761940004</v>
      </c>
    </row>
    <row r="4960" spans="1:24">
      <c r="A4960" s="7" t="s">
        <v>6015</v>
      </c>
      <c r="B4960" s="13" t="s">
        <v>964</v>
      </c>
      <c r="C4960">
        <v>1626321772.0375021</v>
      </c>
      <c r="D4960">
        <v>3139606325.3160706</v>
      </c>
      <c r="E4960">
        <v>36852671.171171173</v>
      </c>
      <c r="F4960">
        <v>24578296.396396399</v>
      </c>
      <c r="G4960">
        <v>499</v>
      </c>
      <c r="H4960">
        <v>463</v>
      </c>
      <c r="I4960">
        <v>16</v>
      </c>
      <c r="J4960">
        <v>41</v>
      </c>
      <c r="K4960">
        <v>8</v>
      </c>
      <c r="M4960">
        <v>1423</v>
      </c>
      <c r="N4960">
        <v>1157</v>
      </c>
      <c r="O4960">
        <v>233321517.11711714</v>
      </c>
      <c r="P4960">
        <v>674764449.54954958</v>
      </c>
      <c r="Q4960">
        <v>425</v>
      </c>
      <c r="R4960">
        <v>561</v>
      </c>
      <c r="S4960">
        <v>730233383.78378379</v>
      </c>
      <c r="T4960">
        <v>726522309.009009</v>
      </c>
      <c r="U4960">
        <v>212196039.63963962</v>
      </c>
      <c r="V4960">
        <v>639339109.90990996</v>
      </c>
      <c r="W4960">
        <v>90760.666666664998</v>
      </c>
      <c r="X4960">
        <v>91611.428571436001</v>
      </c>
    </row>
    <row r="4961" spans="1:24">
      <c r="A4961" s="7" t="s">
        <v>6016</v>
      </c>
      <c r="B4961" s="13" t="s">
        <v>741</v>
      </c>
      <c r="C4961">
        <v>202061585.654746</v>
      </c>
      <c r="D4961">
        <v>271919210.10623741</v>
      </c>
      <c r="E4961">
        <v>133571440.54054055</v>
      </c>
      <c r="F4961">
        <v>21827252.252252262</v>
      </c>
      <c r="G4961">
        <v>44</v>
      </c>
      <c r="H4961">
        <v>56</v>
      </c>
      <c r="I4961">
        <v>3</v>
      </c>
      <c r="J4961">
        <v>5</v>
      </c>
      <c r="M4961">
        <v>73</v>
      </c>
      <c r="N4961">
        <v>83</v>
      </c>
      <c r="O4961">
        <v>122026663.06306306</v>
      </c>
      <c r="P4961">
        <v>141054954.95495495</v>
      </c>
      <c r="Q4961">
        <v>105</v>
      </c>
      <c r="R4961">
        <v>196</v>
      </c>
      <c r="S4961">
        <v>114006917.11711711</v>
      </c>
      <c r="T4961">
        <v>118639373.87387387</v>
      </c>
      <c r="U4961">
        <v>35954547.747747749</v>
      </c>
      <c r="V4961">
        <v>81218198.198198199</v>
      </c>
      <c r="W4961">
        <v>8336.8571428520008</v>
      </c>
      <c r="X4961">
        <v>8432.8571428579999</v>
      </c>
    </row>
    <row r="4962" spans="1:24">
      <c r="A4962" s="7" t="s">
        <v>6017</v>
      </c>
      <c r="B4962" s="13" t="s">
        <v>2235</v>
      </c>
      <c r="C4962">
        <v>1134678422.8589051</v>
      </c>
      <c r="D4962">
        <v>1318049000.8405437</v>
      </c>
      <c r="E4962">
        <v>121265949.54954955</v>
      </c>
      <c r="F4962">
        <v>4382489.1891892031</v>
      </c>
      <c r="G4962">
        <v>366</v>
      </c>
      <c r="H4962">
        <v>386</v>
      </c>
      <c r="I4962">
        <v>23</v>
      </c>
      <c r="J4962">
        <v>38</v>
      </c>
      <c r="K4962">
        <v>1</v>
      </c>
      <c r="M4962">
        <v>489</v>
      </c>
      <c r="N4962">
        <v>576</v>
      </c>
      <c r="O4962">
        <v>96560495.495495498</v>
      </c>
      <c r="P4962">
        <v>112769729.72972973</v>
      </c>
      <c r="Q4962">
        <v>254</v>
      </c>
      <c r="R4962">
        <v>607</v>
      </c>
      <c r="S4962">
        <v>322384568.46846855</v>
      </c>
      <c r="T4962">
        <v>327890845.04504502</v>
      </c>
      <c r="U4962">
        <v>90286169.369369373</v>
      </c>
      <c r="V4962">
        <v>109291077.47747748</v>
      </c>
      <c r="W4962">
        <v>47861.523809514001</v>
      </c>
      <c r="X4962">
        <v>48820.142857138002</v>
      </c>
    </row>
    <row r="4963" spans="1:24">
      <c r="A4963" s="7" t="s">
        <v>6018</v>
      </c>
      <c r="B4963" s="13" t="s">
        <v>2073</v>
      </c>
      <c r="C4963">
        <v>180955224.46172026</v>
      </c>
      <c r="D4963">
        <v>226007105.59966642</v>
      </c>
      <c r="E4963">
        <v>18018.018018019</v>
      </c>
      <c r="F4963">
        <v>45882.882882883998</v>
      </c>
      <c r="G4963">
        <v>113</v>
      </c>
      <c r="H4963">
        <v>71</v>
      </c>
      <c r="I4963">
        <v>0</v>
      </c>
      <c r="J4963">
        <v>4</v>
      </c>
      <c r="M4963">
        <v>135</v>
      </c>
      <c r="N4963">
        <v>98</v>
      </c>
      <c r="O4963">
        <v>2052252.2522522521</v>
      </c>
      <c r="P4963">
        <v>23648130.630630631</v>
      </c>
      <c r="Q4963">
        <v>26</v>
      </c>
      <c r="R4963">
        <v>49</v>
      </c>
      <c r="S4963">
        <v>37234184.684684686</v>
      </c>
      <c r="T4963">
        <v>40012691.891891897</v>
      </c>
      <c r="U4963">
        <v>2362792.7927927929</v>
      </c>
      <c r="V4963">
        <v>5846486.4864864852</v>
      </c>
      <c r="W4963">
        <v>7211.428571427</v>
      </c>
      <c r="X4963">
        <v>7599.999999998</v>
      </c>
    </row>
    <row r="4964" spans="1:24">
      <c r="A4964" s="7" t="s">
        <v>6019</v>
      </c>
      <c r="B4964" s="13" t="s">
        <v>1872</v>
      </c>
      <c r="C4964">
        <v>694193797.81084645</v>
      </c>
      <c r="D4964">
        <v>1494354706.9016171</v>
      </c>
      <c r="E4964">
        <v>572804203.6036036</v>
      </c>
      <c r="F4964">
        <v>179517842.34234238</v>
      </c>
      <c r="G4964">
        <v>172</v>
      </c>
      <c r="H4964">
        <v>156</v>
      </c>
      <c r="I4964">
        <v>16</v>
      </c>
      <c r="J4964">
        <v>21</v>
      </c>
      <c r="M4964">
        <v>423</v>
      </c>
      <c r="N4964">
        <v>414</v>
      </c>
      <c r="O4964">
        <v>217259479.27927926</v>
      </c>
      <c r="P4964">
        <v>237515200.00000003</v>
      </c>
      <c r="Q4964">
        <v>91</v>
      </c>
      <c r="R4964">
        <v>534</v>
      </c>
      <c r="S4964">
        <v>236043522.52252254</v>
      </c>
      <c r="T4964">
        <v>235326986.48648649</v>
      </c>
      <c r="U4964">
        <v>195301351.35135135</v>
      </c>
      <c r="V4964">
        <v>209963063.06306306</v>
      </c>
      <c r="W4964">
        <v>36142.476190469999</v>
      </c>
      <c r="X4964">
        <v>35802.904761901998</v>
      </c>
    </row>
    <row r="4965" spans="1:24">
      <c r="A4965" s="7" t="s">
        <v>6020</v>
      </c>
      <c r="B4965" s="13" t="s">
        <v>2073</v>
      </c>
      <c r="C4965">
        <v>98177035.048201486</v>
      </c>
      <c r="D4965">
        <v>169146883.98213893</v>
      </c>
      <c r="E4965">
        <v>272072.07207207201</v>
      </c>
      <c r="F4965">
        <v>165056.75675675701</v>
      </c>
      <c r="G4965">
        <v>34</v>
      </c>
      <c r="H4965">
        <v>46</v>
      </c>
      <c r="I4965">
        <v>3</v>
      </c>
      <c r="J4965">
        <v>3</v>
      </c>
      <c r="M4965">
        <v>58</v>
      </c>
      <c r="N4965">
        <v>74</v>
      </c>
      <c r="O4965">
        <v>5804594.5945945922</v>
      </c>
      <c r="P4965">
        <v>7094189.1891891891</v>
      </c>
      <c r="Q4965">
        <v>89</v>
      </c>
      <c r="R4965">
        <v>68</v>
      </c>
      <c r="S4965">
        <v>35744189.189189188</v>
      </c>
      <c r="T4965">
        <v>35271292.79279279</v>
      </c>
      <c r="U4965">
        <v>5852522.5225225221</v>
      </c>
      <c r="V4965">
        <v>6706846.8468468487</v>
      </c>
      <c r="W4965">
        <v>5631.5238095269997</v>
      </c>
      <c r="X4965">
        <v>5814.8095238139995</v>
      </c>
    </row>
    <row r="4966" spans="1:24">
      <c r="A4966" s="7" t="s">
        <v>6021</v>
      </c>
      <c r="B4966" s="13" t="s">
        <v>773</v>
      </c>
      <c r="C4966">
        <v>932247360.42924857</v>
      </c>
      <c r="D4966">
        <v>2552511307.0689607</v>
      </c>
      <c r="E4966">
        <v>74688862.162162155</v>
      </c>
      <c r="F4966">
        <v>1181081.0810810919</v>
      </c>
      <c r="G4966">
        <v>279</v>
      </c>
      <c r="H4966">
        <v>328</v>
      </c>
      <c r="I4966">
        <v>24</v>
      </c>
      <c r="J4966">
        <v>32</v>
      </c>
      <c r="K4966">
        <v>5</v>
      </c>
      <c r="M4966">
        <v>969</v>
      </c>
      <c r="N4966">
        <v>1034</v>
      </c>
      <c r="O4966">
        <v>874554731.53153145</v>
      </c>
      <c r="P4966">
        <v>278831340.54054052</v>
      </c>
      <c r="Q4966">
        <v>1015</v>
      </c>
      <c r="R4966">
        <v>1484</v>
      </c>
      <c r="S4966">
        <v>526501257.65765762</v>
      </c>
      <c r="T4966">
        <v>533670180.18018013</v>
      </c>
      <c r="U4966">
        <v>910002522.52252257</v>
      </c>
      <c r="V4966">
        <v>72437387.387387395</v>
      </c>
      <c r="W4966">
        <v>63712.761904758998</v>
      </c>
      <c r="X4966">
        <v>64736.095238107002</v>
      </c>
    </row>
    <row r="4967" spans="1:24">
      <c r="A4967" s="7" t="s">
        <v>6022</v>
      </c>
      <c r="B4967" s="13" t="s">
        <v>2006</v>
      </c>
      <c r="C4967">
        <v>147588144.68740854</v>
      </c>
      <c r="D4967">
        <v>201312633.13756198</v>
      </c>
      <c r="E4967">
        <v>15315.315315316</v>
      </c>
      <c r="F4967">
        <v>34765.765765766002</v>
      </c>
      <c r="G4967">
        <v>92</v>
      </c>
      <c r="H4967">
        <v>41</v>
      </c>
      <c r="I4967">
        <v>3</v>
      </c>
      <c r="J4967">
        <v>1</v>
      </c>
      <c r="K4967">
        <v>1</v>
      </c>
      <c r="M4967">
        <v>160</v>
      </c>
      <c r="N4967">
        <v>80</v>
      </c>
      <c r="O4967">
        <v>14770720.72072072</v>
      </c>
      <c r="P4967">
        <v>7643783.7837837841</v>
      </c>
      <c r="Q4967">
        <v>318</v>
      </c>
      <c r="R4967">
        <v>44</v>
      </c>
      <c r="S4967">
        <v>45921108.108108103</v>
      </c>
      <c r="T4967">
        <v>46525745.945945948</v>
      </c>
      <c r="U4967">
        <v>13284414.414414417</v>
      </c>
      <c r="V4967">
        <v>8546846.846846845</v>
      </c>
      <c r="W4967">
        <v>7958.0952380979998</v>
      </c>
      <c r="X4967">
        <v>8081.6666666649999</v>
      </c>
    </row>
    <row r="4968" spans="1:24">
      <c r="A4968" s="7" t="s">
        <v>6023</v>
      </c>
      <c r="B4968" s="13" t="s">
        <v>2006</v>
      </c>
      <c r="C4968">
        <v>49397153.976482593</v>
      </c>
      <c r="D4968">
        <v>103944056.18808419</v>
      </c>
      <c r="E4968">
        <v>9009.0090090100002</v>
      </c>
      <c r="F4968">
        <v>87387.387387388997</v>
      </c>
      <c r="G4968">
        <v>21</v>
      </c>
      <c r="H4968">
        <v>24</v>
      </c>
      <c r="I4968">
        <v>3</v>
      </c>
      <c r="J4968">
        <v>2</v>
      </c>
      <c r="K4968">
        <v>1</v>
      </c>
      <c r="M4968">
        <v>35</v>
      </c>
      <c r="N4968">
        <v>45</v>
      </c>
      <c r="O4968">
        <v>7974324.3243243229</v>
      </c>
      <c r="P4968">
        <v>5715315.3153153146</v>
      </c>
      <c r="Q4968">
        <v>104</v>
      </c>
      <c r="R4968">
        <v>33</v>
      </c>
      <c r="S4968">
        <v>16751090.09009009</v>
      </c>
      <c r="T4968">
        <v>18991049.54954955</v>
      </c>
      <c r="U4968">
        <v>8355585.5855855849</v>
      </c>
      <c r="V4968">
        <v>6175225.2252252251</v>
      </c>
      <c r="W4968">
        <v>3981.3333333370001</v>
      </c>
      <c r="X4968">
        <v>4354.8095238099995</v>
      </c>
    </row>
    <row r="4969" spans="1:24">
      <c r="A4969" s="7" t="s">
        <v>6024</v>
      </c>
      <c r="B4969" s="13" t="s">
        <v>2110</v>
      </c>
      <c r="C4969">
        <v>572342783.51101744</v>
      </c>
      <c r="D4969">
        <v>748396428.2446568</v>
      </c>
      <c r="E4969">
        <v>3721171.1711711721</v>
      </c>
      <c r="F4969">
        <v>2212873.8738738741</v>
      </c>
      <c r="G4969">
        <v>413</v>
      </c>
      <c r="H4969">
        <v>186</v>
      </c>
      <c r="I4969">
        <v>12</v>
      </c>
      <c r="J4969">
        <v>13</v>
      </c>
      <c r="M4969">
        <v>582</v>
      </c>
      <c r="N4969">
        <v>264</v>
      </c>
      <c r="O4969">
        <v>30563693.693693697</v>
      </c>
      <c r="P4969">
        <v>34730630.630630627</v>
      </c>
      <c r="Q4969">
        <v>236</v>
      </c>
      <c r="R4969">
        <v>388</v>
      </c>
      <c r="S4969">
        <v>161210572.97297296</v>
      </c>
      <c r="T4969">
        <v>169283377.47747746</v>
      </c>
      <c r="U4969">
        <v>28518648.648648649</v>
      </c>
      <c r="V4969">
        <v>33408468.468468469</v>
      </c>
      <c r="W4969">
        <v>20257.714285704002</v>
      </c>
      <c r="X4969">
        <v>20460.952380949999</v>
      </c>
    </row>
    <row r="4970" spans="1:24">
      <c r="A4970" s="7" t="s">
        <v>6025</v>
      </c>
      <c r="B4970" s="13" t="s">
        <v>1470</v>
      </c>
      <c r="C4970">
        <v>136485981.03257477</v>
      </c>
      <c r="D4970">
        <v>237923855.34685874</v>
      </c>
      <c r="E4970">
        <v>410810.810810811</v>
      </c>
      <c r="F4970">
        <v>1252243.243243244</v>
      </c>
      <c r="G4970">
        <v>36</v>
      </c>
      <c r="H4970">
        <v>115</v>
      </c>
      <c r="I4970">
        <v>1</v>
      </c>
      <c r="J4970">
        <v>3</v>
      </c>
      <c r="M4970">
        <v>98</v>
      </c>
      <c r="N4970">
        <v>106</v>
      </c>
      <c r="O4970">
        <v>6322153.1531531541</v>
      </c>
      <c r="P4970">
        <v>9252972.9729729742</v>
      </c>
      <c r="Q4970">
        <v>12</v>
      </c>
      <c r="R4970">
        <v>77</v>
      </c>
      <c r="S4970">
        <v>50832513.51351352</v>
      </c>
      <c r="T4970">
        <v>53954545.045045048</v>
      </c>
      <c r="U4970">
        <v>7327747.74774775</v>
      </c>
      <c r="V4970">
        <v>9362792.7927927934</v>
      </c>
      <c r="W4970">
        <v>7107.999999998</v>
      </c>
      <c r="X4970">
        <v>7246.0476190480003</v>
      </c>
    </row>
    <row r="4971" spans="1:24">
      <c r="A4971" s="7" t="s">
        <v>6026</v>
      </c>
      <c r="B4971" s="13" t="s">
        <v>1662</v>
      </c>
      <c r="C4971">
        <v>80072104.428450644</v>
      </c>
      <c r="D4971">
        <v>93451431.323906288</v>
      </c>
      <c r="E4971">
        <v>461261.26126126101</v>
      </c>
      <c r="F4971">
        <v>46306.306306309001</v>
      </c>
      <c r="G4971">
        <v>32</v>
      </c>
      <c r="H4971">
        <v>21</v>
      </c>
      <c r="I4971">
        <v>0</v>
      </c>
      <c r="J4971">
        <v>7</v>
      </c>
      <c r="M4971">
        <v>40</v>
      </c>
      <c r="N4971">
        <v>30</v>
      </c>
      <c r="O4971">
        <v>461261.26126126101</v>
      </c>
      <c r="P4971">
        <v>6490270.2702702722</v>
      </c>
      <c r="R4971">
        <v>57</v>
      </c>
      <c r="S4971">
        <v>13078459.459459459</v>
      </c>
      <c r="T4971">
        <v>12706819.819819821</v>
      </c>
      <c r="U4971">
        <v>1032792.792792792</v>
      </c>
      <c r="V4971">
        <v>7393603.6036036015</v>
      </c>
      <c r="W4971">
        <v>3200.3333333410001</v>
      </c>
      <c r="X4971">
        <v>3152.3809523780001</v>
      </c>
    </row>
    <row r="4972" spans="1:24">
      <c r="A4972" s="7" t="s">
        <v>6027</v>
      </c>
      <c r="B4972" s="13" t="s">
        <v>1845</v>
      </c>
      <c r="C4972">
        <v>394087316.29353672</v>
      </c>
      <c r="D4972">
        <v>519826456.85113329</v>
      </c>
      <c r="E4972">
        <v>2956148.6486486499</v>
      </c>
      <c r="F4972">
        <v>1241441.4414414449</v>
      </c>
      <c r="G4972">
        <v>893</v>
      </c>
      <c r="H4972">
        <v>312</v>
      </c>
      <c r="I4972">
        <v>10</v>
      </c>
      <c r="J4972">
        <v>13</v>
      </c>
      <c r="M4972">
        <v>955</v>
      </c>
      <c r="N4972">
        <v>400</v>
      </c>
      <c r="O4972">
        <v>49002702.702702701</v>
      </c>
      <c r="P4972">
        <v>81523423.423423409</v>
      </c>
      <c r="Q4972">
        <v>175</v>
      </c>
      <c r="R4972">
        <v>913</v>
      </c>
      <c r="S4972">
        <v>140861693.6936937</v>
      </c>
      <c r="T4972">
        <v>156949067.56756756</v>
      </c>
      <c r="U4972">
        <v>51250540.540540546</v>
      </c>
      <c r="V4972">
        <v>76775405.405405402</v>
      </c>
      <c r="W4972">
        <v>13411.904761911999</v>
      </c>
      <c r="X4972">
        <v>13273.619047619</v>
      </c>
    </row>
    <row r="4973" spans="1:24">
      <c r="A4973" s="7" t="s">
        <v>6028</v>
      </c>
      <c r="B4973" s="13" t="s">
        <v>1150</v>
      </c>
      <c r="C4973">
        <v>773122300.9833051</v>
      </c>
      <c r="D4973">
        <v>1346634528.0249643</v>
      </c>
      <c r="E4973">
        <v>4741441.44144144</v>
      </c>
      <c r="F4973">
        <v>808378.37837837799</v>
      </c>
      <c r="G4973">
        <v>421</v>
      </c>
      <c r="H4973">
        <v>228</v>
      </c>
      <c r="I4973">
        <v>5</v>
      </c>
      <c r="J4973">
        <v>11</v>
      </c>
      <c r="K4973">
        <v>2</v>
      </c>
      <c r="M4973">
        <v>1286</v>
      </c>
      <c r="N4973">
        <v>417</v>
      </c>
      <c r="O4973">
        <v>23875675.675675675</v>
      </c>
      <c r="P4973">
        <v>62125126.126126125</v>
      </c>
      <c r="Q4973">
        <v>9</v>
      </c>
      <c r="R4973">
        <v>329</v>
      </c>
      <c r="S4973">
        <v>184241979.27927929</v>
      </c>
      <c r="T4973">
        <v>168643286.48648649</v>
      </c>
      <c r="U4973">
        <v>21686890.090090092</v>
      </c>
      <c r="V4973">
        <v>58071891.891891889</v>
      </c>
      <c r="W4973">
        <v>34772.761904760999</v>
      </c>
      <c r="X4973">
        <v>34355.952380956995</v>
      </c>
    </row>
    <row r="4974" spans="1:24">
      <c r="A4974" s="7" t="s">
        <v>6029</v>
      </c>
      <c r="B4974" s="13" t="s">
        <v>6030</v>
      </c>
      <c r="C4974">
        <v>63352395.283175603</v>
      </c>
      <c r="D4974">
        <v>68649457.836485252</v>
      </c>
      <c r="E4974">
        <v>15178648.648648648</v>
      </c>
      <c r="F4974">
        <v>41854639.639639638</v>
      </c>
      <c r="G4974">
        <v>14</v>
      </c>
      <c r="H4974">
        <v>8</v>
      </c>
      <c r="I4974">
        <v>0</v>
      </c>
      <c r="J4974">
        <v>0</v>
      </c>
      <c r="M4974">
        <v>17</v>
      </c>
      <c r="N4974">
        <v>8</v>
      </c>
      <c r="O4974">
        <v>13789819.819819819</v>
      </c>
      <c r="P4974">
        <v>5714369.369369369</v>
      </c>
      <c r="Q4974">
        <v>1</v>
      </c>
      <c r="R4974">
        <v>1</v>
      </c>
      <c r="S4974">
        <v>16213018.018018017</v>
      </c>
      <c r="T4974">
        <v>17700592.792792793</v>
      </c>
      <c r="U4974">
        <v>3571711.7117117122</v>
      </c>
      <c r="V4974">
        <v>5026306.3063063072</v>
      </c>
      <c r="W4974">
        <v>1369.3333333329999</v>
      </c>
      <c r="X4974">
        <v>1289.285714285</v>
      </c>
    </row>
    <row r="4975" spans="1:24">
      <c r="A4975" s="7" t="s">
        <v>6031</v>
      </c>
      <c r="B4975" s="13" t="s">
        <v>1599</v>
      </c>
      <c r="C4975">
        <v>81448687.242027983</v>
      </c>
      <c r="D4975">
        <v>120441410.71041012</v>
      </c>
      <c r="E4975">
        <v>1265765.7657657659</v>
      </c>
      <c r="F4975">
        <v>29399.099099098999</v>
      </c>
      <c r="G4975">
        <v>40</v>
      </c>
      <c r="H4975">
        <v>13</v>
      </c>
      <c r="I4975">
        <v>4</v>
      </c>
      <c r="J4975">
        <v>2</v>
      </c>
      <c r="K4975">
        <v>1</v>
      </c>
      <c r="M4975">
        <v>63</v>
      </c>
      <c r="N4975">
        <v>47</v>
      </c>
      <c r="O4975">
        <v>6404504.5045045037</v>
      </c>
      <c r="P4975">
        <v>7070495.4954954945</v>
      </c>
      <c r="Q4975">
        <v>33</v>
      </c>
      <c r="R4975">
        <v>78</v>
      </c>
      <c r="S4975">
        <v>30126572.072072066</v>
      </c>
      <c r="T4975">
        <v>28407247.747747749</v>
      </c>
      <c r="U4975">
        <v>6287837.8378378367</v>
      </c>
      <c r="V4975">
        <v>5665135.1351351365</v>
      </c>
      <c r="W4975">
        <v>4111.0952380999997</v>
      </c>
      <c r="X4975">
        <v>4093.1428571460001</v>
      </c>
    </row>
    <row r="4976" spans="1:24">
      <c r="A4976" s="7" t="s">
        <v>6032</v>
      </c>
      <c r="B4976" s="13" t="s">
        <v>2186</v>
      </c>
      <c r="C4976">
        <v>153740626.92380881</v>
      </c>
      <c r="D4976">
        <v>269610370.27746123</v>
      </c>
      <c r="E4976">
        <v>734234.23423423304</v>
      </c>
      <c r="F4976">
        <v>253963.96396396501</v>
      </c>
      <c r="G4976">
        <v>52</v>
      </c>
      <c r="H4976">
        <v>48</v>
      </c>
      <c r="I4976">
        <v>2</v>
      </c>
      <c r="J4976">
        <v>0</v>
      </c>
      <c r="K4976">
        <v>1</v>
      </c>
      <c r="M4976">
        <v>81</v>
      </c>
      <c r="N4976">
        <v>70</v>
      </c>
      <c r="O4976">
        <v>4192792.7927927929</v>
      </c>
      <c r="P4976">
        <v>4901396.3963963958</v>
      </c>
      <c r="Q4976">
        <v>29</v>
      </c>
      <c r="R4976">
        <v>37</v>
      </c>
      <c r="S4976">
        <v>64741855.855855852</v>
      </c>
      <c r="T4976">
        <v>65537007.20720721</v>
      </c>
      <c r="U4976">
        <v>2889729.7297297297</v>
      </c>
      <c r="V4976">
        <v>5870810.8108108109</v>
      </c>
      <c r="W4976">
        <v>8395.6666666630008</v>
      </c>
      <c r="X4976">
        <v>8992.6190476259999</v>
      </c>
    </row>
    <row r="4977" spans="1:24">
      <c r="A4977" s="7" t="s">
        <v>6033</v>
      </c>
      <c r="B4977" s="13" t="s">
        <v>2043</v>
      </c>
      <c r="C4977">
        <v>773399625.63042152</v>
      </c>
      <c r="D4977">
        <v>1122342435.5980582</v>
      </c>
      <c r="E4977">
        <v>9987387.3873873856</v>
      </c>
      <c r="F4977">
        <v>4676496.3963963958</v>
      </c>
      <c r="G4977">
        <v>293</v>
      </c>
      <c r="H4977">
        <v>547</v>
      </c>
      <c r="I4977">
        <v>25</v>
      </c>
      <c r="J4977">
        <v>30</v>
      </c>
      <c r="K4977">
        <v>1</v>
      </c>
      <c r="M4977">
        <v>454</v>
      </c>
      <c r="N4977">
        <v>725</v>
      </c>
      <c r="O4977">
        <v>195568738.73873875</v>
      </c>
      <c r="P4977">
        <v>265655720.72072071</v>
      </c>
      <c r="Q4977">
        <v>516</v>
      </c>
      <c r="R4977">
        <v>1029</v>
      </c>
      <c r="S4977">
        <v>335929445.94594598</v>
      </c>
      <c r="T4977">
        <v>375363721.62162161</v>
      </c>
      <c r="U4977">
        <v>184236216.21621621</v>
      </c>
      <c r="V4977">
        <v>229595405.4054054</v>
      </c>
      <c r="W4977">
        <v>45996.238095234003</v>
      </c>
      <c r="X4977">
        <v>46525.952380945004</v>
      </c>
    </row>
    <row r="4978" spans="1:24">
      <c r="A4978" s="7" t="s">
        <v>6034</v>
      </c>
      <c r="B4978" s="13" t="s">
        <v>2317</v>
      </c>
      <c r="C4978">
        <v>456680318.50879365</v>
      </c>
      <c r="D4978">
        <v>658396341.1966598</v>
      </c>
      <c r="E4978">
        <v>34342905.40540541</v>
      </c>
      <c r="F4978">
        <v>8637387.3873873893</v>
      </c>
      <c r="G4978">
        <v>104</v>
      </c>
      <c r="H4978">
        <v>87</v>
      </c>
      <c r="I4978">
        <v>5</v>
      </c>
      <c r="J4978">
        <v>8</v>
      </c>
      <c r="K4978">
        <v>1</v>
      </c>
      <c r="M4978">
        <v>162</v>
      </c>
      <c r="N4978">
        <v>141</v>
      </c>
      <c r="O4978">
        <v>11807567.567567568</v>
      </c>
      <c r="P4978">
        <v>13145323.423423421</v>
      </c>
      <c r="Q4978">
        <v>303</v>
      </c>
      <c r="R4978">
        <v>179</v>
      </c>
      <c r="S4978">
        <v>90362639.639639646</v>
      </c>
      <c r="T4978">
        <v>94511367.567567572</v>
      </c>
      <c r="U4978">
        <v>12191261.261261264</v>
      </c>
      <c r="V4978">
        <v>20921621.62162162</v>
      </c>
      <c r="W4978">
        <v>13240.76190476</v>
      </c>
      <c r="X4978">
        <v>13396.190476182001</v>
      </c>
    </row>
    <row r="4979" spans="1:24">
      <c r="A4979" s="7" t="s">
        <v>6035</v>
      </c>
      <c r="B4979" s="13" t="s">
        <v>4000</v>
      </c>
      <c r="C4979">
        <v>267870143.36733562</v>
      </c>
      <c r="D4979">
        <v>315459219.63704336</v>
      </c>
      <c r="E4979">
        <v>67105994.594594598</v>
      </c>
      <c r="F4979">
        <v>72896385.585585594</v>
      </c>
      <c r="G4979">
        <v>68</v>
      </c>
      <c r="H4979">
        <v>56</v>
      </c>
      <c r="I4979">
        <v>3</v>
      </c>
      <c r="J4979">
        <v>5</v>
      </c>
      <c r="M4979">
        <v>83</v>
      </c>
      <c r="N4979">
        <v>72</v>
      </c>
      <c r="O4979">
        <v>67603603.603603601</v>
      </c>
      <c r="P4979">
        <v>68605855.855855852</v>
      </c>
      <c r="Q4979">
        <v>55</v>
      </c>
      <c r="R4979">
        <v>62</v>
      </c>
      <c r="S4979">
        <v>90214364.864864871</v>
      </c>
      <c r="T4979">
        <v>90926770.270270258</v>
      </c>
      <c r="U4979">
        <v>53431711.711711712</v>
      </c>
      <c r="V4979">
        <v>53076846.846846841</v>
      </c>
      <c r="W4979">
        <v>5755.4761904710003</v>
      </c>
      <c r="X4979">
        <v>5869.619047618</v>
      </c>
    </row>
    <row r="4980" spans="1:24">
      <c r="A4980" s="7" t="s">
        <v>6036</v>
      </c>
      <c r="B4980" s="13" t="s">
        <v>1925</v>
      </c>
      <c r="C4980">
        <v>485809527.50807834</v>
      </c>
      <c r="D4980">
        <v>645764649.10710311</v>
      </c>
      <c r="E4980">
        <v>21018861.261261266</v>
      </c>
      <c r="F4980">
        <v>2351562.1621621642</v>
      </c>
      <c r="G4980">
        <v>173</v>
      </c>
      <c r="H4980">
        <v>256</v>
      </c>
      <c r="I4980">
        <v>8</v>
      </c>
      <c r="J4980">
        <v>11</v>
      </c>
      <c r="M4980">
        <v>254</v>
      </c>
      <c r="N4980">
        <v>374</v>
      </c>
      <c r="O4980">
        <v>96683684.684684679</v>
      </c>
      <c r="P4980">
        <v>551051959.45945942</v>
      </c>
      <c r="Q4980">
        <v>339</v>
      </c>
      <c r="R4980">
        <v>569</v>
      </c>
      <c r="S4980">
        <v>239989980.18018019</v>
      </c>
      <c r="T4980">
        <v>262788104.5045045</v>
      </c>
      <c r="U4980">
        <v>78572295.495495498</v>
      </c>
      <c r="V4980">
        <v>548085135.13513505</v>
      </c>
      <c r="W4980">
        <v>20380.809523798998</v>
      </c>
      <c r="X4980">
        <v>21111.047619050001</v>
      </c>
    </row>
    <row r="4981" spans="1:24">
      <c r="A4981" s="7" t="s">
        <v>6037</v>
      </c>
      <c r="B4981" s="13" t="s">
        <v>1627</v>
      </c>
      <c r="C4981">
        <v>1283597747.596163</v>
      </c>
      <c r="D4981">
        <v>1808420518.8670411</v>
      </c>
      <c r="E4981">
        <v>217418468.46846849</v>
      </c>
      <c r="F4981">
        <v>31361560.360360391</v>
      </c>
      <c r="G4981">
        <v>324</v>
      </c>
      <c r="H4981">
        <v>349</v>
      </c>
      <c r="I4981">
        <v>36</v>
      </c>
      <c r="J4981">
        <v>41</v>
      </c>
      <c r="K4981">
        <v>7</v>
      </c>
      <c r="M4981">
        <v>623</v>
      </c>
      <c r="N4981">
        <v>871</v>
      </c>
      <c r="O4981">
        <v>244582432.43243241</v>
      </c>
      <c r="P4981">
        <v>251883677.47747749</v>
      </c>
      <c r="Q4981">
        <v>268</v>
      </c>
      <c r="R4981">
        <v>471</v>
      </c>
      <c r="S4981">
        <v>403638981.08108109</v>
      </c>
      <c r="T4981">
        <v>418300119.81981981</v>
      </c>
      <c r="U4981">
        <v>219551935.13513517</v>
      </c>
      <c r="V4981">
        <v>246372882.88288286</v>
      </c>
      <c r="W4981">
        <v>45146.809523816002</v>
      </c>
      <c r="X4981">
        <v>45315.619047608998</v>
      </c>
    </row>
    <row r="4982" spans="1:24">
      <c r="A4982" s="7" t="s">
        <v>6038</v>
      </c>
      <c r="B4982" s="13" t="s">
        <v>2555</v>
      </c>
      <c r="C4982">
        <v>141833811.43176845</v>
      </c>
      <c r="D4982">
        <v>287131565.99083269</v>
      </c>
      <c r="E4982">
        <v>581081.081081082</v>
      </c>
      <c r="F4982">
        <v>253450.45045045199</v>
      </c>
      <c r="G4982">
        <v>72</v>
      </c>
      <c r="H4982">
        <v>81</v>
      </c>
      <c r="I4982">
        <v>1</v>
      </c>
      <c r="J4982">
        <v>7</v>
      </c>
      <c r="M4982">
        <v>133</v>
      </c>
      <c r="N4982">
        <v>162</v>
      </c>
      <c r="O4982">
        <v>6240540.5405405406</v>
      </c>
      <c r="P4982">
        <v>27268558.558558561</v>
      </c>
      <c r="Q4982">
        <v>40</v>
      </c>
      <c r="R4982">
        <v>41</v>
      </c>
      <c r="S4982">
        <v>80686680.180180177</v>
      </c>
      <c r="T4982">
        <v>84950608.108108103</v>
      </c>
      <c r="U4982">
        <v>8476576.5765765794</v>
      </c>
      <c r="V4982">
        <v>26618468.468468465</v>
      </c>
      <c r="W4982">
        <v>12680.000000005</v>
      </c>
      <c r="X4982">
        <v>12977.523809527</v>
      </c>
    </row>
    <row r="4983" spans="1:24">
      <c r="A4983" s="7" t="s">
        <v>6039</v>
      </c>
      <c r="B4983" s="13" t="s">
        <v>2180</v>
      </c>
      <c r="C4983">
        <v>1952964841.4408889</v>
      </c>
      <c r="D4983">
        <v>3540399774.1444302</v>
      </c>
      <c r="E4983">
        <v>7373873.8738738792</v>
      </c>
      <c r="F4983">
        <v>2579517.1171171269</v>
      </c>
      <c r="G4983">
        <v>563</v>
      </c>
      <c r="H4983">
        <v>447</v>
      </c>
      <c r="I4983">
        <v>32</v>
      </c>
      <c r="J4983">
        <v>46</v>
      </c>
      <c r="K4983">
        <v>10</v>
      </c>
      <c r="M4983">
        <v>1167</v>
      </c>
      <c r="N4983">
        <v>1036</v>
      </c>
      <c r="O4983">
        <v>116590810.81081083</v>
      </c>
      <c r="P4983">
        <v>139574600.00000003</v>
      </c>
      <c r="Q4983">
        <v>639</v>
      </c>
      <c r="R4983">
        <v>727</v>
      </c>
      <c r="S4983">
        <v>770894207.2072072</v>
      </c>
      <c r="T4983">
        <v>748084499.09909916</v>
      </c>
      <c r="U4983">
        <v>108759549.54954955</v>
      </c>
      <c r="V4983">
        <v>192559679.27927929</v>
      </c>
      <c r="W4983">
        <v>95536.666666684003</v>
      </c>
      <c r="X4983">
        <v>96348.38095238799</v>
      </c>
    </row>
    <row r="4984" spans="1:24">
      <c r="A4984" s="7" t="s">
        <v>6040</v>
      </c>
      <c r="B4984" s="13" t="s">
        <v>2347</v>
      </c>
      <c r="C4984">
        <v>231997297.87824762</v>
      </c>
      <c r="D4984">
        <v>312558591.10077488</v>
      </c>
      <c r="E4984">
        <v>10227054.054054055</v>
      </c>
      <c r="F4984">
        <v>2725225.225225226</v>
      </c>
      <c r="G4984">
        <v>137</v>
      </c>
      <c r="H4984">
        <v>139</v>
      </c>
      <c r="I4984">
        <v>11</v>
      </c>
      <c r="J4984">
        <v>11</v>
      </c>
      <c r="M4984">
        <v>212</v>
      </c>
      <c r="N4984">
        <v>235</v>
      </c>
      <c r="O4984">
        <v>46544576.576576583</v>
      </c>
      <c r="P4984">
        <v>51429909.909909911</v>
      </c>
      <c r="Q4984">
        <v>136</v>
      </c>
      <c r="R4984">
        <v>311</v>
      </c>
      <c r="S4984">
        <v>89316369.369369388</v>
      </c>
      <c r="T4984">
        <v>85772391.891891882</v>
      </c>
      <c r="U4984">
        <v>40997927.927927941</v>
      </c>
      <c r="V4984">
        <v>48062882.882882886</v>
      </c>
      <c r="W4984">
        <v>17566.571428572999</v>
      </c>
      <c r="X4984">
        <v>17747.047619047</v>
      </c>
    </row>
    <row r="4985" spans="1:24">
      <c r="A4985" s="7" t="s">
        <v>6041</v>
      </c>
      <c r="B4985" s="13" t="s">
        <v>3295</v>
      </c>
      <c r="C4985">
        <v>187722465.88596278</v>
      </c>
      <c r="D4985">
        <v>204682278.53101894</v>
      </c>
      <c r="E4985">
        <v>1784684.6846846859</v>
      </c>
      <c r="F4985">
        <v>106306.306306308</v>
      </c>
      <c r="G4985">
        <v>115</v>
      </c>
      <c r="H4985">
        <v>140</v>
      </c>
      <c r="I4985">
        <v>6</v>
      </c>
      <c r="J4985">
        <v>5</v>
      </c>
      <c r="K4985">
        <v>1</v>
      </c>
      <c r="M4985">
        <v>199</v>
      </c>
      <c r="N4985">
        <v>212</v>
      </c>
      <c r="O4985">
        <v>5164819.819819822</v>
      </c>
      <c r="P4985">
        <v>13216576.576576579</v>
      </c>
      <c r="Q4985">
        <v>4</v>
      </c>
      <c r="R4985">
        <v>249</v>
      </c>
      <c r="S4985">
        <v>78206845.045045048</v>
      </c>
      <c r="T4985">
        <v>79544328.828828841</v>
      </c>
      <c r="U4985">
        <v>5648918.9189189207</v>
      </c>
      <c r="V4985">
        <v>14829311.711711712</v>
      </c>
      <c r="W4985">
        <v>14421.904761903001</v>
      </c>
      <c r="X4985">
        <v>14408.047619053001</v>
      </c>
    </row>
    <row r="4986" spans="1:24">
      <c r="A4986" s="7" t="s">
        <v>6042</v>
      </c>
      <c r="B4986" s="13" t="s">
        <v>6043</v>
      </c>
      <c r="C4986">
        <v>1196209762.6120389</v>
      </c>
      <c r="D4986">
        <v>1950122662.3297997</v>
      </c>
      <c r="E4986">
        <v>1352301581.0810812</v>
      </c>
      <c r="F4986">
        <v>2099213557.6576576</v>
      </c>
      <c r="G4986">
        <v>728</v>
      </c>
      <c r="H4986">
        <v>288</v>
      </c>
      <c r="I4986">
        <v>37</v>
      </c>
      <c r="J4986">
        <v>41</v>
      </c>
      <c r="K4986">
        <v>7</v>
      </c>
      <c r="M4986">
        <v>1423</v>
      </c>
      <c r="N4986">
        <v>618</v>
      </c>
      <c r="O4986">
        <v>90204909.909909904</v>
      </c>
      <c r="P4986">
        <v>193165180.18018019</v>
      </c>
      <c r="Q4986">
        <v>487</v>
      </c>
      <c r="R4986">
        <v>1827</v>
      </c>
      <c r="S4986">
        <v>358787382.88288289</v>
      </c>
      <c r="T4986">
        <v>372015930.63063061</v>
      </c>
      <c r="U4986">
        <v>75889863.063063055</v>
      </c>
      <c r="V4986">
        <v>153670990.990991</v>
      </c>
      <c r="W4986">
        <v>60235.380952385996</v>
      </c>
      <c r="X4986">
        <v>60363.476190476002</v>
      </c>
    </row>
    <row r="4987" spans="1:24">
      <c r="A4987" s="7" t="s">
        <v>6044</v>
      </c>
      <c r="B4987" s="13" t="s">
        <v>4374</v>
      </c>
      <c r="C4987">
        <v>109994780.91877629</v>
      </c>
      <c r="D4987">
        <v>127412725.05484843</v>
      </c>
      <c r="E4987">
        <v>23405454.054054055</v>
      </c>
      <c r="F4987">
        <v>22780844.144144148</v>
      </c>
      <c r="G4987">
        <v>28</v>
      </c>
      <c r="H4987">
        <v>47</v>
      </c>
      <c r="I4987">
        <v>3</v>
      </c>
      <c r="J4987">
        <v>4</v>
      </c>
      <c r="M4987">
        <v>38</v>
      </c>
      <c r="N4987">
        <v>59</v>
      </c>
      <c r="O4987">
        <v>14760360.360360358</v>
      </c>
      <c r="P4987">
        <v>13439639.63963964</v>
      </c>
      <c r="Q4987">
        <v>28</v>
      </c>
      <c r="R4987">
        <v>33</v>
      </c>
      <c r="S4987">
        <v>37733175.675675675</v>
      </c>
      <c r="T4987">
        <v>36588306.306306303</v>
      </c>
      <c r="U4987">
        <v>10727027.027027028</v>
      </c>
      <c r="V4987">
        <v>10568648.648648648</v>
      </c>
      <c r="W4987">
        <v>5195.4761904759998</v>
      </c>
      <c r="X4987">
        <v>5106.8571428610003</v>
      </c>
    </row>
    <row r="4988" spans="1:24">
      <c r="A4988" s="7" t="s">
        <v>6045</v>
      </c>
      <c r="B4988" s="13" t="s">
        <v>825</v>
      </c>
      <c r="C4988">
        <v>247224717.45994982</v>
      </c>
      <c r="D4988">
        <v>332168546.60606307</v>
      </c>
      <c r="E4988">
        <v>4931521.6216216264</v>
      </c>
      <c r="F4988">
        <v>24238738.738738742</v>
      </c>
      <c r="G4988">
        <v>108</v>
      </c>
      <c r="H4988">
        <v>126</v>
      </c>
      <c r="I4988">
        <v>10</v>
      </c>
      <c r="J4988">
        <v>11</v>
      </c>
      <c r="M4988">
        <v>140</v>
      </c>
      <c r="N4988">
        <v>171</v>
      </c>
      <c r="O4988">
        <v>50479852.252252251</v>
      </c>
      <c r="P4988">
        <v>104808513.51351351</v>
      </c>
      <c r="Q4988">
        <v>178</v>
      </c>
      <c r="R4988">
        <v>308</v>
      </c>
      <c r="S4988">
        <v>100734187.38738739</v>
      </c>
      <c r="T4988">
        <v>101659223.42342342</v>
      </c>
      <c r="U4988">
        <v>45900270.270270273</v>
      </c>
      <c r="V4988">
        <v>87469502.702702716</v>
      </c>
      <c r="W4988">
        <v>14379.809523812</v>
      </c>
      <c r="X4988">
        <v>14603.999999997999</v>
      </c>
    </row>
    <row r="4989" spans="1:24">
      <c r="A4989" s="7" t="s">
        <v>6046</v>
      </c>
      <c r="B4989" s="13" t="s">
        <v>1521</v>
      </c>
      <c r="C4989">
        <v>810815929.12988353</v>
      </c>
      <c r="D4989">
        <v>1204853780.8406193</v>
      </c>
      <c r="E4989">
        <v>299382818.91891897</v>
      </c>
      <c r="F4989">
        <v>9919369.3693693951</v>
      </c>
      <c r="G4989">
        <v>186</v>
      </c>
      <c r="H4989">
        <v>159</v>
      </c>
      <c r="I4989">
        <v>27</v>
      </c>
      <c r="J4989">
        <v>20</v>
      </c>
      <c r="K4989">
        <v>9</v>
      </c>
      <c r="M4989">
        <v>363</v>
      </c>
      <c r="N4989">
        <v>422</v>
      </c>
      <c r="O4989">
        <v>21005225.225225225</v>
      </c>
      <c r="P4989">
        <v>59307657.657657653</v>
      </c>
      <c r="Q4989">
        <v>163</v>
      </c>
      <c r="R4989">
        <v>803</v>
      </c>
      <c r="S4989">
        <v>316322424.32432431</v>
      </c>
      <c r="T4989">
        <v>326041040.54054052</v>
      </c>
      <c r="U4989">
        <v>22412882.882882886</v>
      </c>
      <c r="V4989">
        <v>56723063.063063063</v>
      </c>
      <c r="W4989">
        <v>37727.714285711998</v>
      </c>
      <c r="X4989">
        <v>38448.380952377003</v>
      </c>
    </row>
    <row r="4990" spans="1:24">
      <c r="A4990" s="7" t="s">
        <v>6047</v>
      </c>
      <c r="B4990" s="13" t="s">
        <v>3061</v>
      </c>
      <c r="C4990">
        <v>86572377.398087397</v>
      </c>
      <c r="D4990">
        <v>98390690.908822298</v>
      </c>
      <c r="E4990">
        <v>325225.22522522602</v>
      </c>
      <c r="F4990">
        <v>209909.90990991099</v>
      </c>
      <c r="G4990">
        <v>61</v>
      </c>
      <c r="H4990">
        <v>52</v>
      </c>
      <c r="I4990">
        <v>1</v>
      </c>
      <c r="J4990">
        <v>1</v>
      </c>
      <c r="M4990">
        <v>80</v>
      </c>
      <c r="N4990">
        <v>67</v>
      </c>
      <c r="O4990">
        <v>4713063.0630630627</v>
      </c>
      <c r="P4990">
        <v>3124144.1441441439</v>
      </c>
      <c r="Q4990">
        <v>35</v>
      </c>
      <c r="R4990">
        <v>25</v>
      </c>
      <c r="S4990">
        <v>27769166.666666668</v>
      </c>
      <c r="T4990">
        <v>28528833.333333332</v>
      </c>
      <c r="U4990">
        <v>4035135.1351351351</v>
      </c>
      <c r="V4990">
        <v>2821621.6216216218</v>
      </c>
      <c r="W4990">
        <v>6594.190476191</v>
      </c>
      <c r="X4990">
        <v>6804.4761904779998</v>
      </c>
    </row>
    <row r="4991" spans="1:24">
      <c r="A4991" s="7" t="s">
        <v>6048</v>
      </c>
      <c r="B4991" s="13" t="s">
        <v>2701</v>
      </c>
      <c r="C4991">
        <v>1605433789.2242475</v>
      </c>
      <c r="D4991">
        <v>2319821240.6985278</v>
      </c>
      <c r="E4991">
        <v>10868018.01801802</v>
      </c>
      <c r="F4991">
        <v>3596846.8468468492</v>
      </c>
      <c r="G4991">
        <v>488</v>
      </c>
      <c r="H4991">
        <v>282</v>
      </c>
      <c r="I4991">
        <v>17</v>
      </c>
      <c r="J4991">
        <v>21</v>
      </c>
      <c r="K4991">
        <v>26</v>
      </c>
      <c r="M4991">
        <v>1138</v>
      </c>
      <c r="N4991">
        <v>502</v>
      </c>
      <c r="O4991">
        <v>55125675.675675675</v>
      </c>
      <c r="P4991">
        <v>193717657.65765768</v>
      </c>
      <c r="Q4991">
        <v>4365</v>
      </c>
      <c r="R4991">
        <v>847</v>
      </c>
      <c r="S4991">
        <v>293827604.5045045</v>
      </c>
      <c r="T4991">
        <v>277041991.8918919</v>
      </c>
      <c r="U4991">
        <v>57965805.405405402</v>
      </c>
      <c r="V4991">
        <v>86277553.153153151</v>
      </c>
      <c r="W4991">
        <v>60380.952380949995</v>
      </c>
      <c r="X4991">
        <v>60289.142857143001</v>
      </c>
    </row>
    <row r="4992" spans="1:24">
      <c r="A4992" s="7" t="s">
        <v>6049</v>
      </c>
      <c r="B4992" s="13" t="s">
        <v>2492</v>
      </c>
      <c r="C4992">
        <v>172614432.64463857</v>
      </c>
      <c r="D4992">
        <v>224796488.90053672</v>
      </c>
      <c r="E4992">
        <v>1286486.486486489</v>
      </c>
      <c r="F4992">
        <v>632432.43243243406</v>
      </c>
      <c r="G4992">
        <v>107</v>
      </c>
      <c r="H4992">
        <v>116</v>
      </c>
      <c r="I4992">
        <v>19</v>
      </c>
      <c r="J4992">
        <v>19</v>
      </c>
      <c r="K4992">
        <v>1</v>
      </c>
      <c r="M4992">
        <v>307</v>
      </c>
      <c r="N4992">
        <v>196</v>
      </c>
      <c r="O4992">
        <v>26179279.279279284</v>
      </c>
      <c r="P4992">
        <v>32734864.864864867</v>
      </c>
      <c r="Q4992">
        <v>22</v>
      </c>
      <c r="R4992">
        <v>231</v>
      </c>
      <c r="S4992">
        <v>76997036.036036029</v>
      </c>
      <c r="T4992">
        <v>85602153.153153151</v>
      </c>
      <c r="U4992">
        <v>24816216.216216214</v>
      </c>
      <c r="V4992">
        <v>32791441.441441439</v>
      </c>
      <c r="W4992">
        <v>12995.857142855</v>
      </c>
      <c r="X4992">
        <v>13203.428571429</v>
      </c>
    </row>
    <row r="4993" spans="1:24">
      <c r="A4993" s="7" t="s">
        <v>6050</v>
      </c>
      <c r="B4993" s="13" t="s">
        <v>939</v>
      </c>
      <c r="C4993">
        <v>910668744.13879025</v>
      </c>
      <c r="D4993">
        <v>1322233496.5842011</v>
      </c>
      <c r="E4993">
        <v>513179523.42342341</v>
      </c>
      <c r="F4993">
        <v>980835135.13513517</v>
      </c>
      <c r="G4993">
        <v>368</v>
      </c>
      <c r="H4993">
        <v>220</v>
      </c>
      <c r="I4993">
        <v>13</v>
      </c>
      <c r="J4993">
        <v>12</v>
      </c>
      <c r="K4993">
        <v>5</v>
      </c>
      <c r="M4993">
        <v>670</v>
      </c>
      <c r="N4993">
        <v>380</v>
      </c>
      <c r="O4993">
        <v>371025919.81981981</v>
      </c>
      <c r="P4993">
        <v>652904459.45945954</v>
      </c>
      <c r="Q4993">
        <v>771</v>
      </c>
      <c r="R4993">
        <v>610</v>
      </c>
      <c r="S4993">
        <v>185796063.06306306</v>
      </c>
      <c r="T4993">
        <v>187715277.47747749</v>
      </c>
      <c r="U4993">
        <v>21057297.297297299</v>
      </c>
      <c r="V4993">
        <v>45756439.639639638</v>
      </c>
      <c r="W4993">
        <v>33932.428571434</v>
      </c>
      <c r="X4993">
        <v>34074.952380962</v>
      </c>
    </row>
    <row r="4994" spans="1:24">
      <c r="A4994" s="7" t="s">
        <v>6051</v>
      </c>
      <c r="B4994" s="13" t="s">
        <v>1311</v>
      </c>
      <c r="C4994">
        <v>192572167.29237944</v>
      </c>
      <c r="D4994">
        <v>214678075.71036351</v>
      </c>
      <c r="E4994">
        <v>152950478.37837836</v>
      </c>
      <c r="F4994">
        <v>426142451.35135138</v>
      </c>
      <c r="G4994">
        <v>180</v>
      </c>
      <c r="H4994">
        <v>89</v>
      </c>
      <c r="I4994">
        <v>7</v>
      </c>
      <c r="J4994">
        <v>8</v>
      </c>
      <c r="M4994">
        <v>239</v>
      </c>
      <c r="N4994">
        <v>198</v>
      </c>
      <c r="O4994">
        <v>50555405.40540541</v>
      </c>
      <c r="P4994">
        <v>11869729.729729727</v>
      </c>
      <c r="Q4994">
        <v>57</v>
      </c>
      <c r="R4994">
        <v>100</v>
      </c>
      <c r="S4994">
        <v>50237545.045045041</v>
      </c>
      <c r="T4994">
        <v>56583689.189189188</v>
      </c>
      <c r="U4994">
        <v>49424457.657657653</v>
      </c>
      <c r="V4994">
        <v>12683243.243243244</v>
      </c>
      <c r="W4994">
        <v>11926.476190476</v>
      </c>
      <c r="X4994">
        <v>11992</v>
      </c>
    </row>
    <row r="4995" spans="1:24">
      <c r="A4995" s="7" t="s">
        <v>6052</v>
      </c>
      <c r="B4995" s="13" t="s">
        <v>1008</v>
      </c>
      <c r="C4995">
        <v>243494783.76625127</v>
      </c>
      <c r="D4995">
        <v>288115240.87668943</v>
      </c>
      <c r="E4995">
        <v>312888054.05405408</v>
      </c>
      <c r="F4995">
        <v>304615763.06306303</v>
      </c>
      <c r="G4995">
        <v>134</v>
      </c>
      <c r="H4995">
        <v>130</v>
      </c>
      <c r="I4995">
        <v>8</v>
      </c>
      <c r="J4995">
        <v>10</v>
      </c>
      <c r="M4995">
        <v>343</v>
      </c>
      <c r="N4995">
        <v>213</v>
      </c>
      <c r="O4995">
        <v>10074774.774774775</v>
      </c>
      <c r="P4995">
        <v>22494324.324324321</v>
      </c>
      <c r="Q4995">
        <v>56</v>
      </c>
      <c r="R4995">
        <v>245</v>
      </c>
      <c r="S4995">
        <v>97047833.333333343</v>
      </c>
      <c r="T4995">
        <v>104090599.0990991</v>
      </c>
      <c r="U4995">
        <v>9783333.333333334</v>
      </c>
      <c r="V4995">
        <v>21285088.288288288</v>
      </c>
      <c r="W4995">
        <v>16599.190476189</v>
      </c>
      <c r="X4995">
        <v>16411.714285713999</v>
      </c>
    </row>
    <row r="4996" spans="1:24">
      <c r="A4996" s="7" t="s">
        <v>6053</v>
      </c>
      <c r="B4996" s="13" t="s">
        <v>912</v>
      </c>
      <c r="C4996">
        <v>190174603.63770369</v>
      </c>
      <c r="D4996">
        <v>248739590.13494489</v>
      </c>
      <c r="E4996">
        <v>250450.45045044899</v>
      </c>
      <c r="F4996">
        <v>3528682.8828828852</v>
      </c>
      <c r="G4996">
        <v>156</v>
      </c>
      <c r="H4996">
        <v>155</v>
      </c>
      <c r="I4996">
        <v>6</v>
      </c>
      <c r="J4996">
        <v>10</v>
      </c>
      <c r="M4996">
        <v>249</v>
      </c>
      <c r="N4996">
        <v>355</v>
      </c>
      <c r="O4996">
        <v>16179279.27927928</v>
      </c>
      <c r="P4996">
        <v>45867792.792792797</v>
      </c>
      <c r="Q4996">
        <v>67</v>
      </c>
      <c r="R4996">
        <v>207</v>
      </c>
      <c r="S4996">
        <v>77674617.117117107</v>
      </c>
      <c r="T4996">
        <v>78494986.48648648</v>
      </c>
      <c r="U4996">
        <v>15193603.603603605</v>
      </c>
      <c r="V4996">
        <v>44329639.639639638</v>
      </c>
      <c r="W4996">
        <v>15249.000000005999</v>
      </c>
      <c r="X4996">
        <v>15444.571428569001</v>
      </c>
    </row>
    <row r="4997" spans="1:24">
      <c r="A4997" s="7" t="s">
        <v>6054</v>
      </c>
      <c r="B4997" s="13" t="s">
        <v>976</v>
      </c>
      <c r="C4997">
        <v>143654468.82379031</v>
      </c>
      <c r="D4997">
        <v>144569661.46841133</v>
      </c>
      <c r="E4997">
        <v>588738.738738738</v>
      </c>
      <c r="F4997">
        <v>571396.39639639703</v>
      </c>
      <c r="G4997">
        <v>105</v>
      </c>
      <c r="H4997">
        <v>93</v>
      </c>
      <c r="I4997">
        <v>12</v>
      </c>
      <c r="J4997">
        <v>6</v>
      </c>
      <c r="M4997">
        <v>147</v>
      </c>
      <c r="N4997">
        <v>128</v>
      </c>
      <c r="O4997">
        <v>12800540.540540541</v>
      </c>
      <c r="P4997">
        <v>13334054.054054054</v>
      </c>
      <c r="Q4997">
        <v>33</v>
      </c>
      <c r="R4997">
        <v>151</v>
      </c>
      <c r="S4997">
        <v>51101331.531531535</v>
      </c>
      <c r="T4997">
        <v>52333606.30630631</v>
      </c>
      <c r="U4997">
        <v>11372882.882882884</v>
      </c>
      <c r="V4997">
        <v>17543063.063063063</v>
      </c>
      <c r="W4997">
        <v>8593.7142857159997</v>
      </c>
      <c r="X4997">
        <v>8659.7142857140007</v>
      </c>
    </row>
    <row r="4998" spans="1:24">
      <c r="A4998" s="7" t="s">
        <v>6055</v>
      </c>
      <c r="B4998" s="13" t="s">
        <v>1985</v>
      </c>
      <c r="C4998">
        <v>275273585.70419586</v>
      </c>
      <c r="D4998">
        <v>299826611.77709234</v>
      </c>
      <c r="E4998">
        <v>287749410.8108108</v>
      </c>
      <c r="F4998">
        <v>537336016.21621621</v>
      </c>
      <c r="G4998">
        <v>106</v>
      </c>
      <c r="H4998">
        <v>153</v>
      </c>
      <c r="I4998">
        <v>23</v>
      </c>
      <c r="J4998">
        <v>11</v>
      </c>
      <c r="M4998">
        <v>160</v>
      </c>
      <c r="N4998">
        <v>166</v>
      </c>
      <c r="O4998">
        <v>21619639.639639642</v>
      </c>
      <c r="P4998">
        <v>38582325.225225225</v>
      </c>
      <c r="Q4998">
        <v>185</v>
      </c>
      <c r="R4998">
        <v>517</v>
      </c>
      <c r="S4998">
        <v>92182072.072072074</v>
      </c>
      <c r="T4998">
        <v>94150613.51351352</v>
      </c>
      <c r="U4998">
        <v>19341171.171171173</v>
      </c>
      <c r="V4998">
        <v>35524594.594594598</v>
      </c>
      <c r="W4998">
        <v>9943.0000000050004</v>
      </c>
      <c r="X4998">
        <v>10163.000000005</v>
      </c>
    </row>
    <row r="4999" spans="1:24">
      <c r="A4999" s="7" t="s">
        <v>6056</v>
      </c>
      <c r="B4999" s="13" t="s">
        <v>3121</v>
      </c>
      <c r="C4999">
        <v>454272174.87926197</v>
      </c>
      <c r="D4999">
        <v>491137607.55795544</v>
      </c>
      <c r="E4999">
        <v>2655754.9549549548</v>
      </c>
      <c r="F4999">
        <v>997768.46846847096</v>
      </c>
      <c r="G4999">
        <v>111</v>
      </c>
      <c r="H4999">
        <v>134</v>
      </c>
      <c r="I4999">
        <v>13</v>
      </c>
      <c r="J4999">
        <v>13</v>
      </c>
      <c r="M4999">
        <v>275</v>
      </c>
      <c r="N4999">
        <v>245</v>
      </c>
      <c r="O4999">
        <v>339278290.990991</v>
      </c>
      <c r="P4999">
        <v>212870367.56756756</v>
      </c>
      <c r="Q4999">
        <v>200</v>
      </c>
      <c r="R4999">
        <v>233</v>
      </c>
      <c r="S4999">
        <v>155380108.1081081</v>
      </c>
      <c r="T4999">
        <v>154317747.74774775</v>
      </c>
      <c r="U4999">
        <v>110050803.6036036</v>
      </c>
      <c r="V4999">
        <v>170947560.36036035</v>
      </c>
      <c r="W4999">
        <v>18917.571428571999</v>
      </c>
      <c r="X4999">
        <v>19108.714285713002</v>
      </c>
    </row>
    <row r="5000" spans="1:24">
      <c r="A5000" s="7" t="s">
        <v>6057</v>
      </c>
      <c r="B5000" s="13" t="s">
        <v>2599</v>
      </c>
      <c r="C5000">
        <v>589075078.05417001</v>
      </c>
      <c r="D5000">
        <v>697405870.14279079</v>
      </c>
      <c r="E5000">
        <v>2736486.486486488</v>
      </c>
      <c r="F5000">
        <v>907657.65765766101</v>
      </c>
      <c r="G5000">
        <v>233</v>
      </c>
      <c r="H5000">
        <v>266</v>
      </c>
      <c r="I5000">
        <v>13</v>
      </c>
      <c r="J5000">
        <v>17</v>
      </c>
      <c r="M5000">
        <v>374</v>
      </c>
      <c r="N5000">
        <v>398</v>
      </c>
      <c r="O5000">
        <v>25407747.747747753</v>
      </c>
      <c r="P5000">
        <v>52448288.288288288</v>
      </c>
      <c r="Q5000">
        <v>119</v>
      </c>
      <c r="R5000">
        <v>466</v>
      </c>
      <c r="S5000">
        <v>167656943.24324325</v>
      </c>
      <c r="T5000">
        <v>173817383.78378379</v>
      </c>
      <c r="U5000">
        <v>16876572.972972974</v>
      </c>
      <c r="V5000">
        <v>30185225.225225225</v>
      </c>
      <c r="W5000">
        <v>32992.523809528997</v>
      </c>
      <c r="X5000">
        <v>33066.666666669</v>
      </c>
    </row>
    <row r="5001" spans="1:24">
      <c r="A5001" s="7" t="s">
        <v>6058</v>
      </c>
      <c r="B5001" s="13" t="s">
        <v>997</v>
      </c>
      <c r="C5001">
        <v>124046443.52843983</v>
      </c>
      <c r="D5001">
        <v>179294047.17113215</v>
      </c>
      <c r="E5001">
        <v>385135.13513513701</v>
      </c>
      <c r="F5001">
        <v>92792.792792794004</v>
      </c>
      <c r="G5001">
        <v>56</v>
      </c>
      <c r="H5001">
        <v>74</v>
      </c>
      <c r="I5001">
        <v>2</v>
      </c>
      <c r="J5001">
        <v>4</v>
      </c>
      <c r="K5001">
        <v>1</v>
      </c>
      <c r="M5001">
        <v>127</v>
      </c>
      <c r="N5001">
        <v>145</v>
      </c>
      <c r="O5001">
        <v>4660000</v>
      </c>
      <c r="P5001">
        <v>5869099.0990991006</v>
      </c>
      <c r="Q5001">
        <v>11</v>
      </c>
      <c r="R5001">
        <v>40</v>
      </c>
      <c r="S5001">
        <v>56582644.144144148</v>
      </c>
      <c r="T5001">
        <v>53831743.24324324</v>
      </c>
      <c r="U5001">
        <v>3372162.1621621614</v>
      </c>
      <c r="V5001">
        <v>6797387.3873873875</v>
      </c>
      <c r="W5001">
        <v>10833.619047613</v>
      </c>
      <c r="X5001">
        <v>11041.857142860999</v>
      </c>
    </row>
    <row r="5002" spans="1:24">
      <c r="A5002" s="7" t="s">
        <v>6059</v>
      </c>
      <c r="B5002" s="13" t="s">
        <v>5675</v>
      </c>
      <c r="C5002">
        <v>29143375.654295679</v>
      </c>
      <c r="D5002">
        <v>32979141.907049254</v>
      </c>
      <c r="E5002">
        <v>375225.22522522602</v>
      </c>
      <c r="F5002">
        <v>35135.135135135002</v>
      </c>
      <c r="G5002">
        <v>22</v>
      </c>
      <c r="H5002">
        <v>42</v>
      </c>
      <c r="I5002">
        <v>3</v>
      </c>
      <c r="J5002">
        <v>1</v>
      </c>
      <c r="M5002">
        <v>24</v>
      </c>
      <c r="N5002">
        <v>49</v>
      </c>
      <c r="O5002">
        <v>7490090.0900900895</v>
      </c>
      <c r="P5002">
        <v>8981981.9819819815</v>
      </c>
      <c r="Q5002">
        <v>33</v>
      </c>
      <c r="R5002">
        <v>5</v>
      </c>
      <c r="S5002">
        <v>11231718.918918917</v>
      </c>
      <c r="T5002">
        <v>12977007.207207207</v>
      </c>
      <c r="U5002">
        <v>8500810.8108108118</v>
      </c>
      <c r="V5002">
        <v>8605135.1351351347</v>
      </c>
      <c r="W5002">
        <v>2197.0952380980002</v>
      </c>
      <c r="X5002">
        <v>2182.0952380950002</v>
      </c>
    </row>
    <row r="5003" spans="1:24">
      <c r="A5003" s="7" t="s">
        <v>6060</v>
      </c>
      <c r="B5003" s="13" t="s">
        <v>1656</v>
      </c>
      <c r="C5003">
        <v>146136640.81716606</v>
      </c>
      <c r="D5003">
        <v>174203184.82548597</v>
      </c>
      <c r="E5003">
        <v>1521621.621621622</v>
      </c>
      <c r="F5003">
        <v>159917.11711711701</v>
      </c>
      <c r="G5003">
        <v>70</v>
      </c>
      <c r="H5003">
        <v>62</v>
      </c>
      <c r="I5003">
        <v>4</v>
      </c>
      <c r="J5003">
        <v>8</v>
      </c>
      <c r="M5003">
        <v>95</v>
      </c>
      <c r="N5003">
        <v>85</v>
      </c>
      <c r="O5003">
        <v>18199999.999999996</v>
      </c>
      <c r="P5003">
        <v>22770846.846846849</v>
      </c>
      <c r="Q5003">
        <v>40</v>
      </c>
      <c r="R5003">
        <v>98</v>
      </c>
      <c r="S5003">
        <v>44934890.090090081</v>
      </c>
      <c r="T5003">
        <v>52366336.036036037</v>
      </c>
      <c r="U5003">
        <v>17072432.432432432</v>
      </c>
      <c r="V5003">
        <v>19170540.540540542</v>
      </c>
      <c r="W5003">
        <v>9925.7142857130002</v>
      </c>
      <c r="X5003">
        <v>10235.619047618</v>
      </c>
    </row>
    <row r="5004" spans="1:24">
      <c r="A5004" s="7" t="s">
        <v>6061</v>
      </c>
      <c r="B5004" s="13" t="s">
        <v>6062</v>
      </c>
      <c r="C5004">
        <v>88663143.555954844</v>
      </c>
      <c r="D5004">
        <v>104300413.65966821</v>
      </c>
      <c r="E5004">
        <v>762162.16216216295</v>
      </c>
      <c r="F5004">
        <v>496846.84684685001</v>
      </c>
      <c r="G5004">
        <v>62</v>
      </c>
      <c r="H5004">
        <v>54</v>
      </c>
      <c r="I5004">
        <v>7</v>
      </c>
      <c r="J5004">
        <v>4</v>
      </c>
      <c r="M5004">
        <v>80</v>
      </c>
      <c r="N5004">
        <v>71</v>
      </c>
      <c r="O5004">
        <v>71411711.71171172</v>
      </c>
      <c r="P5004">
        <v>92905405.405405417</v>
      </c>
      <c r="Q5004">
        <v>115</v>
      </c>
      <c r="R5004">
        <v>119</v>
      </c>
      <c r="S5004">
        <v>30295563.063063063</v>
      </c>
      <c r="T5004">
        <v>30164914.414414417</v>
      </c>
      <c r="U5004">
        <v>48120900.9009009</v>
      </c>
      <c r="V5004">
        <v>48767837.837837838</v>
      </c>
      <c r="W5004">
        <v>5084.6666666729998</v>
      </c>
      <c r="X5004">
        <v>4854.4761904750003</v>
      </c>
    </row>
    <row r="5005" spans="1:24">
      <c r="A5005" s="7" t="s">
        <v>6063</v>
      </c>
      <c r="B5005" s="13" t="s">
        <v>893</v>
      </c>
      <c r="C5005">
        <v>92531704.378275722</v>
      </c>
      <c r="D5005">
        <v>130225767.94618648</v>
      </c>
      <c r="E5005">
        <v>3069819.8198198201</v>
      </c>
      <c r="F5005">
        <v>1081153.1531531541</v>
      </c>
      <c r="G5005">
        <v>25</v>
      </c>
      <c r="H5005">
        <v>19</v>
      </c>
      <c r="I5005">
        <v>3</v>
      </c>
      <c r="J5005">
        <v>2</v>
      </c>
      <c r="M5005">
        <v>47</v>
      </c>
      <c r="N5005">
        <v>38</v>
      </c>
      <c r="O5005">
        <v>5182882.8828828819</v>
      </c>
      <c r="P5005">
        <v>15678778.378378376</v>
      </c>
      <c r="Q5005">
        <v>79</v>
      </c>
      <c r="R5005">
        <v>49</v>
      </c>
      <c r="S5005">
        <v>21773649.54954955</v>
      </c>
      <c r="T5005">
        <v>18724995.495495491</v>
      </c>
      <c r="U5005">
        <v>4796486.4864864862</v>
      </c>
      <c r="V5005">
        <v>14510630.630630631</v>
      </c>
      <c r="W5005">
        <v>5031.3333333310002</v>
      </c>
      <c r="X5005">
        <v>4184.4285714289999</v>
      </c>
    </row>
    <row r="5006" spans="1:24">
      <c r="A5006" s="7" t="s">
        <v>6064</v>
      </c>
      <c r="B5006" s="13" t="s">
        <v>1640</v>
      </c>
      <c r="C5006">
        <v>1289229786.0905113</v>
      </c>
      <c r="D5006">
        <v>2104210247.4379146</v>
      </c>
      <c r="E5006">
        <v>2132432.4324324401</v>
      </c>
      <c r="F5006">
        <v>2596396.3963964009</v>
      </c>
      <c r="G5006">
        <v>290</v>
      </c>
      <c r="H5006">
        <v>402</v>
      </c>
      <c r="I5006">
        <v>34</v>
      </c>
      <c r="J5006">
        <v>41</v>
      </c>
      <c r="K5006">
        <v>6</v>
      </c>
      <c r="M5006">
        <v>660</v>
      </c>
      <c r="N5006">
        <v>849</v>
      </c>
      <c r="O5006">
        <v>810167972.07207215</v>
      </c>
      <c r="P5006">
        <v>586202342.34234238</v>
      </c>
      <c r="Q5006">
        <v>36</v>
      </c>
      <c r="R5006">
        <v>824</v>
      </c>
      <c r="S5006">
        <v>334926682.88288289</v>
      </c>
      <c r="T5006">
        <v>336961047.74774778</v>
      </c>
      <c r="U5006">
        <v>1169113163.963964</v>
      </c>
      <c r="V5006">
        <v>623659819.81981981</v>
      </c>
      <c r="W5006">
        <v>67833.285714277998</v>
      </c>
      <c r="X5006">
        <v>68107.238095224995</v>
      </c>
    </row>
    <row r="5007" spans="1:24">
      <c r="A5007" s="7" t="s">
        <v>6065</v>
      </c>
      <c r="B5007" s="13" t="s">
        <v>985</v>
      </c>
      <c r="C5007">
        <v>150805.419239843</v>
      </c>
      <c r="D5007">
        <v>112635.699152963</v>
      </c>
      <c r="M5007">
        <v>2</v>
      </c>
      <c r="S5007">
        <v>43018.018018018003</v>
      </c>
      <c r="W5007">
        <v>65.000000002000007</v>
      </c>
      <c r="X5007">
        <v>26.571428572999999</v>
      </c>
    </row>
    <row r="5008" spans="1:24">
      <c r="A5008" s="7" t="s">
        <v>6066</v>
      </c>
      <c r="B5008" s="13" t="s">
        <v>834</v>
      </c>
      <c r="C5008">
        <v>85149773.333846435</v>
      </c>
      <c r="D5008">
        <v>82520156.670786396</v>
      </c>
      <c r="E5008">
        <v>1601801.801801801</v>
      </c>
      <c r="F5008">
        <v>1729729.7297297299</v>
      </c>
      <c r="G5008">
        <v>3</v>
      </c>
      <c r="H5008">
        <v>7</v>
      </c>
      <c r="I5008">
        <v>3</v>
      </c>
      <c r="J5008">
        <v>1</v>
      </c>
      <c r="M5008">
        <v>3</v>
      </c>
      <c r="N5008">
        <v>8</v>
      </c>
      <c r="O5008">
        <v>10386486.486486487</v>
      </c>
      <c r="P5008">
        <v>14673981.98198198</v>
      </c>
      <c r="Q5008">
        <v>165</v>
      </c>
      <c r="R5008">
        <v>96</v>
      </c>
      <c r="S5008">
        <v>22666481.081081081</v>
      </c>
      <c r="T5008">
        <v>24968750.45045045</v>
      </c>
      <c r="U5008">
        <v>7164504.5045045055</v>
      </c>
      <c r="V5008">
        <v>10986306.306306306</v>
      </c>
      <c r="W5008">
        <v>1508</v>
      </c>
      <c r="X5008">
        <v>1545</v>
      </c>
    </row>
    <row r="5009" spans="1:24">
      <c r="A5009" s="7" t="s">
        <v>6066</v>
      </c>
      <c r="B5009" s="13" t="s">
        <v>2484</v>
      </c>
      <c r="D5009">
        <v>22014258.20233335</v>
      </c>
      <c r="M5009">
        <v>5</v>
      </c>
      <c r="N5009">
        <v>6</v>
      </c>
      <c r="O5009">
        <v>1920720.720720723</v>
      </c>
      <c r="P5009">
        <v>1888288.288288289</v>
      </c>
      <c r="S5009">
        <v>5313675.6756756753</v>
      </c>
      <c r="T5009">
        <v>5484108.1081081079</v>
      </c>
      <c r="U5009">
        <v>1627477.4774774769</v>
      </c>
      <c r="V5009">
        <v>1236486.4864864871</v>
      </c>
      <c r="W5009">
        <v>416.52380952099998</v>
      </c>
      <c r="X5009">
        <v>417.61904761900001</v>
      </c>
    </row>
    <row r="5010" spans="1:24">
      <c r="A5010" s="7" t="s">
        <v>6067</v>
      </c>
      <c r="B5010" s="13" t="s">
        <v>3067</v>
      </c>
      <c r="C5010">
        <v>86139603.521494627</v>
      </c>
      <c r="D5010">
        <v>170923517.04664525</v>
      </c>
      <c r="E5010">
        <v>25494218.918918923</v>
      </c>
      <c r="F5010">
        <v>26613453.153153162</v>
      </c>
      <c r="G5010">
        <v>228</v>
      </c>
      <c r="H5010">
        <v>152</v>
      </c>
      <c r="I5010">
        <v>2</v>
      </c>
      <c r="J5010">
        <v>6</v>
      </c>
      <c r="M5010">
        <v>346</v>
      </c>
      <c r="N5010">
        <v>295</v>
      </c>
      <c r="O5010">
        <v>15177477.477477476</v>
      </c>
      <c r="P5010">
        <v>19622432.432432428</v>
      </c>
      <c r="Q5010">
        <v>9</v>
      </c>
      <c r="R5010">
        <v>179</v>
      </c>
      <c r="S5010">
        <v>62041806.30630631</v>
      </c>
      <c r="T5010">
        <v>53100306.306306303</v>
      </c>
      <c r="U5010">
        <v>12911146.846846847</v>
      </c>
      <c r="V5010">
        <v>17734054.054054055</v>
      </c>
      <c r="W5010">
        <v>7088.3333333350001</v>
      </c>
      <c r="X5010">
        <v>7054.6666666719993</v>
      </c>
    </row>
    <row r="5011" spans="1:24">
      <c r="A5011" s="7" t="s">
        <v>6068</v>
      </c>
      <c r="B5011" s="13" t="s">
        <v>1030</v>
      </c>
      <c r="C5011">
        <v>40882770.073259726</v>
      </c>
      <c r="D5011">
        <v>47716897.859618664</v>
      </c>
      <c r="E5011">
        <v>540540.54054054106</v>
      </c>
      <c r="F5011">
        <v>123423.423423423</v>
      </c>
      <c r="G5011">
        <v>13</v>
      </c>
      <c r="H5011">
        <v>27</v>
      </c>
      <c r="J5011">
        <v>0</v>
      </c>
      <c r="K5011">
        <v>1</v>
      </c>
      <c r="M5011">
        <v>16</v>
      </c>
      <c r="N5011">
        <v>72</v>
      </c>
      <c r="O5011">
        <v>540540.54054054106</v>
      </c>
      <c r="P5011">
        <v>802162.16216216306</v>
      </c>
      <c r="S5011">
        <v>8130459.4594594603</v>
      </c>
      <c r="T5011">
        <v>9503783.7837837823</v>
      </c>
      <c r="U5011">
        <v>476756.75675675698</v>
      </c>
      <c r="V5011">
        <v>781711.71171171102</v>
      </c>
      <c r="W5011">
        <v>1309.428571426</v>
      </c>
      <c r="X5011">
        <v>1341.714285714</v>
      </c>
    </row>
    <row r="5012" spans="1:24">
      <c r="A5012" s="7" t="s">
        <v>6069</v>
      </c>
      <c r="B5012" s="13" t="s">
        <v>1030</v>
      </c>
      <c r="C5012">
        <v>120360417.49932499</v>
      </c>
      <c r="D5012">
        <v>149321815.18522015</v>
      </c>
      <c r="E5012">
        <v>1095414.414414414</v>
      </c>
      <c r="F5012">
        <v>38738.738738740001</v>
      </c>
      <c r="G5012">
        <v>58</v>
      </c>
      <c r="H5012">
        <v>83</v>
      </c>
      <c r="I5012">
        <v>2</v>
      </c>
      <c r="J5012">
        <v>4</v>
      </c>
      <c r="M5012">
        <v>71</v>
      </c>
      <c r="N5012">
        <v>99</v>
      </c>
      <c r="O5012">
        <v>40036405.405405402</v>
      </c>
      <c r="P5012">
        <v>16485135.135135135</v>
      </c>
      <c r="Q5012">
        <v>853</v>
      </c>
      <c r="R5012">
        <v>241</v>
      </c>
      <c r="S5012">
        <v>37645828.828828827</v>
      </c>
      <c r="T5012">
        <v>42372121.621621624</v>
      </c>
      <c r="U5012">
        <v>28771171.17117117</v>
      </c>
      <c r="V5012">
        <v>16032432.432432432</v>
      </c>
      <c r="W5012">
        <v>4131.3809523780001</v>
      </c>
      <c r="X5012">
        <v>4108.8571428619998</v>
      </c>
    </row>
    <row r="5013" spans="1:24">
      <c r="A5013" s="7" t="s">
        <v>6070</v>
      </c>
      <c r="B5013" s="13" t="s">
        <v>765</v>
      </c>
      <c r="C5013">
        <v>36764467.596996672</v>
      </c>
      <c r="D5013">
        <v>79612549.530895978</v>
      </c>
      <c r="E5013">
        <v>4504.5045045050001</v>
      </c>
      <c r="F5013">
        <v>9009.0090090089998</v>
      </c>
      <c r="G5013">
        <v>13</v>
      </c>
      <c r="H5013">
        <v>6</v>
      </c>
      <c r="I5013">
        <v>1</v>
      </c>
      <c r="J5013">
        <v>0</v>
      </c>
      <c r="M5013">
        <v>30</v>
      </c>
      <c r="N5013">
        <v>17</v>
      </c>
      <c r="O5013">
        <v>1426126.126126125</v>
      </c>
      <c r="P5013">
        <v>1090090.090090093</v>
      </c>
      <c r="Q5013">
        <v>33</v>
      </c>
      <c r="R5013">
        <v>33</v>
      </c>
      <c r="S5013">
        <v>29108914.414414413</v>
      </c>
      <c r="T5013">
        <v>29164711.711711712</v>
      </c>
      <c r="U5013">
        <v>1797297.297297297</v>
      </c>
      <c r="V5013">
        <v>1975945.945945947</v>
      </c>
      <c r="W5013">
        <v>1784.3333333330002</v>
      </c>
      <c r="X5013">
        <v>1873.7619047620001</v>
      </c>
    </row>
    <row r="5014" spans="1:24">
      <c r="A5014" s="7" t="s">
        <v>6071</v>
      </c>
      <c r="B5014" s="13" t="s">
        <v>2713</v>
      </c>
      <c r="C5014">
        <v>190641691.74748757</v>
      </c>
      <c r="D5014">
        <v>220974000.78428638</v>
      </c>
      <c r="E5014">
        <v>21785022.52252252</v>
      </c>
      <c r="F5014">
        <v>17645045.045045048</v>
      </c>
      <c r="G5014">
        <v>83</v>
      </c>
      <c r="H5014">
        <v>72</v>
      </c>
      <c r="I5014">
        <v>6</v>
      </c>
      <c r="J5014">
        <v>14</v>
      </c>
      <c r="M5014">
        <v>102</v>
      </c>
      <c r="N5014">
        <v>173</v>
      </c>
      <c r="O5014">
        <v>81199099.0990991</v>
      </c>
      <c r="P5014">
        <v>62630810.810810812</v>
      </c>
      <c r="Q5014">
        <v>40</v>
      </c>
      <c r="R5014">
        <v>22</v>
      </c>
      <c r="S5014">
        <v>149040261.26126128</v>
      </c>
      <c r="T5014">
        <v>145939412.61261261</v>
      </c>
      <c r="U5014">
        <v>66703153.153153151</v>
      </c>
      <c r="V5014">
        <v>54755989.189189188</v>
      </c>
      <c r="W5014">
        <v>4363.7142857119998</v>
      </c>
      <c r="X5014">
        <v>4536.8571428570003</v>
      </c>
    </row>
    <row r="5015" spans="1:24">
      <c r="A5015" s="7" t="s">
        <v>6072</v>
      </c>
      <c r="B5015" s="13" t="s">
        <v>855</v>
      </c>
      <c r="C5015">
        <v>116446912.31814761</v>
      </c>
      <c r="D5015">
        <v>154822770.6940268</v>
      </c>
      <c r="E5015">
        <v>89189.189189190001</v>
      </c>
      <c r="F5015">
        <v>15765.765765766</v>
      </c>
      <c r="G5015">
        <v>16</v>
      </c>
      <c r="H5015">
        <v>18</v>
      </c>
      <c r="I5015">
        <v>1</v>
      </c>
      <c r="J5015">
        <v>0</v>
      </c>
      <c r="M5015">
        <v>50</v>
      </c>
      <c r="N5015">
        <v>36</v>
      </c>
      <c r="O5015">
        <v>25154684.684684686</v>
      </c>
      <c r="P5015">
        <v>19639189.189189188</v>
      </c>
      <c r="Q5015">
        <v>29</v>
      </c>
      <c r="R5015">
        <v>32</v>
      </c>
      <c r="S5015">
        <v>43338621.621621624</v>
      </c>
      <c r="T5015">
        <v>44334385.585585587</v>
      </c>
      <c r="U5015">
        <v>23594864.864864867</v>
      </c>
      <c r="V5015">
        <v>19945585.585585587</v>
      </c>
      <c r="W5015">
        <v>2611.7619047640001</v>
      </c>
      <c r="X5015">
        <v>2732.0952380950002</v>
      </c>
    </row>
    <row r="5016" spans="1:24">
      <c r="A5016" s="7" t="s">
        <v>6073</v>
      </c>
      <c r="B5016" s="13" t="s">
        <v>942</v>
      </c>
      <c r="C5016">
        <v>6294410.7532899808</v>
      </c>
      <c r="D5016">
        <v>10864827.893946476</v>
      </c>
      <c r="E5016">
        <v>18018.01801802</v>
      </c>
      <c r="F5016">
        <v>17117.117117116999</v>
      </c>
      <c r="G5016">
        <v>2</v>
      </c>
      <c r="I5016">
        <v>3</v>
      </c>
      <c r="J5016">
        <v>1</v>
      </c>
      <c r="M5016">
        <v>3</v>
      </c>
      <c r="O5016">
        <v>18018.01801802</v>
      </c>
      <c r="P5016">
        <v>303603.60360360303</v>
      </c>
      <c r="R5016">
        <v>13</v>
      </c>
      <c r="S5016">
        <v>791945.94594594603</v>
      </c>
      <c r="T5016">
        <v>937238.73873873893</v>
      </c>
      <c r="U5016">
        <v>13513.513513514001</v>
      </c>
      <c r="V5016">
        <v>283783.78378378402</v>
      </c>
      <c r="W5016">
        <v>328</v>
      </c>
      <c r="X5016">
        <v>317.90476190499999</v>
      </c>
    </row>
    <row r="5017" spans="1:24">
      <c r="A5017" s="7" t="s">
        <v>6074</v>
      </c>
      <c r="B5017" s="13" t="s">
        <v>896</v>
      </c>
      <c r="C5017">
        <v>29440642.994466256</v>
      </c>
      <c r="D5017">
        <v>40227136.925367266</v>
      </c>
      <c r="E5017">
        <v>13513.513513513</v>
      </c>
      <c r="F5017">
        <v>9009.0090090089998</v>
      </c>
      <c r="G5017">
        <v>14</v>
      </c>
      <c r="H5017">
        <v>15</v>
      </c>
      <c r="I5017">
        <v>1</v>
      </c>
      <c r="J5017">
        <v>1</v>
      </c>
      <c r="K5017">
        <v>1</v>
      </c>
      <c r="M5017">
        <v>22</v>
      </c>
      <c r="N5017">
        <v>16</v>
      </c>
      <c r="O5017">
        <v>993693.69369369408</v>
      </c>
      <c r="P5017">
        <v>423423.42342342302</v>
      </c>
      <c r="Q5017">
        <v>15</v>
      </c>
      <c r="R5017">
        <v>9</v>
      </c>
      <c r="S5017">
        <v>6094968.4684684686</v>
      </c>
      <c r="T5017">
        <v>5657027.0270270258</v>
      </c>
      <c r="U5017">
        <v>750900.9009008999</v>
      </c>
      <c r="V5017">
        <v>378558.55855855899</v>
      </c>
      <c r="W5017">
        <v>821.99999999700003</v>
      </c>
      <c r="X5017">
        <v>731.57142857100007</v>
      </c>
    </row>
    <row r="5018" spans="1:24">
      <c r="A5018" s="7" t="s">
        <v>6075</v>
      </c>
      <c r="B5018" s="13" t="s">
        <v>4429</v>
      </c>
      <c r="C5018">
        <v>77608492.782965437</v>
      </c>
      <c r="D5018">
        <v>157556810.19068608</v>
      </c>
      <c r="G5018">
        <v>12</v>
      </c>
      <c r="H5018">
        <v>12</v>
      </c>
      <c r="K5018">
        <v>1</v>
      </c>
      <c r="M5018">
        <v>23</v>
      </c>
      <c r="N5018">
        <v>7</v>
      </c>
      <c r="O5018">
        <v>135135.135135135</v>
      </c>
      <c r="P5018">
        <v>474324.32432432403</v>
      </c>
      <c r="R5018">
        <v>11</v>
      </c>
      <c r="S5018">
        <v>75882790.990990996</v>
      </c>
      <c r="T5018">
        <v>72196252.252252251</v>
      </c>
      <c r="U5018">
        <v>118468.468468468</v>
      </c>
      <c r="V5018">
        <v>10588558.558558559</v>
      </c>
      <c r="W5018">
        <v>2383.3333333319997</v>
      </c>
      <c r="X5018">
        <v>2424.7142857150002</v>
      </c>
    </row>
    <row r="5019" spans="1:24">
      <c r="A5019" s="7" t="s">
        <v>6076</v>
      </c>
      <c r="B5019" s="13" t="s">
        <v>1450</v>
      </c>
      <c r="C5019">
        <v>560524379.38505256</v>
      </c>
      <c r="D5019">
        <v>715696573.00846028</v>
      </c>
      <c r="E5019">
        <v>2925577041.4414411</v>
      </c>
      <c r="F5019">
        <v>34120650.450450458</v>
      </c>
      <c r="G5019">
        <v>201</v>
      </c>
      <c r="H5019">
        <v>150</v>
      </c>
      <c r="I5019">
        <v>23</v>
      </c>
      <c r="J5019">
        <v>27</v>
      </c>
      <c r="K5019">
        <v>7</v>
      </c>
      <c r="M5019">
        <v>334</v>
      </c>
      <c r="N5019">
        <v>347</v>
      </c>
      <c r="O5019">
        <v>2283239242.3423424</v>
      </c>
      <c r="P5019">
        <v>94014248.648648635</v>
      </c>
      <c r="Q5019">
        <v>571</v>
      </c>
      <c r="R5019">
        <v>744</v>
      </c>
      <c r="S5019">
        <v>209973013.51351351</v>
      </c>
      <c r="T5019">
        <v>212843388.2882883</v>
      </c>
      <c r="U5019">
        <v>2273958378.3783779</v>
      </c>
      <c r="V5019">
        <v>94480583.783783779</v>
      </c>
      <c r="W5019">
        <v>28415.000000004002</v>
      </c>
      <c r="X5019">
        <v>28061.571428581999</v>
      </c>
    </row>
    <row r="5020" spans="1:24">
      <c r="A5020" s="7" t="s">
        <v>6077</v>
      </c>
      <c r="B5020" s="13" t="s">
        <v>1433</v>
      </c>
      <c r="D5020">
        <v>35298715.25137081</v>
      </c>
      <c r="E5020">
        <v>9647834.2342342325</v>
      </c>
      <c r="F5020">
        <v>8642387.3873873912</v>
      </c>
      <c r="K5020">
        <v>1</v>
      </c>
      <c r="M5020">
        <v>13</v>
      </c>
      <c r="N5020">
        <v>7</v>
      </c>
      <c r="O5020">
        <v>5925225.2252252251</v>
      </c>
      <c r="P5020">
        <v>5365765.7657657648</v>
      </c>
      <c r="S5020">
        <v>4979409.9099099096</v>
      </c>
      <c r="T5020">
        <v>5562193.6936936928</v>
      </c>
      <c r="U5020">
        <v>2150900.9009009008</v>
      </c>
      <c r="V5020">
        <v>2847927.9279279271</v>
      </c>
      <c r="W5020">
        <v>873.80952381899999</v>
      </c>
      <c r="X5020">
        <v>922.19047619100002</v>
      </c>
    </row>
    <row r="5021" spans="1:24">
      <c r="A5021" s="7" t="s">
        <v>6077</v>
      </c>
      <c r="B5021" s="13" t="s">
        <v>6078</v>
      </c>
      <c r="C5021">
        <v>141513663.92048621</v>
      </c>
      <c r="D5021">
        <v>145770882.89671463</v>
      </c>
      <c r="E5021">
        <v>26015620.720720723</v>
      </c>
      <c r="F5021">
        <v>21207186.486486491</v>
      </c>
      <c r="G5021">
        <v>104</v>
      </c>
      <c r="H5021">
        <v>171</v>
      </c>
      <c r="I5021">
        <v>12</v>
      </c>
      <c r="J5021">
        <v>9</v>
      </c>
      <c r="K5021">
        <v>1</v>
      </c>
      <c r="M5021">
        <v>127</v>
      </c>
      <c r="N5021">
        <v>285</v>
      </c>
      <c r="O5021">
        <v>31556306.306306306</v>
      </c>
      <c r="P5021">
        <v>15659467.567567572</v>
      </c>
      <c r="Q5021">
        <v>504</v>
      </c>
      <c r="R5021">
        <v>3</v>
      </c>
      <c r="S5021">
        <v>27353873.873873871</v>
      </c>
      <c r="T5021">
        <v>28918328.82882883</v>
      </c>
      <c r="U5021">
        <v>26232882.882882878</v>
      </c>
      <c r="V5021">
        <v>16886936.936936941</v>
      </c>
      <c r="W5021">
        <v>3751</v>
      </c>
      <c r="X5021">
        <v>3643</v>
      </c>
    </row>
    <row r="5022" spans="1:24">
      <c r="A5022" s="7" t="s">
        <v>6079</v>
      </c>
      <c r="B5022" s="13" t="s">
        <v>1082</v>
      </c>
      <c r="C5022">
        <v>176893654.24832004</v>
      </c>
      <c r="D5022">
        <v>222046396.83197835</v>
      </c>
      <c r="E5022">
        <v>6013513.5135135166</v>
      </c>
      <c r="F5022">
        <v>4485675.6756756799</v>
      </c>
      <c r="G5022">
        <v>127</v>
      </c>
      <c r="H5022">
        <v>170</v>
      </c>
      <c r="I5022">
        <v>10</v>
      </c>
      <c r="J5022">
        <v>13</v>
      </c>
      <c r="M5022">
        <v>175</v>
      </c>
      <c r="N5022">
        <v>221</v>
      </c>
      <c r="O5022">
        <v>328301891.89189184</v>
      </c>
      <c r="P5022">
        <v>144440733.33333334</v>
      </c>
      <c r="Q5022">
        <v>72</v>
      </c>
      <c r="R5022">
        <v>274</v>
      </c>
      <c r="S5022">
        <v>65905687.387387395</v>
      </c>
      <c r="T5022">
        <v>77265394.594594598</v>
      </c>
      <c r="U5022">
        <v>365193153.15315312</v>
      </c>
      <c r="V5022">
        <v>160341621.62162164</v>
      </c>
      <c r="W5022">
        <v>16154.952380953</v>
      </c>
      <c r="X5022">
        <v>16625.571428568001</v>
      </c>
    </row>
    <row r="5023" spans="1:24">
      <c r="A5023" s="7" t="s">
        <v>6080</v>
      </c>
      <c r="B5023" s="13" t="s">
        <v>4407</v>
      </c>
      <c r="C5023">
        <v>140039613.84796891</v>
      </c>
      <c r="D5023">
        <v>148688213.60605747</v>
      </c>
      <c r="E5023">
        <v>3035135.1351351351</v>
      </c>
      <c r="F5023">
        <v>1404504.5045045051</v>
      </c>
      <c r="G5023">
        <v>39</v>
      </c>
      <c r="H5023">
        <v>72</v>
      </c>
      <c r="I5023">
        <v>5</v>
      </c>
      <c r="J5023">
        <v>3</v>
      </c>
      <c r="M5023">
        <v>40</v>
      </c>
      <c r="N5023">
        <v>84</v>
      </c>
      <c r="O5023">
        <v>11559459.459459458</v>
      </c>
      <c r="P5023">
        <v>12784054.054054055</v>
      </c>
      <c r="Q5023">
        <v>104</v>
      </c>
      <c r="R5023">
        <v>102</v>
      </c>
      <c r="S5023">
        <v>66188342.342342339</v>
      </c>
      <c r="T5023">
        <v>61544052.252252258</v>
      </c>
      <c r="U5023">
        <v>10896936.936936937</v>
      </c>
      <c r="V5023">
        <v>11430180.180180183</v>
      </c>
      <c r="W5023">
        <v>3709.5238095220002</v>
      </c>
      <c r="X5023">
        <v>3232.2857142839998</v>
      </c>
    </row>
    <row r="5024" spans="1:24">
      <c r="A5024" s="7" t="s">
        <v>6081</v>
      </c>
      <c r="B5024" s="13" t="s">
        <v>3271</v>
      </c>
      <c r="C5024">
        <v>429572702.97052813</v>
      </c>
      <c r="D5024">
        <v>488833700.87640238</v>
      </c>
      <c r="E5024">
        <v>217743391.89189187</v>
      </c>
      <c r="F5024">
        <v>217233690.09009007</v>
      </c>
      <c r="G5024">
        <v>92</v>
      </c>
      <c r="H5024">
        <v>110</v>
      </c>
      <c r="I5024">
        <v>5</v>
      </c>
      <c r="J5024">
        <v>5</v>
      </c>
      <c r="M5024">
        <v>106</v>
      </c>
      <c r="N5024">
        <v>130</v>
      </c>
      <c r="O5024">
        <v>131437177.47747748</v>
      </c>
      <c r="P5024">
        <v>133174324.32432432</v>
      </c>
      <c r="Q5024">
        <v>81</v>
      </c>
      <c r="R5024">
        <v>85</v>
      </c>
      <c r="S5024">
        <v>108197028.82882884</v>
      </c>
      <c r="T5024">
        <v>112246523.42342342</v>
      </c>
      <c r="U5024">
        <v>89911935.135135129</v>
      </c>
      <c r="V5024">
        <v>84737927.927927926</v>
      </c>
      <c r="W5024">
        <v>9641.1428571390006</v>
      </c>
      <c r="X5024">
        <v>10048.809523813001</v>
      </c>
    </row>
    <row r="5025" spans="1:24">
      <c r="A5025" s="7" t="s">
        <v>6082</v>
      </c>
      <c r="B5025" s="13" t="s">
        <v>1270</v>
      </c>
      <c r="C5025">
        <v>254221745.18773359</v>
      </c>
      <c r="D5025">
        <v>310956857.4876827</v>
      </c>
      <c r="E5025">
        <v>8793828.8288288303</v>
      </c>
      <c r="F5025">
        <v>2241441.4414414419</v>
      </c>
      <c r="G5025">
        <v>71</v>
      </c>
      <c r="H5025">
        <v>87</v>
      </c>
      <c r="I5025">
        <v>1</v>
      </c>
      <c r="J5025">
        <v>1</v>
      </c>
      <c r="M5025">
        <v>77</v>
      </c>
      <c r="N5025">
        <v>101</v>
      </c>
      <c r="O5025">
        <v>10411711.711711712</v>
      </c>
      <c r="P5025">
        <v>16933333.333333336</v>
      </c>
      <c r="R5025">
        <v>24</v>
      </c>
      <c r="S5025">
        <v>76869328.828828812</v>
      </c>
      <c r="T5025">
        <v>79804378.378378391</v>
      </c>
      <c r="U5025">
        <v>12446486.486486485</v>
      </c>
      <c r="V5025">
        <v>17161621.621621624</v>
      </c>
      <c r="W5025">
        <v>4708.2857142849998</v>
      </c>
      <c r="X5025">
        <v>4819.5238095229997</v>
      </c>
    </row>
    <row r="5026" spans="1:24">
      <c r="A5026" s="7" t="s">
        <v>6083</v>
      </c>
      <c r="B5026" s="13" t="s">
        <v>5675</v>
      </c>
      <c r="C5026">
        <v>81176776.177536011</v>
      </c>
      <c r="D5026">
        <v>97250492.573465407</v>
      </c>
      <c r="E5026">
        <v>4557207.2072072076</v>
      </c>
      <c r="F5026">
        <v>6774774.7747747758</v>
      </c>
      <c r="G5026">
        <v>102</v>
      </c>
      <c r="H5026">
        <v>78</v>
      </c>
      <c r="I5026">
        <v>6</v>
      </c>
      <c r="J5026">
        <v>3</v>
      </c>
      <c r="M5026">
        <v>117</v>
      </c>
      <c r="N5026">
        <v>90</v>
      </c>
      <c r="O5026">
        <v>13471621.621621622</v>
      </c>
      <c r="P5026">
        <v>11974774.774774775</v>
      </c>
      <c r="Q5026">
        <v>103</v>
      </c>
      <c r="R5026">
        <v>13</v>
      </c>
      <c r="S5026">
        <v>25871340.540540539</v>
      </c>
      <c r="T5026">
        <v>23510912.612612613</v>
      </c>
      <c r="U5026">
        <v>13235945.945945946</v>
      </c>
      <c r="V5026">
        <v>11579909.909909906</v>
      </c>
      <c r="W5026">
        <v>4958.2380952350004</v>
      </c>
      <c r="X5026">
        <v>5180.5714285719996</v>
      </c>
    </row>
    <row r="5027" spans="1:24">
      <c r="A5027" s="7" t="s">
        <v>6084</v>
      </c>
      <c r="B5027" s="13" t="s">
        <v>945</v>
      </c>
      <c r="C5027">
        <v>384019510.06141198</v>
      </c>
      <c r="D5027">
        <v>1031951098.8550863</v>
      </c>
      <c r="E5027">
        <v>50514400.9009009</v>
      </c>
      <c r="F5027">
        <v>895142.34234234295</v>
      </c>
      <c r="G5027">
        <v>107</v>
      </c>
      <c r="H5027">
        <v>90</v>
      </c>
      <c r="I5027">
        <v>3</v>
      </c>
      <c r="J5027">
        <v>10</v>
      </c>
      <c r="K5027">
        <v>6</v>
      </c>
      <c r="M5027">
        <v>280</v>
      </c>
      <c r="N5027">
        <v>231</v>
      </c>
      <c r="O5027">
        <v>9791531.5315315332</v>
      </c>
      <c r="P5027">
        <v>113129715.31531531</v>
      </c>
      <c r="Q5027">
        <v>220</v>
      </c>
      <c r="R5027">
        <v>231</v>
      </c>
      <c r="S5027">
        <v>236546119.81981981</v>
      </c>
      <c r="T5027">
        <v>227622295.4954955</v>
      </c>
      <c r="U5027">
        <v>11045989.189189192</v>
      </c>
      <c r="V5027">
        <v>85988738.738738731</v>
      </c>
      <c r="W5027">
        <v>27929.571428571999</v>
      </c>
      <c r="X5027">
        <v>27065.761904766001</v>
      </c>
    </row>
    <row r="5028" spans="1:24">
      <c r="A5028" s="7" t="s">
        <v>6085</v>
      </c>
      <c r="B5028" s="13" t="s">
        <v>1243</v>
      </c>
      <c r="C5028">
        <v>10429742.784764707</v>
      </c>
      <c r="D5028">
        <v>16586514.690776266</v>
      </c>
      <c r="E5028">
        <v>46846.846846847002</v>
      </c>
      <c r="F5028">
        <v>187837.83783783799</v>
      </c>
      <c r="G5028">
        <v>3</v>
      </c>
      <c r="H5028">
        <v>5</v>
      </c>
      <c r="I5028">
        <v>1</v>
      </c>
      <c r="J5028">
        <v>1</v>
      </c>
      <c r="M5028">
        <v>6</v>
      </c>
      <c r="N5028">
        <v>8</v>
      </c>
      <c r="O5028">
        <v>258558.55855855899</v>
      </c>
      <c r="P5028">
        <v>366666.66666666599</v>
      </c>
      <c r="Q5028">
        <v>2</v>
      </c>
      <c r="R5028">
        <v>457</v>
      </c>
      <c r="S5028">
        <v>3493797.297297298</v>
      </c>
      <c r="T5028">
        <v>4511099.0990990996</v>
      </c>
      <c r="V5028">
        <v>473423.42342342297</v>
      </c>
      <c r="W5028">
        <v>712.14285714200003</v>
      </c>
      <c r="X5028">
        <v>752.19047619000003</v>
      </c>
    </row>
    <row r="5029" spans="1:24">
      <c r="A5029" s="7" t="s">
        <v>6086</v>
      </c>
      <c r="B5029" s="13" t="s">
        <v>3067</v>
      </c>
      <c r="C5029">
        <v>51346935.385582685</v>
      </c>
      <c r="D5029">
        <v>83567614.108004987</v>
      </c>
      <c r="E5029">
        <v>1510810.8108108121</v>
      </c>
      <c r="F5029">
        <v>407207.20720720798</v>
      </c>
      <c r="G5029">
        <v>36</v>
      </c>
      <c r="H5029">
        <v>34</v>
      </c>
      <c r="I5029">
        <v>3</v>
      </c>
      <c r="J5029">
        <v>6</v>
      </c>
      <c r="M5029">
        <v>64</v>
      </c>
      <c r="N5029">
        <v>62</v>
      </c>
      <c r="O5029">
        <v>13891081.081081079</v>
      </c>
      <c r="P5029">
        <v>14530000.000000004</v>
      </c>
      <c r="Q5029">
        <v>34</v>
      </c>
      <c r="R5029">
        <v>64</v>
      </c>
      <c r="S5029">
        <v>29004108.108108111</v>
      </c>
      <c r="T5029">
        <v>29276423.423423424</v>
      </c>
      <c r="U5029">
        <v>14389673.873873875</v>
      </c>
      <c r="V5029">
        <v>19250000</v>
      </c>
      <c r="W5029">
        <v>4679.809523807</v>
      </c>
      <c r="X5029">
        <v>4831.5714285680006</v>
      </c>
    </row>
    <row r="5030" spans="1:24">
      <c r="A5030" s="7" t="s">
        <v>6087</v>
      </c>
      <c r="B5030" s="13" t="s">
        <v>1243</v>
      </c>
      <c r="C5030">
        <v>149038820.06760433</v>
      </c>
      <c r="D5030">
        <v>216346029.37347031</v>
      </c>
      <c r="E5030">
        <v>886486.48648648697</v>
      </c>
      <c r="F5030">
        <v>1048423.423423427</v>
      </c>
      <c r="G5030">
        <v>96</v>
      </c>
      <c r="H5030">
        <v>127</v>
      </c>
      <c r="I5030">
        <v>7</v>
      </c>
      <c r="J5030">
        <v>10</v>
      </c>
      <c r="K5030">
        <v>2</v>
      </c>
      <c r="M5030">
        <v>255</v>
      </c>
      <c r="N5030">
        <v>214</v>
      </c>
      <c r="O5030">
        <v>399730058.55855858</v>
      </c>
      <c r="P5030">
        <v>1214285765.7657657</v>
      </c>
      <c r="Q5030">
        <v>554</v>
      </c>
      <c r="R5030">
        <v>267</v>
      </c>
      <c r="S5030">
        <v>89010139.639639646</v>
      </c>
      <c r="T5030">
        <v>90664498.198198199</v>
      </c>
      <c r="U5030">
        <v>13682702.702702705</v>
      </c>
      <c r="V5030">
        <v>24746306.306306306</v>
      </c>
      <c r="W5030">
        <v>11691.952380950999</v>
      </c>
      <c r="X5030">
        <v>11766.47619048</v>
      </c>
    </row>
    <row r="5031" spans="1:24">
      <c r="A5031" s="7" t="s">
        <v>6088</v>
      </c>
      <c r="B5031" s="13" t="s">
        <v>1847</v>
      </c>
      <c r="C5031">
        <v>316398904.88554031</v>
      </c>
      <c r="D5031">
        <v>408287408.93831021</v>
      </c>
      <c r="E5031">
        <v>4049346.8468468469</v>
      </c>
      <c r="F5031">
        <v>2746846.8468468511</v>
      </c>
      <c r="G5031">
        <v>113</v>
      </c>
      <c r="H5031">
        <v>123</v>
      </c>
      <c r="I5031">
        <v>10</v>
      </c>
      <c r="J5031">
        <v>16</v>
      </c>
      <c r="M5031">
        <v>160</v>
      </c>
      <c r="N5031">
        <v>164</v>
      </c>
      <c r="O5031">
        <v>25461142.342342339</v>
      </c>
      <c r="P5031">
        <v>91001450.450450465</v>
      </c>
      <c r="Q5031">
        <v>32</v>
      </c>
      <c r="R5031">
        <v>382</v>
      </c>
      <c r="S5031">
        <v>103562696.3963964</v>
      </c>
      <c r="T5031">
        <v>111785860.36036035</v>
      </c>
      <c r="U5031">
        <v>27697927.927927926</v>
      </c>
      <c r="V5031">
        <v>86095225.22522524</v>
      </c>
      <c r="W5031">
        <v>12898.761904768</v>
      </c>
      <c r="X5031">
        <v>13203.285714287</v>
      </c>
    </row>
    <row r="5032" spans="1:24">
      <c r="A5032" s="7" t="s">
        <v>6089</v>
      </c>
      <c r="B5032" s="13" t="s">
        <v>3054</v>
      </c>
      <c r="C5032">
        <v>504275417.56046784</v>
      </c>
      <c r="D5032">
        <v>584944395.47076821</v>
      </c>
      <c r="E5032">
        <v>54612837.837837838</v>
      </c>
      <c r="F5032">
        <v>1264414.414414421</v>
      </c>
      <c r="G5032">
        <v>232</v>
      </c>
      <c r="H5032">
        <v>179</v>
      </c>
      <c r="I5032">
        <v>23</v>
      </c>
      <c r="J5032">
        <v>14</v>
      </c>
      <c r="K5032">
        <v>1</v>
      </c>
      <c r="M5032">
        <v>363</v>
      </c>
      <c r="N5032">
        <v>287</v>
      </c>
      <c r="O5032">
        <v>30217528.82882883</v>
      </c>
      <c r="P5032">
        <v>65059549.549549542</v>
      </c>
      <c r="Q5032">
        <v>86</v>
      </c>
      <c r="R5032">
        <v>321</v>
      </c>
      <c r="S5032">
        <v>224867520.72072071</v>
      </c>
      <c r="T5032">
        <v>216909088.2882883</v>
      </c>
      <c r="U5032">
        <v>25896666.666666668</v>
      </c>
      <c r="V5032">
        <v>61333963.963963963</v>
      </c>
      <c r="W5032">
        <v>32748.333333332001</v>
      </c>
      <c r="X5032">
        <v>33095.047619044999</v>
      </c>
    </row>
    <row r="5033" spans="1:24">
      <c r="A5033" s="7" t="s">
        <v>6090</v>
      </c>
      <c r="B5033" s="13" t="s">
        <v>6062</v>
      </c>
      <c r="C5033">
        <v>67743266.518047124</v>
      </c>
      <c r="D5033">
        <v>84849170.611896083</v>
      </c>
      <c r="E5033">
        <v>87894104.504504517</v>
      </c>
      <c r="F5033">
        <v>118270918.01801802</v>
      </c>
      <c r="G5033">
        <v>72</v>
      </c>
      <c r="H5033">
        <v>67</v>
      </c>
      <c r="I5033">
        <v>7</v>
      </c>
      <c r="J5033">
        <v>9</v>
      </c>
      <c r="M5033">
        <v>85</v>
      </c>
      <c r="N5033">
        <v>98</v>
      </c>
      <c r="O5033">
        <v>16677477.477477478</v>
      </c>
      <c r="P5033">
        <v>25016216.216216214</v>
      </c>
      <c r="Q5033">
        <v>79</v>
      </c>
      <c r="R5033">
        <v>173</v>
      </c>
      <c r="S5033">
        <v>28096117.117117118</v>
      </c>
      <c r="T5033">
        <v>36318385.585585587</v>
      </c>
      <c r="U5033">
        <v>17965405.40540541</v>
      </c>
      <c r="V5033">
        <v>20403783.783783786</v>
      </c>
      <c r="W5033">
        <v>5511.8571428630003</v>
      </c>
      <c r="X5033">
        <v>5500.8095238140004</v>
      </c>
    </row>
    <row r="5034" spans="1:24">
      <c r="A5034" s="7" t="s">
        <v>6091</v>
      </c>
      <c r="B5034" s="13" t="s">
        <v>2908</v>
      </c>
      <c r="C5034">
        <v>257727431.66722083</v>
      </c>
      <c r="D5034">
        <v>513926989.00759614</v>
      </c>
      <c r="E5034">
        <v>8378610.8108108127</v>
      </c>
      <c r="F5034">
        <v>5384560.3603603607</v>
      </c>
      <c r="G5034">
        <v>95</v>
      </c>
      <c r="H5034">
        <v>76</v>
      </c>
      <c r="I5034">
        <v>4</v>
      </c>
      <c r="J5034">
        <v>10</v>
      </c>
      <c r="M5034">
        <v>188</v>
      </c>
      <c r="N5034">
        <v>180</v>
      </c>
      <c r="O5034">
        <v>16704864.864864865</v>
      </c>
      <c r="P5034">
        <v>47464650.45045045</v>
      </c>
      <c r="Q5034">
        <v>10</v>
      </c>
      <c r="R5034">
        <v>103</v>
      </c>
      <c r="S5034">
        <v>96593936.93693693</v>
      </c>
      <c r="T5034">
        <v>100142628.82882884</v>
      </c>
      <c r="U5034">
        <v>13140450.450450448</v>
      </c>
      <c r="V5034">
        <v>36021711.711711712</v>
      </c>
      <c r="W5034">
        <v>15635.952380955001</v>
      </c>
      <c r="X5034">
        <v>15872.66666667</v>
      </c>
    </row>
    <row r="5035" spans="1:24">
      <c r="A5035" s="7" t="s">
        <v>6092</v>
      </c>
      <c r="B5035" s="13" t="s">
        <v>4374</v>
      </c>
      <c r="C5035">
        <v>121298622.83334638</v>
      </c>
      <c r="D5035">
        <v>151079106.12289768</v>
      </c>
      <c r="E5035">
        <v>3631409.9099099119</v>
      </c>
      <c r="F5035">
        <v>4507138.7387387427</v>
      </c>
      <c r="G5035">
        <v>19</v>
      </c>
      <c r="H5035">
        <v>22</v>
      </c>
      <c r="I5035">
        <v>2</v>
      </c>
      <c r="J5035">
        <v>4</v>
      </c>
      <c r="K5035">
        <v>1</v>
      </c>
      <c r="M5035">
        <v>28</v>
      </c>
      <c r="N5035">
        <v>39</v>
      </c>
      <c r="O5035">
        <v>3909009.0090090088</v>
      </c>
      <c r="P5035">
        <v>7127657.6576576568</v>
      </c>
      <c r="Q5035">
        <v>13</v>
      </c>
      <c r="R5035">
        <v>39</v>
      </c>
      <c r="S5035">
        <v>27786175.675675675</v>
      </c>
      <c r="T5035">
        <v>26567229.729729731</v>
      </c>
      <c r="U5035">
        <v>3875945.9459459446</v>
      </c>
      <c r="V5035">
        <v>7023693.6936936937</v>
      </c>
      <c r="W5035">
        <v>5164.7142857159997</v>
      </c>
      <c r="X5035">
        <v>5573.9523809530001</v>
      </c>
    </row>
    <row r="5036" spans="1:24">
      <c r="A5036" s="7" t="s">
        <v>6093</v>
      </c>
      <c r="B5036" s="13" t="s">
        <v>914</v>
      </c>
      <c r="C5036">
        <v>47380155.187749363</v>
      </c>
      <c r="D5036">
        <v>59277256.199699283</v>
      </c>
      <c r="E5036">
        <v>22522.522522522999</v>
      </c>
      <c r="F5036">
        <v>18018.018018019</v>
      </c>
      <c r="G5036">
        <v>37</v>
      </c>
      <c r="H5036">
        <v>70</v>
      </c>
      <c r="I5036">
        <v>4</v>
      </c>
      <c r="J5036">
        <v>3</v>
      </c>
      <c r="M5036">
        <v>64</v>
      </c>
      <c r="N5036">
        <v>87</v>
      </c>
      <c r="O5036">
        <v>2568018.0180180171</v>
      </c>
      <c r="P5036">
        <v>8303603.6036036033</v>
      </c>
      <c r="Q5036">
        <v>43</v>
      </c>
      <c r="R5036">
        <v>51</v>
      </c>
      <c r="S5036">
        <v>23888378.378378376</v>
      </c>
      <c r="T5036">
        <v>27758018.018018018</v>
      </c>
      <c r="U5036">
        <v>3119459.4594594589</v>
      </c>
      <c r="V5036">
        <v>6828558.5585585581</v>
      </c>
      <c r="W5036">
        <v>4395.2380952379999</v>
      </c>
      <c r="X5036">
        <v>4486.9047619020002</v>
      </c>
    </row>
    <row r="5037" spans="1:24">
      <c r="A5037" s="7" t="s">
        <v>6094</v>
      </c>
      <c r="B5037" s="13" t="s">
        <v>6095</v>
      </c>
      <c r="C5037">
        <v>317976295.82299078</v>
      </c>
      <c r="D5037">
        <v>337432738.01319098</v>
      </c>
      <c r="E5037">
        <v>26494612.612612616</v>
      </c>
      <c r="F5037">
        <v>23626197.297297306</v>
      </c>
      <c r="G5037">
        <v>136</v>
      </c>
      <c r="H5037">
        <v>180</v>
      </c>
      <c r="I5037">
        <v>15</v>
      </c>
      <c r="J5037">
        <v>19</v>
      </c>
      <c r="M5037">
        <v>188</v>
      </c>
      <c r="N5037">
        <v>224</v>
      </c>
      <c r="O5037">
        <v>26248585.585585587</v>
      </c>
      <c r="P5037">
        <v>37994997.297297299</v>
      </c>
      <c r="Q5037">
        <v>38</v>
      </c>
      <c r="R5037">
        <v>171</v>
      </c>
      <c r="S5037">
        <v>80865367.567567572</v>
      </c>
      <c r="T5037">
        <v>82625873.873873875</v>
      </c>
      <c r="U5037">
        <v>19208468.468468465</v>
      </c>
      <c r="V5037">
        <v>26446846.846846849</v>
      </c>
      <c r="W5037">
        <v>16519.380952378</v>
      </c>
      <c r="X5037">
        <v>16533.666666669</v>
      </c>
    </row>
    <row r="5038" spans="1:24">
      <c r="A5038" s="7" t="s">
        <v>6096</v>
      </c>
      <c r="B5038" s="13" t="s">
        <v>1859</v>
      </c>
      <c r="C5038">
        <v>298959233.68974459</v>
      </c>
      <c r="D5038">
        <v>342174455.86298227</v>
      </c>
      <c r="E5038">
        <v>718018.01801801997</v>
      </c>
      <c r="F5038">
        <v>481756.75675676099</v>
      </c>
      <c r="G5038">
        <v>104</v>
      </c>
      <c r="H5038">
        <v>124</v>
      </c>
      <c r="I5038">
        <v>18</v>
      </c>
      <c r="J5038">
        <v>11</v>
      </c>
      <c r="M5038">
        <v>146</v>
      </c>
      <c r="N5038">
        <v>166</v>
      </c>
      <c r="O5038">
        <v>13381981.981981983</v>
      </c>
      <c r="P5038">
        <v>24546216.216216214</v>
      </c>
      <c r="R5038">
        <v>267</v>
      </c>
      <c r="S5038">
        <v>73163173.873873875</v>
      </c>
      <c r="T5038">
        <v>74151990.990990996</v>
      </c>
      <c r="U5038">
        <v>12709502.702702701</v>
      </c>
      <c r="V5038">
        <v>20976036.036036037</v>
      </c>
      <c r="W5038">
        <v>14228.476190477</v>
      </c>
      <c r="X5038">
        <v>14474.904761903999</v>
      </c>
    </row>
    <row r="5039" spans="1:24">
      <c r="A5039" s="7" t="s">
        <v>6097</v>
      </c>
      <c r="B5039" s="13" t="s">
        <v>1062</v>
      </c>
      <c r="C5039">
        <v>321205389.2629481</v>
      </c>
      <c r="D5039">
        <v>417225254.06091768</v>
      </c>
      <c r="E5039">
        <v>167728972.07207209</v>
      </c>
      <c r="F5039">
        <v>1198849119.8198199</v>
      </c>
      <c r="G5039">
        <v>151</v>
      </c>
      <c r="H5039">
        <v>179</v>
      </c>
      <c r="I5039">
        <v>17</v>
      </c>
      <c r="J5039">
        <v>17</v>
      </c>
      <c r="K5039">
        <v>1</v>
      </c>
      <c r="M5039">
        <v>243</v>
      </c>
      <c r="N5039">
        <v>284</v>
      </c>
      <c r="O5039">
        <v>64480188.288288288</v>
      </c>
      <c r="P5039">
        <v>48535855.855855852</v>
      </c>
      <c r="Q5039">
        <v>171</v>
      </c>
      <c r="R5039">
        <v>264</v>
      </c>
      <c r="S5039">
        <v>129130611.7117117</v>
      </c>
      <c r="T5039">
        <v>129792345.04504505</v>
      </c>
      <c r="U5039">
        <v>36957477.477477476</v>
      </c>
      <c r="V5039">
        <v>37039909.909909911</v>
      </c>
      <c r="W5039">
        <v>20668.857142861001</v>
      </c>
      <c r="X5039">
        <v>20752.095238091999</v>
      </c>
    </row>
    <row r="5040" spans="1:24">
      <c r="A5040" s="7" t="s">
        <v>6098</v>
      </c>
      <c r="B5040" s="13" t="s">
        <v>912</v>
      </c>
      <c r="C5040">
        <v>889845664.9196192</v>
      </c>
      <c r="D5040">
        <v>1321681312.6525226</v>
      </c>
      <c r="E5040">
        <v>172639672.07207209</v>
      </c>
      <c r="F5040">
        <v>287118337.83783787</v>
      </c>
      <c r="G5040">
        <v>673</v>
      </c>
      <c r="H5040">
        <v>372</v>
      </c>
      <c r="I5040">
        <v>23</v>
      </c>
      <c r="J5040">
        <v>25</v>
      </c>
      <c r="K5040">
        <v>11</v>
      </c>
      <c r="M5040">
        <v>1309</v>
      </c>
      <c r="N5040">
        <v>763</v>
      </c>
      <c r="O5040">
        <v>424195529.72972965</v>
      </c>
      <c r="P5040">
        <v>385242014.41441441</v>
      </c>
      <c r="Q5040">
        <v>124</v>
      </c>
      <c r="R5040">
        <v>430</v>
      </c>
      <c r="S5040">
        <v>195689466.66666666</v>
      </c>
      <c r="T5040">
        <v>199662220.72072074</v>
      </c>
      <c r="U5040">
        <v>424046987.38738739</v>
      </c>
      <c r="V5040">
        <v>369444104.5045045</v>
      </c>
      <c r="W5040">
        <v>48778.428571440003</v>
      </c>
      <c r="X5040">
        <v>49354.809523828</v>
      </c>
    </row>
    <row r="5041" spans="1:24">
      <c r="A5041" s="7" t="s">
        <v>6099</v>
      </c>
      <c r="B5041" s="13" t="s">
        <v>2682</v>
      </c>
      <c r="C5041">
        <v>141713278.54180101</v>
      </c>
      <c r="D5041">
        <v>152947203.82190019</v>
      </c>
      <c r="E5041">
        <v>1463063.063063063</v>
      </c>
      <c r="F5041">
        <v>798198.19819819997</v>
      </c>
      <c r="G5041">
        <v>87</v>
      </c>
      <c r="H5041">
        <v>93</v>
      </c>
      <c r="I5041">
        <v>6</v>
      </c>
      <c r="J5041">
        <v>3</v>
      </c>
      <c r="M5041">
        <v>155</v>
      </c>
      <c r="N5041">
        <v>123</v>
      </c>
      <c r="O5041">
        <v>306194909.9099099</v>
      </c>
      <c r="P5041">
        <v>846034144.14414418</v>
      </c>
      <c r="Q5041">
        <v>11</v>
      </c>
      <c r="R5041">
        <v>169</v>
      </c>
      <c r="S5041">
        <v>65410845.045045048</v>
      </c>
      <c r="T5041">
        <v>65564067.567567572</v>
      </c>
      <c r="U5041">
        <v>7736846.8468468459</v>
      </c>
      <c r="V5041">
        <v>10574684.684684685</v>
      </c>
      <c r="W5041">
        <v>10796.523809524</v>
      </c>
      <c r="X5041">
        <v>11107.809523808999</v>
      </c>
    </row>
    <row r="5042" spans="1:24">
      <c r="A5042" s="7" t="s">
        <v>6100</v>
      </c>
      <c r="B5042" s="13" t="s">
        <v>4968</v>
      </c>
      <c r="C5042">
        <v>315161892.2434572</v>
      </c>
      <c r="D5042">
        <v>574522194.49641693</v>
      </c>
      <c r="E5042">
        <v>147601695.4954955</v>
      </c>
      <c r="F5042">
        <v>128217715.31531531</v>
      </c>
      <c r="G5042">
        <v>123</v>
      </c>
      <c r="H5042">
        <v>156</v>
      </c>
      <c r="I5042">
        <v>16</v>
      </c>
      <c r="J5042">
        <v>9</v>
      </c>
      <c r="M5042">
        <v>191</v>
      </c>
      <c r="N5042">
        <v>171</v>
      </c>
      <c r="O5042">
        <v>123640540.54054055</v>
      </c>
      <c r="P5042">
        <v>132886139.63963965</v>
      </c>
      <c r="Q5042">
        <v>7</v>
      </c>
      <c r="R5042">
        <v>4</v>
      </c>
      <c r="S5042">
        <v>172903337.83783782</v>
      </c>
      <c r="T5042">
        <v>171006180.18018016</v>
      </c>
      <c r="U5042">
        <v>117186756.75675675</v>
      </c>
      <c r="V5042">
        <v>122500000</v>
      </c>
      <c r="W5042">
        <v>9837.7142857119998</v>
      </c>
      <c r="X5042">
        <v>9947.3809523829987</v>
      </c>
    </row>
    <row r="5043" spans="1:24">
      <c r="A5043" s="7" t="s">
        <v>6101</v>
      </c>
      <c r="B5043" s="13" t="s">
        <v>2254</v>
      </c>
      <c r="C5043">
        <v>350945699.97606319</v>
      </c>
      <c r="D5043">
        <v>579851783.63779473</v>
      </c>
      <c r="E5043">
        <v>1807978202.7027028</v>
      </c>
      <c r="F5043">
        <v>82801067.567567572</v>
      </c>
      <c r="G5043">
        <v>235</v>
      </c>
      <c r="H5043">
        <v>204</v>
      </c>
      <c r="I5043">
        <v>5</v>
      </c>
      <c r="J5043">
        <v>12</v>
      </c>
      <c r="K5043">
        <v>5</v>
      </c>
      <c r="M5043">
        <v>529</v>
      </c>
      <c r="N5043">
        <v>389</v>
      </c>
      <c r="O5043">
        <v>125574774.77477477</v>
      </c>
      <c r="P5043">
        <v>34828918.918918923</v>
      </c>
      <c r="Q5043">
        <v>13</v>
      </c>
      <c r="R5043">
        <v>185</v>
      </c>
      <c r="S5043">
        <v>119151786.48648649</v>
      </c>
      <c r="T5043">
        <v>120089448.64864865</v>
      </c>
      <c r="U5043">
        <v>10816936.936936937</v>
      </c>
      <c r="V5043">
        <v>30189819.819819819</v>
      </c>
      <c r="W5043">
        <v>14583.523809535</v>
      </c>
      <c r="X5043">
        <v>14603.142857147999</v>
      </c>
    </row>
    <row r="5044" spans="1:24">
      <c r="A5044" s="7" t="s">
        <v>6102</v>
      </c>
      <c r="B5044" s="13" t="s">
        <v>5336</v>
      </c>
      <c r="C5044">
        <v>514211334.58539873</v>
      </c>
      <c r="D5044">
        <v>913374262.71423435</v>
      </c>
      <c r="E5044">
        <v>139172145.04504505</v>
      </c>
      <c r="F5044">
        <v>131591904.5045045</v>
      </c>
      <c r="G5044">
        <v>316</v>
      </c>
      <c r="H5044">
        <v>212</v>
      </c>
      <c r="I5044">
        <v>18</v>
      </c>
      <c r="J5044">
        <v>20</v>
      </c>
      <c r="K5044">
        <v>2</v>
      </c>
      <c r="M5044">
        <v>747</v>
      </c>
      <c r="N5044">
        <v>411</v>
      </c>
      <c r="O5044">
        <v>132850000</v>
      </c>
      <c r="P5044">
        <v>135505282.88288289</v>
      </c>
      <c r="Q5044">
        <v>338</v>
      </c>
      <c r="R5044">
        <v>328</v>
      </c>
      <c r="S5044">
        <v>167444777.47747749</v>
      </c>
      <c r="T5044">
        <v>168019863.06306309</v>
      </c>
      <c r="U5044">
        <v>72173963.963963956</v>
      </c>
      <c r="V5044">
        <v>87690450.45045045</v>
      </c>
      <c r="W5044">
        <v>23139.000000006999</v>
      </c>
      <c r="X5044">
        <v>23563.476190469999</v>
      </c>
    </row>
    <row r="5045" spans="1:24">
      <c r="A5045" s="7" t="s">
        <v>6103</v>
      </c>
      <c r="B5045" s="13" t="s">
        <v>1142</v>
      </c>
      <c r="C5045">
        <v>626622835.08937693</v>
      </c>
      <c r="D5045">
        <v>746797782.31792557</v>
      </c>
      <c r="E5045">
        <v>3139977.4774774802</v>
      </c>
      <c r="F5045">
        <v>1088513.5135135159</v>
      </c>
      <c r="G5045">
        <v>286</v>
      </c>
      <c r="H5045">
        <v>299</v>
      </c>
      <c r="I5045">
        <v>18</v>
      </c>
      <c r="J5045">
        <v>24</v>
      </c>
      <c r="K5045">
        <v>1</v>
      </c>
      <c r="M5045">
        <v>414</v>
      </c>
      <c r="N5045">
        <v>408</v>
      </c>
      <c r="O5045">
        <v>31360180.180180177</v>
      </c>
      <c r="P5045">
        <v>45531801.801801801</v>
      </c>
      <c r="Q5045">
        <v>26</v>
      </c>
      <c r="R5045">
        <v>543</v>
      </c>
      <c r="S5045">
        <v>260445166.66666669</v>
      </c>
      <c r="T5045">
        <v>274770463.96396399</v>
      </c>
      <c r="U5045">
        <v>24865855.85585586</v>
      </c>
      <c r="V5045">
        <v>41072162.162162162</v>
      </c>
      <c r="W5045">
        <v>38511.095238077003</v>
      </c>
      <c r="X5045">
        <v>38908.190476192998</v>
      </c>
    </row>
    <row r="5046" spans="1:24">
      <c r="A5046" s="7" t="s">
        <v>6104</v>
      </c>
      <c r="B5046" s="13" t="s">
        <v>2858</v>
      </c>
      <c r="C5046">
        <v>129463843.37263781</v>
      </c>
      <c r="D5046">
        <v>181394350.99054068</v>
      </c>
      <c r="E5046">
        <v>245945.94594594699</v>
      </c>
      <c r="F5046">
        <v>3099099.099099101</v>
      </c>
      <c r="G5046">
        <v>20</v>
      </c>
      <c r="H5046">
        <v>25</v>
      </c>
      <c r="I5046">
        <v>4</v>
      </c>
      <c r="J5046">
        <v>4</v>
      </c>
      <c r="M5046">
        <v>41</v>
      </c>
      <c r="N5046">
        <v>70</v>
      </c>
      <c r="O5046">
        <v>101656756.75675675</v>
      </c>
      <c r="P5046">
        <v>127956936.93693693</v>
      </c>
      <c r="Q5046">
        <v>3</v>
      </c>
      <c r="R5046">
        <v>83</v>
      </c>
      <c r="S5046">
        <v>48109490.990990989</v>
      </c>
      <c r="T5046">
        <v>48153405.405405402</v>
      </c>
      <c r="U5046">
        <v>65956890.090090089</v>
      </c>
      <c r="V5046">
        <v>88048288.28828828</v>
      </c>
      <c r="W5046">
        <v>5457.238095234</v>
      </c>
      <c r="X5046">
        <v>5547.6666666689998</v>
      </c>
    </row>
    <row r="5047" spans="1:24">
      <c r="A5047" s="7" t="s">
        <v>6105</v>
      </c>
      <c r="B5047" s="13" t="s">
        <v>6106</v>
      </c>
      <c r="C5047">
        <v>245934941.27703303</v>
      </c>
      <c r="D5047">
        <v>326529906.46535504</v>
      </c>
      <c r="E5047">
        <v>47770861.261261269</v>
      </c>
      <c r="F5047">
        <v>16938199.0990991</v>
      </c>
      <c r="G5047">
        <v>88</v>
      </c>
      <c r="H5047">
        <v>72</v>
      </c>
      <c r="I5047">
        <v>7</v>
      </c>
      <c r="J5047">
        <v>6</v>
      </c>
      <c r="K5047">
        <v>1</v>
      </c>
      <c r="M5047">
        <v>120</v>
      </c>
      <c r="N5047">
        <v>102</v>
      </c>
      <c r="O5047">
        <v>30940000</v>
      </c>
      <c r="P5047">
        <v>35535855.855855852</v>
      </c>
      <c r="Q5047">
        <v>9</v>
      </c>
      <c r="R5047">
        <v>18</v>
      </c>
      <c r="S5047">
        <v>97501684.684684694</v>
      </c>
      <c r="T5047">
        <v>100862511.71171172</v>
      </c>
      <c r="U5047">
        <v>29090360.360360362</v>
      </c>
      <c r="V5047">
        <v>33007567.567567568</v>
      </c>
      <c r="W5047">
        <v>11849.333333338</v>
      </c>
      <c r="X5047">
        <v>11991.523809525001</v>
      </c>
    </row>
    <row r="5048" spans="1:24">
      <c r="A5048" s="7" t="s">
        <v>6107</v>
      </c>
      <c r="B5048" s="13" t="s">
        <v>1150</v>
      </c>
      <c r="C5048">
        <v>704056420.57253993</v>
      </c>
      <c r="D5048">
        <v>1192154583.5924826</v>
      </c>
      <c r="E5048">
        <v>19023641.441441439</v>
      </c>
      <c r="F5048">
        <v>123648.648648651</v>
      </c>
      <c r="G5048">
        <v>128</v>
      </c>
      <c r="H5048">
        <v>156</v>
      </c>
      <c r="I5048">
        <v>7</v>
      </c>
      <c r="J5048">
        <v>6</v>
      </c>
      <c r="K5048">
        <v>23</v>
      </c>
      <c r="M5048">
        <v>447</v>
      </c>
      <c r="N5048">
        <v>400</v>
      </c>
      <c r="O5048">
        <v>47579972.972972974</v>
      </c>
      <c r="P5048">
        <v>967492172.07207203</v>
      </c>
      <c r="Q5048">
        <v>132</v>
      </c>
      <c r="R5048">
        <v>126</v>
      </c>
      <c r="S5048">
        <v>119761627.02702703</v>
      </c>
      <c r="T5048">
        <v>119897315.31531531</v>
      </c>
      <c r="U5048">
        <v>25852342.342342339</v>
      </c>
      <c r="V5048">
        <v>970684054.05405402</v>
      </c>
      <c r="W5048">
        <v>22942.000000002998</v>
      </c>
      <c r="X5048">
        <v>22379.142857147999</v>
      </c>
    </row>
    <row r="5049" spans="1:24">
      <c r="A5049" s="7" t="s">
        <v>6108</v>
      </c>
      <c r="B5049" s="13" t="s">
        <v>2045</v>
      </c>
      <c r="C5049">
        <v>254154563.8553502</v>
      </c>
      <c r="D5049">
        <v>279477202.1022259</v>
      </c>
      <c r="E5049">
        <v>38738.738738740001</v>
      </c>
      <c r="F5049">
        <v>166306.306306307</v>
      </c>
      <c r="G5049">
        <v>110</v>
      </c>
      <c r="H5049">
        <v>127</v>
      </c>
      <c r="I5049">
        <v>2</v>
      </c>
      <c r="J5049">
        <v>0</v>
      </c>
      <c r="M5049">
        <v>132</v>
      </c>
      <c r="N5049">
        <v>166</v>
      </c>
      <c r="O5049">
        <v>12717117.117117116</v>
      </c>
      <c r="P5049">
        <v>11976216.216216216</v>
      </c>
      <c r="R5049">
        <v>86</v>
      </c>
      <c r="S5049">
        <v>97497522.522522524</v>
      </c>
      <c r="T5049">
        <v>102150662.16216215</v>
      </c>
      <c r="U5049">
        <v>10375945.945945945</v>
      </c>
      <c r="V5049">
        <v>12449189.189189188</v>
      </c>
      <c r="W5049">
        <v>10976.904761906</v>
      </c>
      <c r="X5049">
        <v>11170.333333335</v>
      </c>
    </row>
    <row r="5050" spans="1:24">
      <c r="A5050" s="7" t="s">
        <v>6109</v>
      </c>
      <c r="B5050" s="13" t="s">
        <v>904</v>
      </c>
      <c r="C5050">
        <v>8376475.3955126684</v>
      </c>
      <c r="D5050">
        <v>31768984.303718448</v>
      </c>
      <c r="G5050">
        <v>3</v>
      </c>
      <c r="H5050">
        <v>15</v>
      </c>
      <c r="M5050">
        <v>6</v>
      </c>
      <c r="N5050">
        <v>17</v>
      </c>
      <c r="S5050">
        <v>1427603.603603604</v>
      </c>
      <c r="T5050">
        <v>3679594.5945945941</v>
      </c>
      <c r="W5050">
        <v>1774.095238097</v>
      </c>
      <c r="X5050">
        <v>1745.0476190489999</v>
      </c>
    </row>
    <row r="5051" spans="1:24">
      <c r="A5051" s="7" t="s">
        <v>551</v>
      </c>
      <c r="B5051" s="13" t="s">
        <v>3616</v>
      </c>
      <c r="C5051">
        <v>1043818922.6689975</v>
      </c>
      <c r="D5051">
        <v>1541194597.6336622</v>
      </c>
      <c r="E5051">
        <v>60302905.40540541</v>
      </c>
      <c r="F5051">
        <v>13148288.28828829</v>
      </c>
      <c r="G5051">
        <v>493</v>
      </c>
      <c r="H5051">
        <v>335</v>
      </c>
      <c r="I5051">
        <v>18</v>
      </c>
      <c r="J5051">
        <v>21</v>
      </c>
      <c r="K5051">
        <v>2</v>
      </c>
      <c r="M5051">
        <v>733</v>
      </c>
      <c r="N5051">
        <v>622</v>
      </c>
      <c r="O5051">
        <v>1469556290.9909909</v>
      </c>
      <c r="P5051">
        <v>870477265.76576579</v>
      </c>
      <c r="Q5051">
        <v>917</v>
      </c>
      <c r="R5051">
        <v>1752</v>
      </c>
      <c r="S5051">
        <v>558347790.990991</v>
      </c>
      <c r="T5051">
        <v>554191589.1891892</v>
      </c>
      <c r="U5051">
        <v>214356936.93693694</v>
      </c>
      <c r="V5051">
        <v>129401126.12612611</v>
      </c>
      <c r="W5051">
        <v>48521.857142861001</v>
      </c>
      <c r="X5051">
        <v>49330.095238117996</v>
      </c>
    </row>
    <row r="5052" spans="1:24">
      <c r="A5052" s="7" t="s">
        <v>6110</v>
      </c>
      <c r="B5052" s="13" t="s">
        <v>1885</v>
      </c>
      <c r="C5052">
        <v>128461965.40587743</v>
      </c>
      <c r="D5052">
        <v>171894335.27957541</v>
      </c>
      <c r="E5052">
        <v>6712049.5495495498</v>
      </c>
      <c r="F5052">
        <v>29132257.657657661</v>
      </c>
      <c r="G5052">
        <v>52</v>
      </c>
      <c r="H5052">
        <v>65</v>
      </c>
      <c r="I5052">
        <v>1</v>
      </c>
      <c r="J5052">
        <v>8</v>
      </c>
      <c r="K5052">
        <v>1</v>
      </c>
      <c r="M5052">
        <v>79</v>
      </c>
      <c r="N5052">
        <v>91</v>
      </c>
      <c r="O5052">
        <v>11537387.387387393</v>
      </c>
      <c r="P5052">
        <v>12805855.855855856</v>
      </c>
      <c r="Q5052">
        <v>202</v>
      </c>
      <c r="R5052">
        <v>252</v>
      </c>
      <c r="S5052">
        <v>29508923.423423421</v>
      </c>
      <c r="T5052">
        <v>29629851.351351351</v>
      </c>
      <c r="U5052">
        <v>10667567.567567568</v>
      </c>
      <c r="V5052">
        <v>12059369.369369371</v>
      </c>
      <c r="W5052">
        <v>2796.6666666669998</v>
      </c>
      <c r="X5052">
        <v>2810.9523809459997</v>
      </c>
    </row>
    <row r="5053" spans="1:24">
      <c r="A5053" s="7" t="s">
        <v>6957</v>
      </c>
      <c r="B5053" s="13" t="s">
        <v>1755</v>
      </c>
      <c r="E5053">
        <v>234155690.09009007</v>
      </c>
    </row>
    <row r="5054" spans="1:24">
      <c r="A5054" s="7" t="s">
        <v>6111</v>
      </c>
      <c r="B5054" s="13" t="s">
        <v>1011</v>
      </c>
      <c r="C5054">
        <v>561767155.56216836</v>
      </c>
      <c r="D5054">
        <v>748250804.86010075</v>
      </c>
      <c r="E5054">
        <v>10678920.720720721</v>
      </c>
      <c r="F5054">
        <v>3835135.1351351398</v>
      </c>
      <c r="G5054">
        <v>176</v>
      </c>
      <c r="H5054">
        <v>225</v>
      </c>
      <c r="I5054">
        <v>7</v>
      </c>
      <c r="J5054">
        <v>11</v>
      </c>
      <c r="K5054">
        <v>7</v>
      </c>
      <c r="M5054">
        <v>203</v>
      </c>
      <c r="N5054">
        <v>309</v>
      </c>
      <c r="O5054">
        <v>235949930.63063067</v>
      </c>
      <c r="P5054">
        <v>106976216.21621622</v>
      </c>
      <c r="Q5054">
        <v>37</v>
      </c>
      <c r="R5054">
        <v>270</v>
      </c>
      <c r="S5054">
        <v>227664319.81981984</v>
      </c>
      <c r="T5054">
        <v>236604507.2072072</v>
      </c>
      <c r="U5054">
        <v>162591974.77477479</v>
      </c>
      <c r="V5054">
        <v>100814951.35135134</v>
      </c>
      <c r="W5054">
        <v>13156.333333342</v>
      </c>
      <c r="X5054">
        <v>13147.333333331</v>
      </c>
    </row>
    <row r="5055" spans="1:24">
      <c r="A5055" s="7" t="s">
        <v>6112</v>
      </c>
      <c r="B5055" s="13" t="s">
        <v>1840</v>
      </c>
      <c r="C5055">
        <v>725810212.83126926</v>
      </c>
      <c r="D5055">
        <v>1484418952.8683043</v>
      </c>
      <c r="E5055">
        <v>1401936.936936941</v>
      </c>
      <c r="F5055">
        <v>2662162.1621621661</v>
      </c>
      <c r="G5055">
        <v>267</v>
      </c>
      <c r="H5055">
        <v>306</v>
      </c>
      <c r="I5055">
        <v>23</v>
      </c>
      <c r="J5055">
        <v>46</v>
      </c>
      <c r="K5055">
        <v>1</v>
      </c>
      <c r="M5055">
        <v>838</v>
      </c>
      <c r="N5055">
        <v>1150</v>
      </c>
      <c r="O5055">
        <v>90339639.639639631</v>
      </c>
      <c r="P5055">
        <v>91271662.162162155</v>
      </c>
      <c r="Q5055">
        <v>908</v>
      </c>
      <c r="R5055">
        <v>636</v>
      </c>
      <c r="S5055">
        <v>152690959.45945945</v>
      </c>
      <c r="T5055">
        <v>149625653.15315318</v>
      </c>
      <c r="U5055">
        <v>132458468.46846847</v>
      </c>
      <c r="V5055">
        <v>100554684.68468468</v>
      </c>
      <c r="W5055">
        <v>36294.142857131999</v>
      </c>
      <c r="X5055">
        <v>36958.238095246001</v>
      </c>
    </row>
    <row r="5056" spans="1:24">
      <c r="A5056" s="7" t="s">
        <v>10</v>
      </c>
      <c r="B5056" s="13" t="s">
        <v>175</v>
      </c>
      <c r="C5056">
        <v>174848872.54417953</v>
      </c>
      <c r="D5056">
        <v>215178274.39961785</v>
      </c>
      <c r="G5056">
        <v>13</v>
      </c>
      <c r="H5056">
        <v>11</v>
      </c>
      <c r="I5056">
        <v>0</v>
      </c>
      <c r="K5056">
        <v>1</v>
      </c>
      <c r="M5056">
        <v>24</v>
      </c>
      <c r="N5056">
        <v>17</v>
      </c>
      <c r="O5056">
        <v>1263783.7837837851</v>
      </c>
      <c r="Q5056">
        <v>30</v>
      </c>
      <c r="S5056">
        <v>117735229.72972974</v>
      </c>
      <c r="T5056">
        <v>111323067.56756756</v>
      </c>
      <c r="U5056">
        <v>1344864.864864866</v>
      </c>
      <c r="W5056">
        <v>4662.0476190480003</v>
      </c>
      <c r="X5056">
        <v>4830.6666666620004</v>
      </c>
    </row>
    <row r="5057" spans="1:24">
      <c r="A5057" s="7" t="s">
        <v>552</v>
      </c>
      <c r="B5057" s="13" t="s">
        <v>82</v>
      </c>
      <c r="C5057">
        <v>3574607.7377510569</v>
      </c>
      <c r="D5057">
        <v>4035389.8391648307</v>
      </c>
      <c r="G5057">
        <v>6</v>
      </c>
      <c r="H5057">
        <v>4</v>
      </c>
      <c r="M5057">
        <v>6</v>
      </c>
      <c r="N5057">
        <v>4</v>
      </c>
      <c r="S5057">
        <v>1032882.882882882</v>
      </c>
      <c r="T5057">
        <v>1158783.7837837839</v>
      </c>
      <c r="W5057">
        <v>253.76190475999999</v>
      </c>
      <c r="X5057">
        <v>257.19047619600002</v>
      </c>
    </row>
    <row r="5058" spans="1:24">
      <c r="A5058" s="7" t="s">
        <v>6113</v>
      </c>
      <c r="B5058" s="13" t="s">
        <v>722</v>
      </c>
      <c r="C5058">
        <v>32407750.702814121</v>
      </c>
      <c r="D5058">
        <v>64048643.987192094</v>
      </c>
      <c r="E5058">
        <v>689864.86486486602</v>
      </c>
      <c r="F5058">
        <v>1122432.4324324341</v>
      </c>
      <c r="G5058">
        <v>295</v>
      </c>
      <c r="H5058">
        <v>16</v>
      </c>
      <c r="I5058">
        <v>18</v>
      </c>
      <c r="J5058">
        <v>14</v>
      </c>
      <c r="M5058">
        <v>336</v>
      </c>
      <c r="N5058">
        <v>23</v>
      </c>
      <c r="O5058">
        <v>17386036.036036037</v>
      </c>
      <c r="P5058">
        <v>14731261.261261262</v>
      </c>
      <c r="Q5058">
        <v>47</v>
      </c>
      <c r="R5058">
        <v>123</v>
      </c>
      <c r="S5058">
        <v>15270340.540540541</v>
      </c>
      <c r="T5058">
        <v>15034806.306306306</v>
      </c>
      <c r="U5058">
        <v>14782252.252252255</v>
      </c>
      <c r="V5058">
        <v>15933423.423423421</v>
      </c>
      <c r="W5058">
        <v>1935.7142857180002</v>
      </c>
      <c r="X5058">
        <v>2033.380952381</v>
      </c>
    </row>
    <row r="5059" spans="1:24">
      <c r="A5059" s="7" t="s">
        <v>553</v>
      </c>
      <c r="B5059" s="13" t="s">
        <v>2747</v>
      </c>
      <c r="C5059">
        <v>226954764.45005271</v>
      </c>
      <c r="D5059">
        <v>248025834.41371801</v>
      </c>
      <c r="E5059">
        <v>2702702.702702703</v>
      </c>
      <c r="F5059">
        <v>35135.135135135002</v>
      </c>
      <c r="G5059">
        <v>40</v>
      </c>
      <c r="H5059">
        <v>56</v>
      </c>
      <c r="I5059">
        <v>0</v>
      </c>
      <c r="J5059">
        <v>0</v>
      </c>
      <c r="M5059">
        <v>40</v>
      </c>
      <c r="N5059">
        <v>36</v>
      </c>
      <c r="O5059">
        <v>2792792.7927927929</v>
      </c>
      <c r="P5059">
        <v>11476576.576576576</v>
      </c>
      <c r="S5059">
        <v>29651891.891891893</v>
      </c>
      <c r="T5059">
        <v>33294653.153153151</v>
      </c>
      <c r="U5059">
        <v>7802432.4324324327</v>
      </c>
      <c r="V5059">
        <v>8677567.5675675664</v>
      </c>
      <c r="W5059">
        <v>4025.428571426</v>
      </c>
      <c r="X5059">
        <v>3842.6190476209999</v>
      </c>
    </row>
    <row r="5060" spans="1:24">
      <c r="A5060" s="7" t="s">
        <v>6114</v>
      </c>
      <c r="B5060" s="13" t="s">
        <v>2827</v>
      </c>
      <c r="C5060">
        <v>74167251.166846141</v>
      </c>
      <c r="D5060">
        <v>183013780.05260849</v>
      </c>
      <c r="E5060">
        <v>134752004.5045045</v>
      </c>
      <c r="F5060">
        <v>109927351.35135135</v>
      </c>
      <c r="G5060">
        <v>45</v>
      </c>
      <c r="H5060">
        <v>50</v>
      </c>
      <c r="I5060">
        <v>8</v>
      </c>
      <c r="J5060">
        <v>12</v>
      </c>
      <c r="M5060">
        <v>77</v>
      </c>
      <c r="N5060">
        <v>97</v>
      </c>
      <c r="O5060">
        <v>66950855.855855852</v>
      </c>
      <c r="P5060">
        <v>71482679.279279277</v>
      </c>
      <c r="R5060">
        <v>44</v>
      </c>
      <c r="S5060">
        <v>84099029.729729742</v>
      </c>
      <c r="T5060">
        <v>82717648.648648649</v>
      </c>
      <c r="U5060">
        <v>65549800</v>
      </c>
      <c r="V5060">
        <v>67321981.981981993</v>
      </c>
      <c r="W5060">
        <v>5183.4285714279995</v>
      </c>
      <c r="X5060">
        <v>5343.7619047610006</v>
      </c>
    </row>
    <row r="5061" spans="1:24">
      <c r="A5061" s="7" t="s">
        <v>6115</v>
      </c>
      <c r="B5061" s="13" t="s">
        <v>3643</v>
      </c>
      <c r="C5061">
        <v>944556992.457546</v>
      </c>
      <c r="D5061">
        <v>1482873500.9093244</v>
      </c>
      <c r="E5061">
        <v>3912947821.6216211</v>
      </c>
      <c r="F5061">
        <v>754507514.41441441</v>
      </c>
      <c r="G5061">
        <v>126</v>
      </c>
      <c r="H5061">
        <v>198</v>
      </c>
      <c r="I5061">
        <v>18</v>
      </c>
      <c r="J5061">
        <v>8</v>
      </c>
      <c r="K5061">
        <v>1</v>
      </c>
      <c r="M5061">
        <v>262</v>
      </c>
      <c r="N5061">
        <v>273</v>
      </c>
      <c r="O5061">
        <v>1529116728.8288291</v>
      </c>
      <c r="P5061">
        <v>289176018.01801801</v>
      </c>
      <c r="Q5061">
        <v>305</v>
      </c>
      <c r="R5061">
        <v>739</v>
      </c>
      <c r="S5061">
        <v>408271707.2072072</v>
      </c>
      <c r="T5061">
        <v>396386089.1891892</v>
      </c>
      <c r="U5061">
        <v>422152281.08108109</v>
      </c>
      <c r="V5061">
        <v>282536857.65765768</v>
      </c>
      <c r="W5061">
        <v>28321.238095237</v>
      </c>
      <c r="X5061">
        <v>28441.999999997002</v>
      </c>
    </row>
    <row r="5062" spans="1:24">
      <c r="A5062" s="7" t="s">
        <v>554</v>
      </c>
      <c r="B5062" s="13" t="s">
        <v>6116</v>
      </c>
      <c r="C5062">
        <v>1026358291.8514169</v>
      </c>
      <c r="D5062">
        <v>1993591477.4646478</v>
      </c>
      <c r="E5062">
        <v>294265138.73873878</v>
      </c>
      <c r="F5062">
        <v>9517477.4774774835</v>
      </c>
      <c r="G5062">
        <v>622</v>
      </c>
      <c r="H5062">
        <v>492</v>
      </c>
      <c r="I5062">
        <v>34</v>
      </c>
      <c r="J5062">
        <v>42</v>
      </c>
      <c r="K5062">
        <v>1</v>
      </c>
      <c r="M5062">
        <v>1274</v>
      </c>
      <c r="N5062">
        <v>1004</v>
      </c>
      <c r="O5062">
        <v>220531351.35135132</v>
      </c>
      <c r="P5062">
        <v>155903918.91891894</v>
      </c>
      <c r="Q5062">
        <v>1471</v>
      </c>
      <c r="R5062">
        <v>1888</v>
      </c>
      <c r="S5062">
        <v>757348121.62162161</v>
      </c>
      <c r="T5062">
        <v>726032815.31531525</v>
      </c>
      <c r="U5062">
        <v>247331441.44144148</v>
      </c>
      <c r="V5062">
        <v>148147657.65765765</v>
      </c>
      <c r="W5062">
        <v>73129.619047618005</v>
      </c>
      <c r="X5062">
        <v>73832.285714291007</v>
      </c>
    </row>
    <row r="5063" spans="1:24">
      <c r="A5063" s="7" t="s">
        <v>6117</v>
      </c>
      <c r="B5063" s="13" t="s">
        <v>5789</v>
      </c>
      <c r="C5063">
        <v>121844797.24592716</v>
      </c>
      <c r="D5063">
        <v>202176440.52393979</v>
      </c>
      <c r="E5063">
        <v>76865105.405405402</v>
      </c>
      <c r="F5063">
        <v>59747656.75675676</v>
      </c>
      <c r="G5063">
        <v>86</v>
      </c>
      <c r="H5063">
        <v>135</v>
      </c>
      <c r="I5063">
        <v>6</v>
      </c>
      <c r="J5063">
        <v>17</v>
      </c>
      <c r="M5063">
        <v>164</v>
      </c>
      <c r="N5063">
        <v>328</v>
      </c>
      <c r="O5063">
        <v>64804054.054054059</v>
      </c>
      <c r="P5063">
        <v>73119774.774774775</v>
      </c>
      <c r="Q5063">
        <v>215</v>
      </c>
      <c r="R5063">
        <v>142</v>
      </c>
      <c r="S5063">
        <v>73212507.207207203</v>
      </c>
      <c r="T5063">
        <v>74909200.9009009</v>
      </c>
      <c r="U5063">
        <v>59127700.9009009</v>
      </c>
      <c r="V5063">
        <v>69028464.864864871</v>
      </c>
      <c r="W5063">
        <v>4670.5714285680006</v>
      </c>
      <c r="X5063">
        <v>4797.8571428630003</v>
      </c>
    </row>
    <row r="5064" spans="1:24">
      <c r="A5064" s="7" t="s">
        <v>6118</v>
      </c>
      <c r="B5064" s="13" t="s">
        <v>5092</v>
      </c>
      <c r="C5064">
        <v>281933722.93490368</v>
      </c>
      <c r="D5064">
        <v>343125464.40448141</v>
      </c>
      <c r="E5064">
        <v>100541057.65765767</v>
      </c>
      <c r="F5064">
        <v>93079355.855855867</v>
      </c>
      <c r="G5064">
        <v>71</v>
      </c>
      <c r="H5064">
        <v>52</v>
      </c>
      <c r="I5064">
        <v>15</v>
      </c>
      <c r="J5064">
        <v>6</v>
      </c>
      <c r="K5064">
        <v>6</v>
      </c>
      <c r="M5064">
        <v>97</v>
      </c>
      <c r="N5064">
        <v>82</v>
      </c>
      <c r="O5064">
        <v>57669189.189189188</v>
      </c>
      <c r="P5064">
        <v>86962972.972972974</v>
      </c>
      <c r="Q5064">
        <v>205</v>
      </c>
      <c r="R5064">
        <v>340</v>
      </c>
      <c r="S5064">
        <v>80293581.081081077</v>
      </c>
      <c r="T5064">
        <v>78201145.945945933</v>
      </c>
      <c r="U5064">
        <v>46151781.981981985</v>
      </c>
      <c r="V5064">
        <v>78839863.06306307</v>
      </c>
      <c r="W5064">
        <v>5895.1428571460001</v>
      </c>
      <c r="X5064">
        <v>6467.0000000029995</v>
      </c>
    </row>
    <row r="5065" spans="1:24">
      <c r="A5065" s="7" t="s">
        <v>555</v>
      </c>
      <c r="B5065" s="13" t="s">
        <v>5508</v>
      </c>
      <c r="C5065">
        <v>973178597.7396791</v>
      </c>
      <c r="D5065">
        <v>1390726505.2515755</v>
      </c>
      <c r="E5065">
        <v>171791581.08108109</v>
      </c>
      <c r="F5065">
        <v>25078963.963963974</v>
      </c>
      <c r="G5065">
        <v>326</v>
      </c>
      <c r="H5065">
        <v>333</v>
      </c>
      <c r="I5065">
        <v>19</v>
      </c>
      <c r="J5065">
        <v>30</v>
      </c>
      <c r="K5065">
        <v>3</v>
      </c>
      <c r="M5065">
        <v>576</v>
      </c>
      <c r="N5065">
        <v>611</v>
      </c>
      <c r="O5065">
        <v>112767346.84684685</v>
      </c>
      <c r="P5065">
        <v>207625135.13513511</v>
      </c>
      <c r="Q5065">
        <v>441</v>
      </c>
      <c r="R5065">
        <v>1138</v>
      </c>
      <c r="S5065">
        <v>278638309.009009</v>
      </c>
      <c r="T5065">
        <v>270923612.61261261</v>
      </c>
      <c r="U5065">
        <v>113261981.98198199</v>
      </c>
      <c r="V5065">
        <v>200515405.4054054</v>
      </c>
      <c r="W5065">
        <v>41057.428571425</v>
      </c>
      <c r="X5065">
        <v>40602.809523816999</v>
      </c>
    </row>
    <row r="5066" spans="1:24">
      <c r="A5066" s="7" t="s">
        <v>556</v>
      </c>
      <c r="B5066" s="13" t="s">
        <v>64</v>
      </c>
      <c r="C5066">
        <v>159771964.3685157</v>
      </c>
      <c r="D5066">
        <v>286458000.5881055</v>
      </c>
      <c r="E5066">
        <v>3603.603603604</v>
      </c>
      <c r="F5066">
        <v>144594.59459459499</v>
      </c>
      <c r="G5066">
        <v>18</v>
      </c>
      <c r="H5066">
        <v>29</v>
      </c>
      <c r="I5066">
        <v>0</v>
      </c>
      <c r="J5066">
        <v>1</v>
      </c>
      <c r="M5066">
        <v>38</v>
      </c>
      <c r="N5066">
        <v>64</v>
      </c>
      <c r="O5066">
        <v>10525855.855855856</v>
      </c>
      <c r="P5066">
        <v>9809459.4594594631</v>
      </c>
      <c r="Q5066">
        <v>70</v>
      </c>
      <c r="R5066">
        <v>79</v>
      </c>
      <c r="S5066">
        <v>63193855.855855852</v>
      </c>
      <c r="T5066">
        <v>64201896.396396399</v>
      </c>
      <c r="U5066">
        <v>10218648.648648649</v>
      </c>
      <c r="V5066">
        <v>9660990.9909909926</v>
      </c>
      <c r="W5066">
        <v>6378.4761904770003</v>
      </c>
      <c r="X5066">
        <v>6523.7142857199997</v>
      </c>
    </row>
    <row r="5067" spans="1:24">
      <c r="A5067" s="7" t="s">
        <v>6119</v>
      </c>
      <c r="B5067" s="13" t="s">
        <v>1370</v>
      </c>
      <c r="C5067">
        <v>30737304.519996107</v>
      </c>
      <c r="D5067">
        <v>110090377.50174034</v>
      </c>
      <c r="E5067">
        <v>512815.31531531602</v>
      </c>
      <c r="F5067">
        <v>321621.62162162201</v>
      </c>
      <c r="G5067">
        <v>5</v>
      </c>
      <c r="H5067">
        <v>4</v>
      </c>
      <c r="I5067">
        <v>1</v>
      </c>
      <c r="J5067">
        <v>4</v>
      </c>
      <c r="M5067">
        <v>20</v>
      </c>
      <c r="N5067">
        <v>24</v>
      </c>
      <c r="O5067">
        <v>11757117.117117116</v>
      </c>
      <c r="P5067">
        <v>16934774.774774775</v>
      </c>
      <c r="Q5067">
        <v>63</v>
      </c>
      <c r="R5067">
        <v>153</v>
      </c>
      <c r="S5067">
        <v>28393427.927927926</v>
      </c>
      <c r="T5067">
        <v>28577698.198198196</v>
      </c>
      <c r="U5067">
        <v>11419009.009009011</v>
      </c>
      <c r="V5067">
        <v>18402972.972972974</v>
      </c>
      <c r="W5067">
        <v>1669.285714286</v>
      </c>
      <c r="X5067">
        <v>1730.809523811</v>
      </c>
    </row>
    <row r="5068" spans="1:24">
      <c r="A5068" s="7" t="s">
        <v>557</v>
      </c>
      <c r="B5068" s="13" t="s">
        <v>217</v>
      </c>
      <c r="C5068">
        <v>1790597.4470971711</v>
      </c>
      <c r="D5068">
        <v>8.5826135210000007</v>
      </c>
      <c r="G5068">
        <v>1</v>
      </c>
      <c r="M5068">
        <v>2</v>
      </c>
      <c r="S5068">
        <v>1697477.4774774781</v>
      </c>
      <c r="T5068">
        <v>13513.513513514001</v>
      </c>
      <c r="W5068">
        <v>840.14285713899994</v>
      </c>
    </row>
    <row r="5069" spans="1:24">
      <c r="A5069" s="7" t="s">
        <v>6120</v>
      </c>
      <c r="B5069" s="13" t="s">
        <v>1472</v>
      </c>
      <c r="C5069">
        <v>755812902.68259072</v>
      </c>
      <c r="D5069">
        <v>1040592311.1183863</v>
      </c>
      <c r="E5069">
        <v>17727702.702702709</v>
      </c>
      <c r="F5069">
        <v>16102702.702702707</v>
      </c>
      <c r="G5069">
        <v>176</v>
      </c>
      <c r="H5069">
        <v>183</v>
      </c>
      <c r="I5069">
        <v>14</v>
      </c>
      <c r="J5069">
        <v>10</v>
      </c>
      <c r="K5069">
        <v>4</v>
      </c>
      <c r="M5069">
        <v>275</v>
      </c>
      <c r="N5069">
        <v>276</v>
      </c>
      <c r="O5069">
        <v>82672522.522522524</v>
      </c>
      <c r="P5069">
        <v>100912522.52252252</v>
      </c>
      <c r="Q5069">
        <v>227</v>
      </c>
      <c r="R5069">
        <v>195</v>
      </c>
      <c r="S5069">
        <v>246308297.2972973</v>
      </c>
      <c r="T5069">
        <v>247281081.08108109</v>
      </c>
      <c r="U5069">
        <v>90936126.12612614</v>
      </c>
      <c r="V5069">
        <v>90376846.846846834</v>
      </c>
      <c r="W5069">
        <v>20838.380952373998</v>
      </c>
      <c r="X5069">
        <v>19859.238095238001</v>
      </c>
    </row>
    <row r="5070" spans="1:24">
      <c r="A5070" s="7" t="s">
        <v>6121</v>
      </c>
      <c r="B5070" s="13" t="s">
        <v>1356</v>
      </c>
      <c r="C5070">
        <v>75673977.1461768</v>
      </c>
      <c r="D5070">
        <v>148776819.4868066</v>
      </c>
      <c r="E5070">
        <v>61949040.540540546</v>
      </c>
      <c r="F5070">
        <v>54894005.40540541</v>
      </c>
      <c r="G5070">
        <v>9</v>
      </c>
      <c r="H5070">
        <v>23</v>
      </c>
      <c r="I5070">
        <v>2</v>
      </c>
      <c r="J5070">
        <v>0</v>
      </c>
      <c r="M5070">
        <v>22</v>
      </c>
      <c r="N5070">
        <v>67</v>
      </c>
      <c r="O5070">
        <v>32260180.180180177</v>
      </c>
      <c r="P5070">
        <v>25198513.513513513</v>
      </c>
      <c r="Q5070">
        <v>37</v>
      </c>
      <c r="R5070">
        <v>33</v>
      </c>
      <c r="S5070">
        <v>53774914.414414413</v>
      </c>
      <c r="T5070">
        <v>53492333.333333328</v>
      </c>
      <c r="U5070">
        <v>28295405.405405406</v>
      </c>
      <c r="V5070">
        <v>32410630.630630631</v>
      </c>
      <c r="W5070">
        <v>2534.571428573</v>
      </c>
      <c r="X5070">
        <v>2561.0952380950002</v>
      </c>
    </row>
    <row r="5071" spans="1:24">
      <c r="A5071" s="7" t="s">
        <v>558</v>
      </c>
      <c r="B5071" s="13" t="s">
        <v>891</v>
      </c>
      <c r="C5071">
        <v>343999989.79005986</v>
      </c>
      <c r="D5071">
        <v>387172062.23168361</v>
      </c>
      <c r="E5071">
        <v>2972522.5225225249</v>
      </c>
      <c r="F5071">
        <v>1813963.9639639689</v>
      </c>
      <c r="G5071">
        <v>88</v>
      </c>
      <c r="H5071">
        <v>130</v>
      </c>
      <c r="I5071">
        <v>13</v>
      </c>
      <c r="J5071">
        <v>2</v>
      </c>
      <c r="K5071">
        <v>2</v>
      </c>
      <c r="M5071">
        <v>92</v>
      </c>
      <c r="N5071">
        <v>89</v>
      </c>
      <c r="O5071">
        <v>22302252.252252258</v>
      </c>
      <c r="P5071">
        <v>31494144.14414414</v>
      </c>
      <c r="Q5071">
        <v>10</v>
      </c>
      <c r="R5071">
        <v>99</v>
      </c>
      <c r="S5071">
        <v>79117360.360360369</v>
      </c>
      <c r="T5071">
        <v>82991590.090090096</v>
      </c>
      <c r="U5071">
        <v>22259189.189189192</v>
      </c>
      <c r="V5071">
        <v>30866306.30630631</v>
      </c>
      <c r="W5071">
        <v>7225.5238095209997</v>
      </c>
      <c r="X5071">
        <v>7169.571428575</v>
      </c>
    </row>
    <row r="5072" spans="1:24">
      <c r="A5072" s="7" t="s">
        <v>6122</v>
      </c>
      <c r="B5072" s="13" t="s">
        <v>1175</v>
      </c>
      <c r="W5072">
        <v>4.7619047999999997E-2</v>
      </c>
      <c r="X5072">
        <v>1.1904761939999999</v>
      </c>
    </row>
    <row r="5073" spans="1:24">
      <c r="A5073" s="7" t="s">
        <v>559</v>
      </c>
      <c r="B5073" s="13" t="s">
        <v>46</v>
      </c>
      <c r="C5073">
        <v>331134808.85513103</v>
      </c>
      <c r="D5073">
        <v>423868011.71226877</v>
      </c>
      <c r="E5073">
        <v>85723039.639639646</v>
      </c>
      <c r="F5073">
        <v>123089178.37837839</v>
      </c>
      <c r="G5073">
        <v>73</v>
      </c>
      <c r="H5073">
        <v>99</v>
      </c>
      <c r="I5073">
        <v>3</v>
      </c>
      <c r="J5073">
        <v>0</v>
      </c>
      <c r="K5073">
        <v>5</v>
      </c>
      <c r="M5073">
        <v>79</v>
      </c>
      <c r="N5073">
        <v>146</v>
      </c>
      <c r="O5073">
        <v>102952792.7927928</v>
      </c>
      <c r="P5073">
        <v>72073063.063063055</v>
      </c>
      <c r="Q5073">
        <v>53</v>
      </c>
      <c r="S5073">
        <v>53791243.24324324</v>
      </c>
      <c r="T5073">
        <v>57993522.522522517</v>
      </c>
      <c r="U5073">
        <v>100569189.1891892</v>
      </c>
      <c r="V5073">
        <v>40514144.144144148</v>
      </c>
      <c r="W5073">
        <v>7073.2380952399999</v>
      </c>
      <c r="X5073">
        <v>6783.5238095200002</v>
      </c>
    </row>
    <row r="5074" spans="1:24">
      <c r="A5074" s="7" t="s">
        <v>6123</v>
      </c>
      <c r="B5074" s="13" t="s">
        <v>1977</v>
      </c>
      <c r="C5074">
        <v>240616774.63202333</v>
      </c>
      <c r="D5074">
        <v>491652868.99305069</v>
      </c>
      <c r="E5074">
        <v>3603.603603604</v>
      </c>
      <c r="F5074">
        <v>40540.540540540998</v>
      </c>
      <c r="G5074">
        <v>33</v>
      </c>
      <c r="H5074">
        <v>30</v>
      </c>
      <c r="I5074">
        <v>1</v>
      </c>
      <c r="J5074">
        <v>0</v>
      </c>
      <c r="K5074">
        <v>2</v>
      </c>
      <c r="M5074">
        <v>59</v>
      </c>
      <c r="N5074">
        <v>80</v>
      </c>
      <c r="O5074">
        <v>288342522.52252251</v>
      </c>
      <c r="P5074">
        <v>11657972.972972972</v>
      </c>
      <c r="Q5074">
        <v>138</v>
      </c>
      <c r="R5074">
        <v>149</v>
      </c>
      <c r="S5074">
        <v>55295518.018018015</v>
      </c>
      <c r="T5074">
        <v>54680489.189189188</v>
      </c>
      <c r="U5074">
        <v>14508108.108108107</v>
      </c>
      <c r="V5074">
        <v>11223153.153153153</v>
      </c>
      <c r="W5074">
        <v>7857.190476193</v>
      </c>
      <c r="X5074">
        <v>8570.6666666660003</v>
      </c>
    </row>
    <row r="5075" spans="1:24">
      <c r="A5075" s="7" t="s">
        <v>6124</v>
      </c>
      <c r="B5075" s="13" t="s">
        <v>3568</v>
      </c>
      <c r="C5075">
        <v>34582589.279433869</v>
      </c>
      <c r="D5075">
        <v>54065512.171563193</v>
      </c>
      <c r="E5075">
        <v>156756.756756758</v>
      </c>
      <c r="F5075">
        <v>404504.50450450502</v>
      </c>
      <c r="G5075">
        <v>72</v>
      </c>
      <c r="H5075">
        <v>15</v>
      </c>
      <c r="I5075">
        <v>4</v>
      </c>
      <c r="J5075">
        <v>4</v>
      </c>
      <c r="K5075">
        <v>4</v>
      </c>
      <c r="M5075">
        <v>179</v>
      </c>
      <c r="N5075">
        <v>49</v>
      </c>
      <c r="O5075">
        <v>14915315.315315317</v>
      </c>
      <c r="P5075">
        <v>553153.15315315407</v>
      </c>
      <c r="Q5075">
        <v>280</v>
      </c>
      <c r="R5075">
        <v>2</v>
      </c>
      <c r="S5075">
        <v>12733341.441441443</v>
      </c>
      <c r="T5075">
        <v>10698527.027027028</v>
      </c>
      <c r="U5075">
        <v>14578378.37837838</v>
      </c>
      <c r="V5075">
        <v>1882432.4324324329</v>
      </c>
      <c r="W5075">
        <v>1063.8571428549999</v>
      </c>
      <c r="X5075">
        <v>1102.4761904709999</v>
      </c>
    </row>
    <row r="5076" spans="1:24">
      <c r="A5076" s="7" t="s">
        <v>560</v>
      </c>
      <c r="B5076" s="13" t="s">
        <v>853</v>
      </c>
      <c r="C5076">
        <v>58721992.486981936</v>
      </c>
      <c r="D5076">
        <v>122711856.77392021</v>
      </c>
      <c r="E5076">
        <v>1904459.459459461</v>
      </c>
      <c r="F5076">
        <v>903828.82882883004</v>
      </c>
      <c r="G5076">
        <v>15</v>
      </c>
      <c r="H5076">
        <v>13</v>
      </c>
      <c r="I5076">
        <v>1</v>
      </c>
      <c r="J5076">
        <v>5</v>
      </c>
      <c r="M5076">
        <v>28</v>
      </c>
      <c r="N5076">
        <v>34</v>
      </c>
      <c r="O5076">
        <v>21445000</v>
      </c>
      <c r="P5076">
        <v>23019369.369369365</v>
      </c>
      <c r="Q5076">
        <v>74</v>
      </c>
      <c r="R5076">
        <v>87</v>
      </c>
      <c r="S5076">
        <v>34771522.522522517</v>
      </c>
      <c r="T5076">
        <v>34738436.936936937</v>
      </c>
      <c r="U5076">
        <v>22346666.666666664</v>
      </c>
      <c r="V5076">
        <v>22187657.657657657</v>
      </c>
      <c r="W5076">
        <v>3820.809523804</v>
      </c>
      <c r="X5076">
        <v>3855.571428574</v>
      </c>
    </row>
    <row r="5077" spans="1:24">
      <c r="A5077" s="7" t="s">
        <v>561</v>
      </c>
      <c r="B5077" s="13" t="s">
        <v>68</v>
      </c>
      <c r="C5077">
        <v>166537737.72785276</v>
      </c>
      <c r="D5077">
        <v>175112201.24745062</v>
      </c>
      <c r="E5077">
        <v>22522.522522522999</v>
      </c>
      <c r="F5077">
        <v>1000000</v>
      </c>
      <c r="G5077">
        <v>14</v>
      </c>
      <c r="H5077">
        <v>28</v>
      </c>
      <c r="I5077">
        <v>1</v>
      </c>
      <c r="K5077">
        <v>1</v>
      </c>
      <c r="M5077">
        <v>14</v>
      </c>
      <c r="N5077">
        <v>36</v>
      </c>
      <c r="O5077">
        <v>1563063.063063063</v>
      </c>
      <c r="P5077">
        <v>1971171.1711711709</v>
      </c>
      <c r="Q5077">
        <v>27</v>
      </c>
      <c r="R5077">
        <v>7</v>
      </c>
      <c r="S5077">
        <v>65298594.594594598</v>
      </c>
      <c r="T5077">
        <v>74708180.180180177</v>
      </c>
      <c r="U5077">
        <v>1890990.9909909919</v>
      </c>
      <c r="V5077">
        <v>2259009.0090090088</v>
      </c>
      <c r="W5077">
        <v>3858.380952385</v>
      </c>
      <c r="X5077">
        <v>3816.809523812</v>
      </c>
    </row>
    <row r="5078" spans="1:24">
      <c r="A5078" s="7" t="s">
        <v>562</v>
      </c>
      <c r="B5078" s="13" t="s">
        <v>5509</v>
      </c>
      <c r="C5078">
        <v>737088747.64152682</v>
      </c>
      <c r="D5078">
        <v>936967551.36450922</v>
      </c>
      <c r="E5078">
        <v>36385090.090090089</v>
      </c>
      <c r="F5078">
        <v>2948873.8738738741</v>
      </c>
      <c r="G5078">
        <v>317</v>
      </c>
      <c r="H5078">
        <v>257</v>
      </c>
      <c r="I5078">
        <v>12</v>
      </c>
      <c r="J5078">
        <v>25</v>
      </c>
      <c r="K5078">
        <v>1</v>
      </c>
      <c r="M5078">
        <v>478</v>
      </c>
      <c r="N5078">
        <v>448</v>
      </c>
      <c r="O5078">
        <v>40438243.243243247</v>
      </c>
      <c r="P5078">
        <v>55649369.36936938</v>
      </c>
      <c r="Q5078">
        <v>72</v>
      </c>
      <c r="R5078">
        <v>813</v>
      </c>
      <c r="S5078">
        <v>213470208.1081081</v>
      </c>
      <c r="T5078">
        <v>210003507.20720723</v>
      </c>
      <c r="U5078">
        <v>40580810.810810812</v>
      </c>
      <c r="V5078">
        <v>59337837.837837845</v>
      </c>
      <c r="W5078">
        <v>28806.476190467001</v>
      </c>
      <c r="X5078">
        <v>29127.666666667999</v>
      </c>
    </row>
    <row r="5079" spans="1:24">
      <c r="A5079" s="7" t="s">
        <v>6125</v>
      </c>
      <c r="B5079" s="13" t="s">
        <v>3114</v>
      </c>
      <c r="C5079">
        <v>49810744.324770235</v>
      </c>
      <c r="D5079">
        <v>177758320.04227051</v>
      </c>
      <c r="F5079">
        <v>22522.522522522999</v>
      </c>
      <c r="G5079">
        <v>15</v>
      </c>
      <c r="H5079">
        <v>15</v>
      </c>
      <c r="I5079">
        <v>7</v>
      </c>
      <c r="J5079">
        <v>1</v>
      </c>
      <c r="M5079">
        <v>42</v>
      </c>
      <c r="N5079">
        <v>37</v>
      </c>
      <c r="O5079">
        <v>95865784.684684679</v>
      </c>
      <c r="P5079">
        <v>102376486.48648648</v>
      </c>
      <c r="Q5079">
        <v>67</v>
      </c>
      <c r="R5079">
        <v>303</v>
      </c>
      <c r="S5079">
        <v>60633463.963963971</v>
      </c>
      <c r="T5079">
        <v>59658148.648648649</v>
      </c>
      <c r="U5079">
        <v>2475675.6756756748</v>
      </c>
      <c r="V5079">
        <v>5247747.7477477472</v>
      </c>
      <c r="W5079">
        <v>3400.8571428569999</v>
      </c>
      <c r="X5079">
        <v>3471.9523809490001</v>
      </c>
    </row>
    <row r="5080" spans="1:24">
      <c r="A5080" s="7" t="s">
        <v>563</v>
      </c>
      <c r="B5080" s="13" t="s">
        <v>64</v>
      </c>
      <c r="C5080">
        <v>285037686.8160376</v>
      </c>
      <c r="D5080">
        <v>599863621.29808474</v>
      </c>
      <c r="E5080">
        <v>453533763.06306303</v>
      </c>
      <c r="F5080">
        <v>136162837.83783785</v>
      </c>
      <c r="G5080">
        <v>136</v>
      </c>
      <c r="H5080">
        <v>139</v>
      </c>
      <c r="I5080">
        <v>10</v>
      </c>
      <c r="J5080">
        <v>6</v>
      </c>
      <c r="K5080">
        <v>1</v>
      </c>
      <c r="M5080">
        <v>313</v>
      </c>
      <c r="N5080">
        <v>486</v>
      </c>
      <c r="O5080">
        <v>39432139.639639638</v>
      </c>
      <c r="P5080">
        <v>387277203.60360354</v>
      </c>
      <c r="Q5080">
        <v>296</v>
      </c>
      <c r="R5080">
        <v>940</v>
      </c>
      <c r="S5080">
        <v>249078633.33333334</v>
      </c>
      <c r="T5080">
        <v>258645968.46846849</v>
      </c>
      <c r="U5080">
        <v>527130180.18018019</v>
      </c>
      <c r="V5080">
        <v>380549099.0990991</v>
      </c>
      <c r="W5080">
        <v>20815.666666663001</v>
      </c>
      <c r="X5080">
        <v>21192.857142847002</v>
      </c>
    </row>
    <row r="5081" spans="1:24">
      <c r="A5081" s="7" t="s">
        <v>6126</v>
      </c>
      <c r="B5081" s="13" t="s">
        <v>840</v>
      </c>
      <c r="C5081">
        <v>148474038.64119783</v>
      </c>
      <c r="D5081">
        <v>467571916.42426443</v>
      </c>
      <c r="E5081">
        <v>333626.12612613</v>
      </c>
      <c r="F5081">
        <v>16216.216216217001</v>
      </c>
      <c r="G5081">
        <v>87</v>
      </c>
      <c r="H5081">
        <v>43</v>
      </c>
      <c r="I5081">
        <v>12</v>
      </c>
      <c r="J5081">
        <v>5</v>
      </c>
      <c r="M5081">
        <v>167</v>
      </c>
      <c r="N5081">
        <v>118</v>
      </c>
      <c r="O5081">
        <v>24157207.207207207</v>
      </c>
      <c r="P5081">
        <v>27182207.207207203</v>
      </c>
      <c r="Q5081">
        <v>165</v>
      </c>
      <c r="R5081">
        <v>143</v>
      </c>
      <c r="S5081">
        <v>210388279.27927929</v>
      </c>
      <c r="T5081">
        <v>193194770.27027026</v>
      </c>
      <c r="U5081">
        <v>21108108.108108107</v>
      </c>
      <c r="V5081">
        <v>25871261.261261262</v>
      </c>
      <c r="W5081">
        <v>8359.809523816999</v>
      </c>
      <c r="X5081">
        <v>8615.0952380960007</v>
      </c>
    </row>
    <row r="5082" spans="1:24">
      <c r="A5082" s="7" t="s">
        <v>11</v>
      </c>
      <c r="B5082" s="13" t="s">
        <v>175</v>
      </c>
      <c r="C5082">
        <v>117886154.93175809</v>
      </c>
      <c r="D5082">
        <v>256000254.84932411</v>
      </c>
      <c r="E5082">
        <v>27027.027027028002</v>
      </c>
      <c r="F5082">
        <v>343243.24324324197</v>
      </c>
      <c r="G5082">
        <v>26</v>
      </c>
      <c r="H5082">
        <v>45</v>
      </c>
      <c r="I5082">
        <v>2</v>
      </c>
      <c r="J5082">
        <v>7</v>
      </c>
      <c r="M5082">
        <v>46</v>
      </c>
      <c r="N5082">
        <v>78</v>
      </c>
      <c r="O5082">
        <v>21462162.162162162</v>
      </c>
      <c r="P5082">
        <v>13221621.621621624</v>
      </c>
      <c r="Q5082">
        <v>30</v>
      </c>
      <c r="R5082">
        <v>107</v>
      </c>
      <c r="S5082">
        <v>76289878.378378376</v>
      </c>
      <c r="T5082">
        <v>81513360.360360354</v>
      </c>
      <c r="U5082">
        <v>22794954.954954952</v>
      </c>
      <c r="V5082">
        <v>13365675.675675672</v>
      </c>
      <c r="W5082">
        <v>7057.0476190480003</v>
      </c>
      <c r="X5082">
        <v>7428.4761904779998</v>
      </c>
    </row>
    <row r="5083" spans="1:24">
      <c r="A5083" s="7" t="s">
        <v>6127</v>
      </c>
      <c r="B5083" s="13" t="s">
        <v>1102</v>
      </c>
      <c r="C5083">
        <v>9167560.6123733036</v>
      </c>
      <c r="D5083">
        <v>74251502.606328025</v>
      </c>
      <c r="E5083">
        <v>193693.69369369399</v>
      </c>
      <c r="F5083">
        <v>146846.846846848</v>
      </c>
      <c r="G5083">
        <v>4</v>
      </c>
      <c r="H5083">
        <v>1</v>
      </c>
      <c r="I5083">
        <v>1</v>
      </c>
      <c r="J5083">
        <v>1</v>
      </c>
      <c r="M5083">
        <v>40</v>
      </c>
      <c r="N5083">
        <v>25</v>
      </c>
      <c r="O5083">
        <v>6998198.1981981965</v>
      </c>
      <c r="P5083">
        <v>12502027.027027026</v>
      </c>
      <c r="Q5083">
        <v>3</v>
      </c>
      <c r="R5083">
        <v>99</v>
      </c>
      <c r="S5083">
        <v>40331400.9009009</v>
      </c>
      <c r="T5083">
        <v>39618346.846846841</v>
      </c>
      <c r="U5083">
        <v>7066576.5765765766</v>
      </c>
      <c r="V5083">
        <v>15148828.828828827</v>
      </c>
      <c r="W5083">
        <v>1658.8571428590001</v>
      </c>
      <c r="X5083">
        <v>1709.0476190490001</v>
      </c>
    </row>
    <row r="5084" spans="1:24">
      <c r="A5084" s="7" t="s">
        <v>12</v>
      </c>
      <c r="B5084" s="13" t="s">
        <v>175</v>
      </c>
      <c r="C5084">
        <v>88427680.716454089</v>
      </c>
      <c r="D5084">
        <v>247935428.36849248</v>
      </c>
      <c r="E5084">
        <v>55855.855855857997</v>
      </c>
      <c r="F5084">
        <v>66666.666666664998</v>
      </c>
      <c r="G5084">
        <v>20</v>
      </c>
      <c r="H5084">
        <v>27</v>
      </c>
      <c r="I5084">
        <v>0</v>
      </c>
      <c r="J5084">
        <v>10</v>
      </c>
      <c r="M5084">
        <v>81</v>
      </c>
      <c r="N5084">
        <v>75</v>
      </c>
      <c r="O5084">
        <v>47267117.117117122</v>
      </c>
      <c r="P5084">
        <v>72329279.279279277</v>
      </c>
      <c r="Q5084">
        <v>175</v>
      </c>
      <c r="R5084">
        <v>256</v>
      </c>
      <c r="S5084">
        <v>85350169.369369373</v>
      </c>
      <c r="T5084">
        <v>83070899.0990991</v>
      </c>
      <c r="U5084">
        <v>42645405.405405402</v>
      </c>
      <c r="V5084">
        <v>58426936.93693693</v>
      </c>
      <c r="W5084">
        <v>7377.0000000030004</v>
      </c>
      <c r="X5084">
        <v>7525.3809523789996</v>
      </c>
    </row>
    <row r="5085" spans="1:24">
      <c r="A5085" s="7" t="s">
        <v>564</v>
      </c>
      <c r="B5085" s="13" t="s">
        <v>58</v>
      </c>
      <c r="C5085">
        <v>75634502.289035097</v>
      </c>
      <c r="D5085">
        <v>101136198.40704799</v>
      </c>
      <c r="E5085">
        <v>1050450.450450452</v>
      </c>
      <c r="F5085">
        <v>208108.10810811</v>
      </c>
      <c r="G5085">
        <v>26</v>
      </c>
      <c r="H5085">
        <v>33</v>
      </c>
      <c r="I5085">
        <v>4</v>
      </c>
      <c r="J5085">
        <v>4</v>
      </c>
      <c r="K5085">
        <v>3</v>
      </c>
      <c r="M5085">
        <v>44</v>
      </c>
      <c r="N5085">
        <v>85</v>
      </c>
      <c r="O5085">
        <v>12632432.432432432</v>
      </c>
      <c r="P5085">
        <v>15330630.630630629</v>
      </c>
      <c r="Q5085">
        <v>99</v>
      </c>
      <c r="R5085">
        <v>117</v>
      </c>
      <c r="S5085">
        <v>39825941.441441439</v>
      </c>
      <c r="T5085">
        <v>36175738.738738745</v>
      </c>
      <c r="U5085">
        <v>14644144.144144142</v>
      </c>
      <c r="V5085">
        <v>18559549.54954955</v>
      </c>
      <c r="W5085">
        <v>2553.5238095169998</v>
      </c>
      <c r="X5085">
        <v>2520.0000000049999</v>
      </c>
    </row>
    <row r="5086" spans="1:24">
      <c r="A5086" s="7" t="s">
        <v>565</v>
      </c>
      <c r="B5086" s="13" t="s">
        <v>3616</v>
      </c>
      <c r="C5086">
        <v>2266599707.5387492</v>
      </c>
      <c r="D5086">
        <v>4023384792.1581454</v>
      </c>
      <c r="E5086">
        <v>1580098587.3873875</v>
      </c>
      <c r="F5086">
        <v>89277445.945945978</v>
      </c>
      <c r="G5086">
        <v>1180</v>
      </c>
      <c r="H5086">
        <v>889</v>
      </c>
      <c r="I5086">
        <v>71</v>
      </c>
      <c r="J5086">
        <v>85</v>
      </c>
      <c r="K5086">
        <v>7</v>
      </c>
      <c r="M5086">
        <v>2070</v>
      </c>
      <c r="N5086">
        <v>1884</v>
      </c>
      <c r="O5086">
        <v>331518297.2972973</v>
      </c>
      <c r="P5086">
        <v>418723828.82882881</v>
      </c>
      <c r="Q5086">
        <v>2645</v>
      </c>
      <c r="R5086">
        <v>3219</v>
      </c>
      <c r="S5086">
        <v>1159678932.4324324</v>
      </c>
      <c r="T5086">
        <v>1108246611.7117116</v>
      </c>
      <c r="U5086">
        <v>373654234.23423427</v>
      </c>
      <c r="V5086">
        <v>408808828.82882881</v>
      </c>
      <c r="W5086">
        <v>125357.04761904699</v>
      </c>
      <c r="X5086">
        <v>125326.04761904001</v>
      </c>
    </row>
    <row r="5087" spans="1:24">
      <c r="A5087" s="7" t="s">
        <v>6128</v>
      </c>
      <c r="B5087" s="13" t="s">
        <v>5026</v>
      </c>
      <c r="C5087">
        <v>233331044.96758541</v>
      </c>
      <c r="D5087">
        <v>324663059.35905546</v>
      </c>
      <c r="E5087">
        <v>114528360.36036035</v>
      </c>
      <c r="F5087">
        <v>884684.68468468497</v>
      </c>
      <c r="G5087">
        <v>216</v>
      </c>
      <c r="H5087">
        <v>173</v>
      </c>
      <c r="I5087">
        <v>2</v>
      </c>
      <c r="J5087">
        <v>4</v>
      </c>
      <c r="K5087">
        <v>1</v>
      </c>
      <c r="M5087">
        <v>565</v>
      </c>
      <c r="N5087">
        <v>398</v>
      </c>
      <c r="O5087">
        <v>9396126.1261261273</v>
      </c>
      <c r="P5087">
        <v>9759009.0090090074</v>
      </c>
      <c r="Q5087">
        <v>105</v>
      </c>
      <c r="R5087">
        <v>33</v>
      </c>
      <c r="S5087">
        <v>104212644.14414415</v>
      </c>
      <c r="T5087">
        <v>96679373.873873875</v>
      </c>
      <c r="U5087">
        <v>9624234.2342342325</v>
      </c>
      <c r="V5087">
        <v>8989729.7297297288</v>
      </c>
      <c r="W5087">
        <v>6276.4285714279995</v>
      </c>
      <c r="X5087">
        <v>5999.809523805</v>
      </c>
    </row>
    <row r="5088" spans="1:24">
      <c r="A5088" s="7" t="s">
        <v>6129</v>
      </c>
      <c r="B5088" s="13" t="s">
        <v>935</v>
      </c>
      <c r="C5088">
        <v>102496740.73371407</v>
      </c>
      <c r="D5088">
        <v>235297839.08656719</v>
      </c>
      <c r="E5088">
        <v>62794811.711711712</v>
      </c>
      <c r="F5088">
        <v>55426851.351351351</v>
      </c>
      <c r="G5088">
        <v>28</v>
      </c>
      <c r="H5088">
        <v>49</v>
      </c>
      <c r="I5088">
        <v>6</v>
      </c>
      <c r="J5088">
        <v>5</v>
      </c>
      <c r="M5088">
        <v>56</v>
      </c>
      <c r="N5088">
        <v>74</v>
      </c>
      <c r="O5088">
        <v>36843243.24324324</v>
      </c>
      <c r="P5088">
        <v>29323400.9009009</v>
      </c>
      <c r="S5088">
        <v>63556342.342342347</v>
      </c>
      <c r="T5088">
        <v>60397745.945945948</v>
      </c>
      <c r="U5088">
        <v>24208648.648648649</v>
      </c>
      <c r="V5088">
        <v>25858648.648648649</v>
      </c>
      <c r="W5088">
        <v>4187.619047618</v>
      </c>
      <c r="X5088">
        <v>4278.9523809550001</v>
      </c>
    </row>
    <row r="5089" spans="1:24">
      <c r="A5089" s="7" t="s">
        <v>6130</v>
      </c>
      <c r="B5089" s="13" t="s">
        <v>745</v>
      </c>
      <c r="C5089">
        <v>161659043.6104323</v>
      </c>
      <c r="D5089">
        <v>187359481.76834774</v>
      </c>
      <c r="E5089">
        <v>20050450.45045045</v>
      </c>
      <c r="F5089">
        <v>983648.64864864899</v>
      </c>
      <c r="G5089">
        <v>22</v>
      </c>
      <c r="H5089">
        <v>39</v>
      </c>
      <c r="I5089">
        <v>0</v>
      </c>
      <c r="J5089">
        <v>0</v>
      </c>
      <c r="M5089">
        <v>23</v>
      </c>
      <c r="N5089">
        <v>41</v>
      </c>
      <c r="O5089">
        <v>19690090.090090089</v>
      </c>
      <c r="P5089">
        <v>22054054.054054052</v>
      </c>
      <c r="Q5089">
        <v>1</v>
      </c>
      <c r="S5089">
        <v>35440923.423423424</v>
      </c>
      <c r="T5089">
        <v>37121666.666666664</v>
      </c>
      <c r="U5089">
        <v>15235945.945945948</v>
      </c>
      <c r="V5089">
        <v>16132072.07207207</v>
      </c>
      <c r="W5089">
        <v>3225.8571428599998</v>
      </c>
      <c r="X5089">
        <v>3228.619047618</v>
      </c>
    </row>
    <row r="5090" spans="1:24">
      <c r="A5090" s="7" t="s">
        <v>6131</v>
      </c>
      <c r="B5090" s="13" t="s">
        <v>3458</v>
      </c>
      <c r="C5090">
        <v>245078888.34290242</v>
      </c>
      <c r="D5090">
        <v>288345723.04342127</v>
      </c>
      <c r="E5090">
        <v>2596216.2162162182</v>
      </c>
      <c r="F5090">
        <v>10129729.729729732</v>
      </c>
      <c r="G5090">
        <v>67</v>
      </c>
      <c r="H5090">
        <v>82</v>
      </c>
      <c r="I5090">
        <v>5</v>
      </c>
      <c r="J5090">
        <v>6</v>
      </c>
      <c r="M5090">
        <v>93</v>
      </c>
      <c r="N5090">
        <v>100</v>
      </c>
      <c r="O5090">
        <v>20553783.783783782</v>
      </c>
      <c r="P5090">
        <v>22234234.234234232</v>
      </c>
      <c r="Q5090">
        <v>50</v>
      </c>
      <c r="R5090">
        <v>88</v>
      </c>
      <c r="S5090">
        <v>169781142.34234235</v>
      </c>
      <c r="T5090">
        <v>168725742.34234235</v>
      </c>
      <c r="U5090">
        <v>13909009.009009009</v>
      </c>
      <c r="V5090">
        <v>19207477.477477476</v>
      </c>
      <c r="W5090">
        <v>5747.619047618</v>
      </c>
      <c r="X5090">
        <v>5825.5238095220002</v>
      </c>
    </row>
    <row r="5091" spans="1:24">
      <c r="A5091" s="7" t="s">
        <v>6132</v>
      </c>
      <c r="B5091" s="13" t="s">
        <v>1823</v>
      </c>
      <c r="C5091">
        <v>175041229.88466609</v>
      </c>
      <c r="D5091">
        <v>325732353.2462827</v>
      </c>
      <c r="E5091">
        <v>5846531.531531536</v>
      </c>
      <c r="F5091">
        <v>32478345.945945952</v>
      </c>
      <c r="G5091">
        <v>107</v>
      </c>
      <c r="H5091">
        <v>92</v>
      </c>
      <c r="I5091">
        <v>17</v>
      </c>
      <c r="J5091">
        <v>11</v>
      </c>
      <c r="K5091">
        <v>1</v>
      </c>
      <c r="M5091">
        <v>170</v>
      </c>
      <c r="N5091">
        <v>174</v>
      </c>
      <c r="O5091">
        <v>27277495.495495498</v>
      </c>
      <c r="P5091">
        <v>103970720.72072071</v>
      </c>
      <c r="Q5091">
        <v>319</v>
      </c>
      <c r="R5091">
        <v>323</v>
      </c>
      <c r="S5091">
        <v>81226333.333333343</v>
      </c>
      <c r="T5091">
        <v>85098162.162162155</v>
      </c>
      <c r="U5091">
        <v>24992522.522522524</v>
      </c>
      <c r="V5091">
        <v>99394594.594594598</v>
      </c>
      <c r="W5091">
        <v>6359.999999996</v>
      </c>
      <c r="X5091">
        <v>6453.4761904779998</v>
      </c>
    </row>
    <row r="5092" spans="1:24">
      <c r="A5092" s="7" t="s">
        <v>6133</v>
      </c>
      <c r="B5092" s="13" t="s">
        <v>2495</v>
      </c>
      <c r="C5092">
        <v>135604124.54087847</v>
      </c>
      <c r="D5092">
        <v>302239244.33614129</v>
      </c>
      <c r="E5092">
        <v>219594.59459459499</v>
      </c>
      <c r="F5092">
        <v>261261.26126126401</v>
      </c>
      <c r="G5092">
        <v>52</v>
      </c>
      <c r="H5092">
        <v>56</v>
      </c>
      <c r="I5092">
        <v>2</v>
      </c>
      <c r="J5092">
        <v>5</v>
      </c>
      <c r="K5092">
        <v>4</v>
      </c>
      <c r="M5092">
        <v>141</v>
      </c>
      <c r="N5092">
        <v>135</v>
      </c>
      <c r="O5092">
        <v>58402252.252252251</v>
      </c>
      <c r="P5092">
        <v>21732792.792792793</v>
      </c>
      <c r="Q5092">
        <v>130</v>
      </c>
      <c r="R5092">
        <v>270</v>
      </c>
      <c r="S5092">
        <v>90542626.126126125</v>
      </c>
      <c r="T5092">
        <v>86142351.351351351</v>
      </c>
      <c r="U5092">
        <v>51115855.85585586</v>
      </c>
      <c r="V5092">
        <v>23175045.045045048</v>
      </c>
      <c r="W5092">
        <v>9281.1904761959995</v>
      </c>
      <c r="X5092">
        <v>9351.5714285680006</v>
      </c>
    </row>
    <row r="5093" spans="1:24">
      <c r="A5093" s="7" t="s">
        <v>566</v>
      </c>
      <c r="B5093" s="13" t="s">
        <v>797</v>
      </c>
      <c r="C5093">
        <v>527223878.86904973</v>
      </c>
      <c r="D5093">
        <v>762461747.45824623</v>
      </c>
      <c r="E5093">
        <v>334133193.6936937</v>
      </c>
      <c r="F5093">
        <v>14341711.711711714</v>
      </c>
      <c r="G5093">
        <v>80</v>
      </c>
      <c r="H5093">
        <v>87</v>
      </c>
      <c r="I5093">
        <v>12</v>
      </c>
      <c r="J5093">
        <v>11</v>
      </c>
      <c r="K5093">
        <v>8</v>
      </c>
      <c r="M5093">
        <v>332</v>
      </c>
      <c r="N5093">
        <v>191</v>
      </c>
      <c r="O5093">
        <v>66572972.972972974</v>
      </c>
      <c r="P5093">
        <v>73853693.693693697</v>
      </c>
      <c r="Q5093">
        <v>712</v>
      </c>
      <c r="R5093">
        <v>718</v>
      </c>
      <c r="S5093">
        <v>321237878.37837839</v>
      </c>
      <c r="T5093">
        <v>296775454.95495498</v>
      </c>
      <c r="U5093">
        <v>65658828.828828827</v>
      </c>
      <c r="V5093">
        <v>69708198.198198199</v>
      </c>
      <c r="W5093">
        <v>20247.952380953</v>
      </c>
      <c r="X5093">
        <v>20610.619047622</v>
      </c>
    </row>
    <row r="5094" spans="1:24">
      <c r="A5094" s="7" t="s">
        <v>567</v>
      </c>
      <c r="B5094" s="13" t="s">
        <v>853</v>
      </c>
      <c r="C5094">
        <v>37422553.130279325</v>
      </c>
      <c r="D5094">
        <v>53867310.542156391</v>
      </c>
      <c r="E5094">
        <v>212612.612612614</v>
      </c>
      <c r="F5094">
        <v>643918.91891891905</v>
      </c>
      <c r="G5094">
        <v>6</v>
      </c>
      <c r="H5094">
        <v>11</v>
      </c>
      <c r="I5094">
        <v>1</v>
      </c>
      <c r="J5094">
        <v>1</v>
      </c>
      <c r="K5094">
        <v>1</v>
      </c>
      <c r="M5094">
        <v>16</v>
      </c>
      <c r="N5094">
        <v>15</v>
      </c>
      <c r="O5094">
        <v>5608108.1081081089</v>
      </c>
      <c r="P5094">
        <v>12711711.711711712</v>
      </c>
      <c r="Q5094">
        <v>61</v>
      </c>
      <c r="R5094">
        <v>27</v>
      </c>
      <c r="S5094">
        <v>15645837.837837838</v>
      </c>
      <c r="T5094">
        <v>17688963.963963963</v>
      </c>
      <c r="U5094">
        <v>8382432.4324324336</v>
      </c>
      <c r="V5094">
        <v>8869639.6396396402</v>
      </c>
      <c r="W5094">
        <v>1894.9523809489999</v>
      </c>
      <c r="X5094">
        <v>1909.2380952389999</v>
      </c>
    </row>
    <row r="5095" spans="1:24">
      <c r="A5095" s="7" t="s">
        <v>6134</v>
      </c>
      <c r="B5095" s="13" t="s">
        <v>1395</v>
      </c>
      <c r="C5095">
        <v>44985956.739889018</v>
      </c>
      <c r="D5095">
        <v>109944733.8995882</v>
      </c>
      <c r="F5095">
        <v>272972.97297297302</v>
      </c>
      <c r="G5095">
        <v>11</v>
      </c>
      <c r="H5095">
        <v>18</v>
      </c>
      <c r="I5095">
        <v>0</v>
      </c>
      <c r="J5095">
        <v>0</v>
      </c>
      <c r="K5095">
        <v>1</v>
      </c>
      <c r="M5095">
        <v>24</v>
      </c>
      <c r="N5095">
        <v>30</v>
      </c>
      <c r="O5095">
        <v>7282882.8828828838</v>
      </c>
      <c r="P5095">
        <v>2336936.9369369363</v>
      </c>
      <c r="S5095">
        <v>47538486.486486495</v>
      </c>
      <c r="T5095">
        <v>45074768.468468472</v>
      </c>
      <c r="U5095">
        <v>6626756.7567567565</v>
      </c>
      <c r="V5095">
        <v>2425315.315315315</v>
      </c>
      <c r="W5095">
        <v>2617.2857142869998</v>
      </c>
      <c r="X5095">
        <v>2662.7619047580001</v>
      </c>
    </row>
    <row r="5096" spans="1:24">
      <c r="A5096" s="7" t="s">
        <v>568</v>
      </c>
      <c r="B5096" s="13" t="s">
        <v>5694</v>
      </c>
      <c r="C5096">
        <v>1236614306.5235238</v>
      </c>
      <c r="D5096">
        <v>1296413173.5146983</v>
      </c>
      <c r="E5096">
        <v>382863366.66666663</v>
      </c>
      <c r="F5096">
        <v>9049819.819819821</v>
      </c>
      <c r="G5096">
        <v>205</v>
      </c>
      <c r="H5096">
        <v>156</v>
      </c>
      <c r="I5096">
        <v>7</v>
      </c>
      <c r="J5096">
        <v>13</v>
      </c>
      <c r="K5096">
        <v>2</v>
      </c>
      <c r="M5096">
        <v>243</v>
      </c>
      <c r="N5096">
        <v>216</v>
      </c>
      <c r="O5096">
        <v>100648027.02702703</v>
      </c>
      <c r="P5096">
        <v>174116521.62162161</v>
      </c>
      <c r="Q5096">
        <v>242</v>
      </c>
      <c r="R5096">
        <v>225</v>
      </c>
      <c r="S5096">
        <v>405642292.7927928</v>
      </c>
      <c r="T5096">
        <v>428515971.17117113</v>
      </c>
      <c r="U5096">
        <v>125351981.98198199</v>
      </c>
      <c r="V5096">
        <v>146165585.58558556</v>
      </c>
      <c r="W5096">
        <v>24892.952380958999</v>
      </c>
      <c r="X5096">
        <v>25498.809523798998</v>
      </c>
    </row>
    <row r="5097" spans="1:24">
      <c r="A5097" s="7" t="s">
        <v>569</v>
      </c>
      <c r="B5097" s="13" t="s">
        <v>82</v>
      </c>
      <c r="C5097">
        <v>6540799.2425343692</v>
      </c>
      <c r="D5097">
        <v>6935355.0375100719</v>
      </c>
      <c r="G5097">
        <v>1</v>
      </c>
      <c r="M5097">
        <v>1</v>
      </c>
      <c r="S5097">
        <v>1286531.5315315321</v>
      </c>
      <c r="T5097">
        <v>1703594.5945945941</v>
      </c>
      <c r="W5097">
        <v>316.47619048899998</v>
      </c>
      <c r="X5097">
        <v>348.42857144800001</v>
      </c>
    </row>
    <row r="5098" spans="1:24">
      <c r="A5098" s="7" t="s">
        <v>6135</v>
      </c>
      <c r="B5098" s="13" t="s">
        <v>2744</v>
      </c>
      <c r="C5098">
        <v>110427231.03513865</v>
      </c>
      <c r="D5098">
        <v>210719961.05217385</v>
      </c>
      <c r="E5098">
        <v>4666351.3513513505</v>
      </c>
      <c r="F5098">
        <v>4008108.1081081089</v>
      </c>
      <c r="G5098">
        <v>36</v>
      </c>
      <c r="H5098">
        <v>29</v>
      </c>
      <c r="I5098">
        <v>6</v>
      </c>
      <c r="J5098">
        <v>1</v>
      </c>
      <c r="M5098">
        <v>62</v>
      </c>
      <c r="N5098">
        <v>60</v>
      </c>
      <c r="O5098">
        <v>28846396.396396391</v>
      </c>
      <c r="P5098">
        <v>26326601.801801801</v>
      </c>
      <c r="Q5098">
        <v>137</v>
      </c>
      <c r="R5098">
        <v>132</v>
      </c>
      <c r="S5098">
        <v>113456788.2882883</v>
      </c>
      <c r="T5098">
        <v>113201072.07207207</v>
      </c>
      <c r="U5098">
        <v>28059909.909909908</v>
      </c>
      <c r="V5098">
        <v>24721171.17117117</v>
      </c>
      <c r="W5098">
        <v>3897.9047619069997</v>
      </c>
      <c r="X5098">
        <v>3981.5238095240002</v>
      </c>
    </row>
    <row r="5099" spans="1:24">
      <c r="A5099" s="7" t="s">
        <v>6136</v>
      </c>
      <c r="B5099" s="13" t="s">
        <v>6137</v>
      </c>
      <c r="C5099">
        <v>113897046.1986277</v>
      </c>
      <c r="D5099">
        <v>306182663.99045354</v>
      </c>
      <c r="E5099">
        <v>135885978.37837836</v>
      </c>
      <c r="F5099">
        <v>144567244.14414415</v>
      </c>
      <c r="G5099">
        <v>36</v>
      </c>
      <c r="H5099">
        <v>30</v>
      </c>
      <c r="I5099">
        <v>4</v>
      </c>
      <c r="J5099">
        <v>10</v>
      </c>
      <c r="M5099">
        <v>98</v>
      </c>
      <c r="N5099">
        <v>78</v>
      </c>
      <c r="O5099">
        <v>125999910.81081082</v>
      </c>
      <c r="P5099">
        <v>152537764.86486486</v>
      </c>
      <c r="Q5099">
        <v>17</v>
      </c>
      <c r="R5099">
        <v>8</v>
      </c>
      <c r="S5099">
        <v>166054194.5945946</v>
      </c>
      <c r="T5099">
        <v>165269122.52252251</v>
      </c>
      <c r="U5099">
        <v>126798918.91891892</v>
      </c>
      <c r="V5099">
        <v>149560900.9009009</v>
      </c>
      <c r="W5099">
        <v>5619.0952380959998</v>
      </c>
      <c r="X5099">
        <v>5734.2857142859993</v>
      </c>
    </row>
    <row r="5100" spans="1:24">
      <c r="A5100" s="7" t="s">
        <v>6138</v>
      </c>
      <c r="B5100" s="13" t="s">
        <v>1036</v>
      </c>
      <c r="C5100">
        <v>455596773.2549423</v>
      </c>
      <c r="D5100">
        <v>659910054.14629197</v>
      </c>
      <c r="E5100">
        <v>932501461.26126122</v>
      </c>
      <c r="F5100">
        <v>4407098.1981982309</v>
      </c>
      <c r="G5100">
        <v>133</v>
      </c>
      <c r="H5100">
        <v>263</v>
      </c>
      <c r="I5100">
        <v>10</v>
      </c>
      <c r="J5100">
        <v>22</v>
      </c>
      <c r="K5100">
        <v>2</v>
      </c>
      <c r="M5100">
        <v>308</v>
      </c>
      <c r="N5100">
        <v>582</v>
      </c>
      <c r="O5100">
        <v>681905448.64864862</v>
      </c>
      <c r="P5100">
        <v>737400716.21621633</v>
      </c>
      <c r="Q5100">
        <v>570</v>
      </c>
      <c r="R5100">
        <v>584</v>
      </c>
      <c r="S5100">
        <v>311044391.8918919</v>
      </c>
      <c r="T5100">
        <v>311735032.43243241</v>
      </c>
      <c r="U5100">
        <v>597458468.46846843</v>
      </c>
      <c r="V5100">
        <v>723463513.51351357</v>
      </c>
      <c r="W5100">
        <v>19571.523809539001</v>
      </c>
      <c r="X5100">
        <v>19871.000000003001</v>
      </c>
    </row>
    <row r="5101" spans="1:24">
      <c r="A5101" s="7" t="s">
        <v>6139</v>
      </c>
      <c r="B5101" s="13" t="s">
        <v>1395</v>
      </c>
      <c r="C5101">
        <v>30872900.778202243</v>
      </c>
      <c r="D5101">
        <v>55921055.681538388</v>
      </c>
      <c r="E5101">
        <v>181981.98198198201</v>
      </c>
      <c r="F5101">
        <v>191891.89189189201</v>
      </c>
      <c r="G5101">
        <v>9</v>
      </c>
      <c r="H5101">
        <v>9</v>
      </c>
      <c r="I5101">
        <v>0</v>
      </c>
      <c r="J5101">
        <v>0</v>
      </c>
      <c r="M5101">
        <v>15</v>
      </c>
      <c r="N5101">
        <v>16</v>
      </c>
      <c r="O5101">
        <v>1504504.5045045051</v>
      </c>
      <c r="P5101">
        <v>554054.05405405397</v>
      </c>
      <c r="S5101">
        <v>22510621.62162162</v>
      </c>
      <c r="T5101">
        <v>22779405.405405406</v>
      </c>
      <c r="U5101">
        <v>1504864.864864866</v>
      </c>
      <c r="V5101">
        <v>1242342.342342342</v>
      </c>
      <c r="W5101">
        <v>1258.476190478</v>
      </c>
      <c r="X5101">
        <v>1265.000000003</v>
      </c>
    </row>
    <row r="5102" spans="1:24">
      <c r="A5102" s="7" t="s">
        <v>6140</v>
      </c>
      <c r="B5102" s="13" t="s">
        <v>6141</v>
      </c>
      <c r="C5102">
        <v>1302144230.8875215</v>
      </c>
      <c r="D5102">
        <v>2933659146.4751291</v>
      </c>
      <c r="E5102">
        <v>598754805.4054054</v>
      </c>
      <c r="F5102">
        <v>12716959.459459499</v>
      </c>
      <c r="G5102">
        <v>450</v>
      </c>
      <c r="H5102">
        <v>881</v>
      </c>
      <c r="I5102">
        <v>20</v>
      </c>
      <c r="J5102">
        <v>113</v>
      </c>
      <c r="K5102">
        <v>2</v>
      </c>
      <c r="M5102">
        <v>1555</v>
      </c>
      <c r="N5102">
        <v>3136</v>
      </c>
      <c r="O5102">
        <v>140809369.36936936</v>
      </c>
      <c r="P5102">
        <v>126297401.8018018</v>
      </c>
      <c r="Q5102">
        <v>642</v>
      </c>
      <c r="R5102">
        <v>2969</v>
      </c>
      <c r="S5102">
        <v>1065125754.054054</v>
      </c>
      <c r="T5102">
        <v>1052666834.2342343</v>
      </c>
      <c r="U5102">
        <v>52073333.333333343</v>
      </c>
      <c r="V5102">
        <v>131181531.53153153</v>
      </c>
      <c r="W5102">
        <v>79995.476190471993</v>
      </c>
      <c r="X5102">
        <v>81831.000000018001</v>
      </c>
    </row>
    <row r="5103" spans="1:24">
      <c r="A5103" s="7" t="s">
        <v>6142</v>
      </c>
      <c r="B5103" s="13" t="s">
        <v>665</v>
      </c>
      <c r="C5103">
        <v>103451792.92454042</v>
      </c>
      <c r="D5103">
        <v>169873277.89177802</v>
      </c>
      <c r="E5103">
        <v>646846.84684684698</v>
      </c>
      <c r="F5103">
        <v>609009.00900901004</v>
      </c>
      <c r="G5103">
        <v>32</v>
      </c>
      <c r="H5103">
        <v>31</v>
      </c>
      <c r="I5103">
        <v>1</v>
      </c>
      <c r="J5103">
        <v>3</v>
      </c>
      <c r="M5103">
        <v>48</v>
      </c>
      <c r="N5103">
        <v>57</v>
      </c>
      <c r="O5103">
        <v>8114414.4144144142</v>
      </c>
      <c r="P5103">
        <v>14192094.594594594</v>
      </c>
      <c r="Q5103">
        <v>6</v>
      </c>
      <c r="R5103">
        <v>21</v>
      </c>
      <c r="S5103">
        <v>34670576.576576576</v>
      </c>
      <c r="T5103">
        <v>35958441.441441447</v>
      </c>
      <c r="U5103">
        <v>8692792.7927927934</v>
      </c>
      <c r="V5103">
        <v>13834774.774774775</v>
      </c>
      <c r="W5103">
        <v>2904.0476190449999</v>
      </c>
      <c r="X5103">
        <v>2763.6666666669998</v>
      </c>
    </row>
    <row r="5104" spans="1:24">
      <c r="A5104" s="7" t="s">
        <v>6143</v>
      </c>
      <c r="B5104" s="13" t="s">
        <v>665</v>
      </c>
      <c r="C5104">
        <v>109213183.04112175</v>
      </c>
      <c r="D5104">
        <v>139502878.45252329</v>
      </c>
      <c r="E5104">
        <v>464414.41441441502</v>
      </c>
      <c r="F5104">
        <v>58558.558558559002</v>
      </c>
      <c r="G5104">
        <v>31</v>
      </c>
      <c r="H5104">
        <v>41</v>
      </c>
      <c r="I5104">
        <v>3</v>
      </c>
      <c r="J5104">
        <v>6</v>
      </c>
      <c r="M5104">
        <v>33</v>
      </c>
      <c r="N5104">
        <v>43</v>
      </c>
      <c r="O5104">
        <v>7705405.4054054059</v>
      </c>
      <c r="P5104">
        <v>9577027.0270270277</v>
      </c>
      <c r="Q5104">
        <v>35</v>
      </c>
      <c r="R5104">
        <v>32</v>
      </c>
      <c r="S5104">
        <v>34370495.495495498</v>
      </c>
      <c r="T5104">
        <v>39399049.54954955</v>
      </c>
      <c r="U5104">
        <v>8155135.1351351347</v>
      </c>
      <c r="V5104">
        <v>9325495.4954954982</v>
      </c>
      <c r="W5104">
        <v>2119.0476190459999</v>
      </c>
      <c r="X5104">
        <v>2133.0476190449999</v>
      </c>
    </row>
    <row r="5105" spans="1:24">
      <c r="A5105" s="7" t="s">
        <v>6144</v>
      </c>
      <c r="B5105" s="13" t="s">
        <v>670</v>
      </c>
      <c r="C5105">
        <v>118213278.07223894</v>
      </c>
      <c r="D5105">
        <v>188635911.56124592</v>
      </c>
      <c r="E5105">
        <v>554954.95495495596</v>
      </c>
      <c r="F5105">
        <v>101801.80180180501</v>
      </c>
      <c r="G5105">
        <v>54</v>
      </c>
      <c r="H5105">
        <v>39</v>
      </c>
      <c r="I5105">
        <v>1</v>
      </c>
      <c r="J5105">
        <v>4</v>
      </c>
      <c r="K5105">
        <v>2</v>
      </c>
      <c r="M5105">
        <v>74</v>
      </c>
      <c r="N5105">
        <v>51</v>
      </c>
      <c r="O5105">
        <v>24972522.522522524</v>
      </c>
      <c r="P5105">
        <v>56457972.972972974</v>
      </c>
      <c r="Q5105">
        <v>90</v>
      </c>
      <c r="R5105">
        <v>57</v>
      </c>
      <c r="S5105">
        <v>47439536.936936937</v>
      </c>
      <c r="T5105">
        <v>46786157.657657661</v>
      </c>
      <c r="U5105">
        <v>25988915.315315314</v>
      </c>
      <c r="V5105">
        <v>16387387.387387387</v>
      </c>
      <c r="W5105">
        <v>3223.3333333370001</v>
      </c>
      <c r="X5105">
        <v>3269.809523812</v>
      </c>
    </row>
    <row r="5106" spans="1:24">
      <c r="A5106" s="7" t="s">
        <v>6145</v>
      </c>
      <c r="B5106" s="13" t="s">
        <v>670</v>
      </c>
      <c r="C5106">
        <v>188815742.7232106</v>
      </c>
      <c r="D5106">
        <v>249655770.53770196</v>
      </c>
      <c r="E5106">
        <v>53888707.20720721</v>
      </c>
      <c r="F5106">
        <v>59459.459459463003</v>
      </c>
      <c r="G5106">
        <v>42</v>
      </c>
      <c r="H5106">
        <v>42</v>
      </c>
      <c r="I5106">
        <v>1</v>
      </c>
      <c r="J5106">
        <v>8</v>
      </c>
      <c r="M5106">
        <v>52</v>
      </c>
      <c r="N5106">
        <v>74</v>
      </c>
      <c r="O5106">
        <v>21885675.675675672</v>
      </c>
      <c r="P5106">
        <v>21536554.054054052</v>
      </c>
      <c r="Q5106">
        <v>110</v>
      </c>
      <c r="R5106">
        <v>48</v>
      </c>
      <c r="S5106">
        <v>67668333.333333343</v>
      </c>
      <c r="T5106">
        <v>75032441.441441447</v>
      </c>
      <c r="U5106">
        <v>19824234.234234236</v>
      </c>
      <c r="V5106">
        <v>16752882.88288288</v>
      </c>
      <c r="W5106">
        <v>4538.7619047609996</v>
      </c>
      <c r="X5106">
        <v>4446.1428571429997</v>
      </c>
    </row>
    <row r="5107" spans="1:24">
      <c r="A5107" s="7" t="s">
        <v>6146</v>
      </c>
      <c r="B5107" s="13" t="s">
        <v>2778</v>
      </c>
      <c r="C5107">
        <v>612837609.75483906</v>
      </c>
      <c r="D5107">
        <v>742261537.41413093</v>
      </c>
      <c r="E5107">
        <v>128699266.66666669</v>
      </c>
      <c r="F5107">
        <v>1869711.7117117231</v>
      </c>
      <c r="G5107">
        <v>179</v>
      </c>
      <c r="H5107">
        <v>166</v>
      </c>
      <c r="I5107">
        <v>9</v>
      </c>
      <c r="J5107">
        <v>15</v>
      </c>
      <c r="K5107">
        <v>6</v>
      </c>
      <c r="M5107">
        <v>195</v>
      </c>
      <c r="N5107">
        <v>204</v>
      </c>
      <c r="O5107">
        <v>73025855.855855852</v>
      </c>
      <c r="P5107">
        <v>86660522.522522524</v>
      </c>
      <c r="Q5107">
        <v>233</v>
      </c>
      <c r="R5107">
        <v>63</v>
      </c>
      <c r="S5107">
        <v>212294486.48648649</v>
      </c>
      <c r="T5107">
        <v>220576008.1081081</v>
      </c>
      <c r="U5107">
        <v>66258918.918918915</v>
      </c>
      <c r="V5107">
        <v>75825855.855855852</v>
      </c>
      <c r="W5107">
        <v>12123.476190470999</v>
      </c>
      <c r="X5107">
        <v>12102.285714284</v>
      </c>
    </row>
    <row r="5108" spans="1:24">
      <c r="A5108" s="7" t="s">
        <v>6147</v>
      </c>
      <c r="B5108" s="13" t="s">
        <v>1124</v>
      </c>
      <c r="C5108">
        <v>110959233.74092489</v>
      </c>
      <c r="D5108">
        <v>171613366.03416377</v>
      </c>
      <c r="E5108">
        <v>2650000</v>
      </c>
      <c r="F5108">
        <v>3087387.3873873879</v>
      </c>
      <c r="G5108">
        <v>41</v>
      </c>
      <c r="H5108">
        <v>41</v>
      </c>
      <c r="I5108">
        <v>4</v>
      </c>
      <c r="J5108">
        <v>3</v>
      </c>
      <c r="M5108">
        <v>57</v>
      </c>
      <c r="N5108">
        <v>61</v>
      </c>
      <c r="O5108">
        <v>77212657.657657653</v>
      </c>
      <c r="P5108">
        <v>75419463.963963956</v>
      </c>
      <c r="Q5108">
        <v>9</v>
      </c>
      <c r="R5108">
        <v>40</v>
      </c>
      <c r="S5108">
        <v>34429553.153153151</v>
      </c>
      <c r="T5108">
        <v>41532172.972972974</v>
      </c>
      <c r="U5108">
        <v>24823057.657657653</v>
      </c>
      <c r="V5108">
        <v>26746947.747747749</v>
      </c>
      <c r="W5108">
        <v>3705.7619047560001</v>
      </c>
      <c r="X5108">
        <v>4407.571428573</v>
      </c>
    </row>
    <row r="5109" spans="1:24">
      <c r="A5109" s="7" t="s">
        <v>6148</v>
      </c>
      <c r="B5109" s="13" t="s">
        <v>1409</v>
      </c>
      <c r="C5109">
        <v>88567909.262609988</v>
      </c>
      <c r="D5109">
        <v>207242149.3388719</v>
      </c>
      <c r="E5109">
        <v>954954.95495495701</v>
      </c>
      <c r="F5109">
        <v>704099.09909909999</v>
      </c>
      <c r="G5109">
        <v>86</v>
      </c>
      <c r="H5109">
        <v>61</v>
      </c>
      <c r="I5109">
        <v>4</v>
      </c>
      <c r="J5109">
        <v>7</v>
      </c>
      <c r="M5109">
        <v>124</v>
      </c>
      <c r="N5109">
        <v>292</v>
      </c>
      <c r="O5109">
        <v>30915045.045045048</v>
      </c>
      <c r="P5109">
        <v>49141531.531531528</v>
      </c>
      <c r="Q5109">
        <v>3</v>
      </c>
      <c r="R5109">
        <v>161</v>
      </c>
      <c r="S5109">
        <v>71282000</v>
      </c>
      <c r="T5109">
        <v>78275550.45045045</v>
      </c>
      <c r="U5109">
        <v>32323153.153153155</v>
      </c>
      <c r="V5109">
        <v>55096936.936936945</v>
      </c>
      <c r="W5109">
        <v>5123.6666666649999</v>
      </c>
      <c r="X5109">
        <v>5070.619047616</v>
      </c>
    </row>
    <row r="5110" spans="1:24">
      <c r="A5110" s="7" t="s">
        <v>6149</v>
      </c>
      <c r="B5110" s="13" t="s">
        <v>3290</v>
      </c>
      <c r="C5110">
        <v>333095964.56000847</v>
      </c>
      <c r="D5110">
        <v>635272266.60700178</v>
      </c>
      <c r="E5110">
        <v>873198.198198203</v>
      </c>
      <c r="F5110">
        <v>916891.89189189696</v>
      </c>
      <c r="G5110">
        <v>185</v>
      </c>
      <c r="H5110">
        <v>114</v>
      </c>
      <c r="I5110">
        <v>12</v>
      </c>
      <c r="J5110">
        <v>15</v>
      </c>
      <c r="M5110">
        <v>348</v>
      </c>
      <c r="N5110">
        <v>277</v>
      </c>
      <c r="O5110">
        <v>19959189.189189188</v>
      </c>
      <c r="P5110">
        <v>144431531.53153154</v>
      </c>
      <c r="Q5110">
        <v>164</v>
      </c>
      <c r="R5110">
        <v>264</v>
      </c>
      <c r="S5110">
        <v>186458509.009009</v>
      </c>
      <c r="T5110">
        <v>191005531.53153151</v>
      </c>
      <c r="U5110">
        <v>42233239.639639638</v>
      </c>
      <c r="V5110">
        <v>32846936.936936937</v>
      </c>
      <c r="W5110">
        <v>20133.523809523002</v>
      </c>
      <c r="X5110">
        <v>20645.428571427001</v>
      </c>
    </row>
    <row r="5111" spans="1:24">
      <c r="A5111" s="7" t="s">
        <v>6150</v>
      </c>
      <c r="B5111" s="13" t="s">
        <v>2047</v>
      </c>
      <c r="C5111">
        <v>1407357069.3521674</v>
      </c>
      <c r="D5111">
        <v>1480910590.3471737</v>
      </c>
      <c r="E5111">
        <v>257341092.7927928</v>
      </c>
      <c r="F5111">
        <v>271076264.86486489</v>
      </c>
      <c r="G5111">
        <v>333</v>
      </c>
      <c r="H5111">
        <v>394</v>
      </c>
      <c r="I5111">
        <v>23</v>
      </c>
      <c r="J5111">
        <v>32</v>
      </c>
      <c r="K5111">
        <v>1</v>
      </c>
      <c r="M5111">
        <v>473</v>
      </c>
      <c r="N5111">
        <v>598</v>
      </c>
      <c r="O5111">
        <v>150337117.11711714</v>
      </c>
      <c r="P5111">
        <v>153704639.63963965</v>
      </c>
      <c r="Q5111">
        <v>477</v>
      </c>
      <c r="R5111">
        <v>513</v>
      </c>
      <c r="S5111">
        <v>308734318.01801801</v>
      </c>
      <c r="T5111">
        <v>309452767.56756759</v>
      </c>
      <c r="U5111">
        <v>119510583.78378379</v>
      </c>
      <c r="V5111">
        <v>120967293.6936937</v>
      </c>
      <c r="W5111">
        <v>42345.761904756997</v>
      </c>
      <c r="X5111">
        <v>42698.904761908001</v>
      </c>
    </row>
    <row r="5112" spans="1:24">
      <c r="A5112" s="7" t="s">
        <v>6151</v>
      </c>
      <c r="B5112" s="13" t="s">
        <v>711</v>
      </c>
      <c r="C5112">
        <v>31682447.386735331</v>
      </c>
      <c r="D5112">
        <v>57505667.798031285</v>
      </c>
      <c r="E5112">
        <v>492792.79279279499</v>
      </c>
      <c r="F5112">
        <v>1844144.1441441439</v>
      </c>
      <c r="G5112">
        <v>195</v>
      </c>
      <c r="H5112">
        <v>19</v>
      </c>
      <c r="I5112">
        <v>4</v>
      </c>
      <c r="J5112">
        <v>2</v>
      </c>
      <c r="M5112">
        <v>324</v>
      </c>
      <c r="N5112">
        <v>35</v>
      </c>
      <c r="O5112">
        <v>7746846.8468468478</v>
      </c>
      <c r="P5112">
        <v>16603603.603603601</v>
      </c>
      <c r="Q5112">
        <v>43</v>
      </c>
      <c r="R5112">
        <v>35</v>
      </c>
      <c r="S5112">
        <v>14447193.693693694</v>
      </c>
      <c r="T5112">
        <v>8709427.9279279262</v>
      </c>
      <c r="U5112">
        <v>6544234.2342342352</v>
      </c>
      <c r="V5112">
        <v>16705765.765765766</v>
      </c>
      <c r="W5112">
        <v>1887.4761904729999</v>
      </c>
      <c r="X5112">
        <v>1733.5238095280001</v>
      </c>
    </row>
    <row r="5113" spans="1:24">
      <c r="A5113" s="7" t="s">
        <v>6152</v>
      </c>
      <c r="B5113" s="13" t="s">
        <v>2376</v>
      </c>
      <c r="C5113">
        <v>73774820.801267311</v>
      </c>
      <c r="D5113">
        <v>330661990.97859347</v>
      </c>
      <c r="E5113">
        <v>7207.207207208</v>
      </c>
      <c r="F5113">
        <v>907432.43243243301</v>
      </c>
      <c r="G5113">
        <v>23</v>
      </c>
      <c r="H5113">
        <v>21</v>
      </c>
      <c r="I5113">
        <v>4</v>
      </c>
      <c r="J5113">
        <v>4</v>
      </c>
      <c r="M5113">
        <v>131</v>
      </c>
      <c r="N5113">
        <v>103</v>
      </c>
      <c r="O5113">
        <v>10452702.702702705</v>
      </c>
      <c r="P5113">
        <v>8885180.1801801827</v>
      </c>
      <c r="Q5113">
        <v>10</v>
      </c>
      <c r="R5113">
        <v>21</v>
      </c>
      <c r="S5113">
        <v>135509727.92792794</v>
      </c>
      <c r="T5113">
        <v>132529220.72072072</v>
      </c>
      <c r="U5113">
        <v>9856036.036036035</v>
      </c>
      <c r="V5113">
        <v>7830450.4504504511</v>
      </c>
      <c r="W5113">
        <v>10808.285714283</v>
      </c>
      <c r="X5113">
        <v>10880.190476188</v>
      </c>
    </row>
    <row r="5114" spans="1:24">
      <c r="A5114" s="7" t="s">
        <v>6153</v>
      </c>
      <c r="B5114" s="13" t="s">
        <v>1783</v>
      </c>
      <c r="C5114">
        <v>18899145.800679993</v>
      </c>
      <c r="D5114">
        <v>21166950.533406973</v>
      </c>
      <c r="E5114">
        <v>3603.603603604</v>
      </c>
      <c r="F5114">
        <v>26351.351351352001</v>
      </c>
      <c r="G5114">
        <v>11</v>
      </c>
      <c r="H5114">
        <v>11</v>
      </c>
      <c r="I5114">
        <v>0</v>
      </c>
      <c r="J5114">
        <v>0</v>
      </c>
      <c r="M5114">
        <v>13</v>
      </c>
      <c r="N5114">
        <v>12</v>
      </c>
      <c r="O5114">
        <v>16120810.810810812</v>
      </c>
      <c r="P5114">
        <v>10008918.918918921</v>
      </c>
      <c r="Q5114">
        <v>16</v>
      </c>
      <c r="R5114">
        <v>71</v>
      </c>
      <c r="S5114">
        <v>4043207.207207208</v>
      </c>
      <c r="T5114">
        <v>3739292.7927927929</v>
      </c>
      <c r="U5114">
        <v>10996486.486486487</v>
      </c>
      <c r="V5114">
        <v>7042792.7927927934</v>
      </c>
      <c r="W5114">
        <v>744.38095237799996</v>
      </c>
      <c r="X5114">
        <v>614.38095238300002</v>
      </c>
    </row>
    <row r="5115" spans="1:24">
      <c r="A5115" s="7" t="s">
        <v>6154</v>
      </c>
      <c r="B5115" s="13" t="s">
        <v>2713</v>
      </c>
      <c r="C5115">
        <v>79077843.089767218</v>
      </c>
      <c r="D5115">
        <v>96693012.057981133</v>
      </c>
      <c r="E5115">
        <v>1828828.82882883</v>
      </c>
      <c r="F5115">
        <v>568468.46846846899</v>
      </c>
      <c r="G5115">
        <v>42</v>
      </c>
      <c r="H5115">
        <v>34</v>
      </c>
      <c r="I5115">
        <v>2</v>
      </c>
      <c r="J5115">
        <v>4</v>
      </c>
      <c r="K5115">
        <v>1</v>
      </c>
      <c r="M5115">
        <v>54</v>
      </c>
      <c r="N5115">
        <v>52</v>
      </c>
      <c r="O5115">
        <v>18867207.207207207</v>
      </c>
      <c r="P5115">
        <v>16733963.963963965</v>
      </c>
      <c r="Q5115">
        <v>30</v>
      </c>
      <c r="R5115">
        <v>8</v>
      </c>
      <c r="S5115">
        <v>37843202.702702701</v>
      </c>
      <c r="T5115">
        <v>38510178.378378376</v>
      </c>
      <c r="U5115">
        <v>18846666.666666664</v>
      </c>
      <c r="V5115">
        <v>14832926.126126125</v>
      </c>
      <c r="W5115">
        <v>1680.904761904</v>
      </c>
      <c r="X5115">
        <v>1695</v>
      </c>
    </row>
    <row r="5116" spans="1:24">
      <c r="A5116" s="7" t="s">
        <v>6155</v>
      </c>
      <c r="B5116" s="13" t="s">
        <v>827</v>
      </c>
      <c r="C5116">
        <v>556320793.6088866</v>
      </c>
      <c r="D5116">
        <v>681011868.26413405</v>
      </c>
      <c r="E5116">
        <v>31872784.684684686</v>
      </c>
      <c r="F5116">
        <v>8923927.9279279299</v>
      </c>
      <c r="G5116">
        <v>141</v>
      </c>
      <c r="H5116">
        <v>157</v>
      </c>
      <c r="I5116">
        <v>16</v>
      </c>
      <c r="J5116">
        <v>26</v>
      </c>
      <c r="M5116">
        <v>234</v>
      </c>
      <c r="N5116">
        <v>315</v>
      </c>
      <c r="O5116">
        <v>54208877.477477483</v>
      </c>
      <c r="P5116">
        <v>942770599.09909904</v>
      </c>
      <c r="Q5116">
        <v>369</v>
      </c>
      <c r="R5116">
        <v>516</v>
      </c>
      <c r="S5116">
        <v>191205463.06306306</v>
      </c>
      <c r="T5116">
        <v>198362833.33333331</v>
      </c>
      <c r="U5116">
        <v>250119228.82882881</v>
      </c>
      <c r="V5116">
        <v>450747963.96396399</v>
      </c>
      <c r="W5116">
        <v>26403.952380954001</v>
      </c>
      <c r="X5116">
        <v>26498.476190482001</v>
      </c>
    </row>
    <row r="5117" spans="1:24">
      <c r="A5117" s="7" t="s">
        <v>6156</v>
      </c>
      <c r="B5117" s="13" t="s">
        <v>1523</v>
      </c>
      <c r="C5117">
        <v>23237305.830792878</v>
      </c>
      <c r="D5117">
        <v>23600478.470090169</v>
      </c>
      <c r="E5117">
        <v>139414.41441441499</v>
      </c>
      <c r="F5117">
        <v>10810.810810810999</v>
      </c>
      <c r="G5117">
        <v>24</v>
      </c>
      <c r="H5117">
        <v>3</v>
      </c>
      <c r="I5117">
        <v>2</v>
      </c>
      <c r="J5117">
        <v>1</v>
      </c>
      <c r="M5117">
        <v>103</v>
      </c>
      <c r="N5117">
        <v>8</v>
      </c>
      <c r="O5117">
        <v>2676576.576576577</v>
      </c>
      <c r="P5117">
        <v>12288738.738738738</v>
      </c>
      <c r="Q5117">
        <v>10</v>
      </c>
      <c r="R5117">
        <v>24</v>
      </c>
      <c r="S5117">
        <v>5358945.9459459446</v>
      </c>
      <c r="T5117">
        <v>5390216.2162162159</v>
      </c>
      <c r="U5117">
        <v>7921621.6216216218</v>
      </c>
      <c r="V5117">
        <v>8867473.8738738764</v>
      </c>
      <c r="W5117">
        <v>1228.904761901</v>
      </c>
      <c r="X5117">
        <v>1246.4285714289999</v>
      </c>
    </row>
    <row r="5118" spans="1:24">
      <c r="A5118" s="7" t="s">
        <v>6157</v>
      </c>
      <c r="B5118" s="13" t="s">
        <v>766</v>
      </c>
      <c r="C5118">
        <v>38586844.078847021</v>
      </c>
      <c r="D5118">
        <v>120810111.64917144</v>
      </c>
      <c r="E5118">
        <v>238353766.66666666</v>
      </c>
      <c r="F5118">
        <v>9156328.8288288657</v>
      </c>
      <c r="G5118">
        <v>110</v>
      </c>
      <c r="H5118">
        <v>87</v>
      </c>
      <c r="I5118">
        <v>9</v>
      </c>
      <c r="J5118">
        <v>9</v>
      </c>
      <c r="M5118">
        <v>169</v>
      </c>
      <c r="N5118">
        <v>185</v>
      </c>
      <c r="O5118">
        <v>22360360.360360362</v>
      </c>
      <c r="P5118">
        <v>24582567.567567568</v>
      </c>
      <c r="Q5118">
        <v>28</v>
      </c>
      <c r="R5118">
        <v>7</v>
      </c>
      <c r="S5118">
        <v>53646770.270270273</v>
      </c>
      <c r="T5118">
        <v>49406412.61261262</v>
      </c>
      <c r="U5118">
        <v>21335675.675675675</v>
      </c>
      <c r="V5118">
        <v>23330180.180180185</v>
      </c>
      <c r="W5118">
        <v>3604.3333333300002</v>
      </c>
      <c r="X5118">
        <v>3573.1428571380002</v>
      </c>
    </row>
    <row r="5119" spans="1:24">
      <c r="A5119" s="7" t="s">
        <v>6158</v>
      </c>
      <c r="B5119" s="13" t="s">
        <v>3187</v>
      </c>
      <c r="C5119">
        <v>94784003.135578617</v>
      </c>
      <c r="D5119">
        <v>208670558.64560628</v>
      </c>
      <c r="E5119">
        <v>171171.171171172</v>
      </c>
      <c r="F5119">
        <v>80554.954954957997</v>
      </c>
      <c r="G5119">
        <v>21</v>
      </c>
      <c r="H5119">
        <v>38</v>
      </c>
      <c r="I5119">
        <v>4</v>
      </c>
      <c r="J5119">
        <v>2</v>
      </c>
      <c r="K5119">
        <v>1</v>
      </c>
      <c r="M5119">
        <v>60</v>
      </c>
      <c r="N5119">
        <v>65</v>
      </c>
      <c r="O5119">
        <v>5123423.4234234234</v>
      </c>
      <c r="P5119">
        <v>10073153.153153151</v>
      </c>
      <c r="Q5119">
        <v>16</v>
      </c>
      <c r="R5119">
        <v>233</v>
      </c>
      <c r="S5119">
        <v>61401585.585585594</v>
      </c>
      <c r="T5119">
        <v>58355860.360360354</v>
      </c>
      <c r="U5119">
        <v>10735135.135135135</v>
      </c>
      <c r="V5119">
        <v>9662702.702702703</v>
      </c>
      <c r="W5119">
        <v>7210.5238095280001</v>
      </c>
      <c r="X5119">
        <v>7339.1428571470005</v>
      </c>
    </row>
    <row r="5120" spans="1:24">
      <c r="A5120" s="7" t="s">
        <v>6159</v>
      </c>
      <c r="B5120" s="13" t="s">
        <v>5272</v>
      </c>
      <c r="C5120">
        <v>190905464.44791654</v>
      </c>
      <c r="D5120">
        <v>222450779.21582237</v>
      </c>
      <c r="E5120">
        <v>1694261.261261265</v>
      </c>
      <c r="F5120">
        <v>6255541.4414414503</v>
      </c>
      <c r="G5120">
        <v>56</v>
      </c>
      <c r="H5120">
        <v>66</v>
      </c>
      <c r="I5120">
        <v>5</v>
      </c>
      <c r="J5120">
        <v>4</v>
      </c>
      <c r="K5120">
        <v>1</v>
      </c>
      <c r="M5120">
        <v>79</v>
      </c>
      <c r="N5120">
        <v>95</v>
      </c>
      <c r="O5120">
        <v>18529729.729729734</v>
      </c>
      <c r="P5120">
        <v>47789414.414414413</v>
      </c>
      <c r="Q5120">
        <v>95</v>
      </c>
      <c r="R5120">
        <v>124</v>
      </c>
      <c r="S5120">
        <v>47424536.036036044</v>
      </c>
      <c r="T5120">
        <v>49752481.981981978</v>
      </c>
      <c r="U5120">
        <v>12205135.135135137</v>
      </c>
      <c r="V5120">
        <v>45739639.639639638</v>
      </c>
      <c r="W5120">
        <v>9258.809523811</v>
      </c>
      <c r="X5120">
        <v>9406.6666666679994</v>
      </c>
    </row>
    <row r="5121" spans="1:24">
      <c r="A5121" s="7" t="s">
        <v>6160</v>
      </c>
      <c r="B5121" s="13" t="s">
        <v>918</v>
      </c>
      <c r="C5121">
        <v>97193431.627720892</v>
      </c>
      <c r="D5121">
        <v>253905830.00373501</v>
      </c>
      <c r="E5121">
        <v>694594.59459459397</v>
      </c>
      <c r="F5121">
        <v>107639.63963963999</v>
      </c>
      <c r="G5121">
        <v>27</v>
      </c>
      <c r="H5121">
        <v>40</v>
      </c>
      <c r="I5121">
        <v>2</v>
      </c>
      <c r="J5121">
        <v>2</v>
      </c>
      <c r="M5121">
        <v>84</v>
      </c>
      <c r="N5121">
        <v>92</v>
      </c>
      <c r="O5121">
        <v>5859459.4594594575</v>
      </c>
      <c r="P5121">
        <v>7815765.7657657638</v>
      </c>
      <c r="Q5121">
        <v>11</v>
      </c>
      <c r="R5121">
        <v>22</v>
      </c>
      <c r="S5121">
        <v>62862945.945945948</v>
      </c>
      <c r="T5121">
        <v>66663833.333333328</v>
      </c>
      <c r="U5121">
        <v>4151801.8018018017</v>
      </c>
      <c r="V5121">
        <v>4432072.0720720729</v>
      </c>
      <c r="W5121">
        <v>8855.1428571360011</v>
      </c>
      <c r="X5121">
        <v>8737.7142857110011</v>
      </c>
    </row>
    <row r="5122" spans="1:24">
      <c r="A5122" s="7" t="s">
        <v>6161</v>
      </c>
      <c r="B5122" s="13" t="s">
        <v>3084</v>
      </c>
      <c r="C5122">
        <v>322829516.65511739</v>
      </c>
      <c r="D5122">
        <v>373352332.72738409</v>
      </c>
      <c r="E5122">
        <v>142234069.36936939</v>
      </c>
      <c r="F5122">
        <v>173175235.13513514</v>
      </c>
      <c r="G5122">
        <v>75</v>
      </c>
      <c r="H5122">
        <v>80</v>
      </c>
      <c r="I5122">
        <v>4</v>
      </c>
      <c r="J5122">
        <v>4</v>
      </c>
      <c r="M5122">
        <v>95</v>
      </c>
      <c r="N5122">
        <v>102</v>
      </c>
      <c r="O5122">
        <v>83306775.675675675</v>
      </c>
      <c r="P5122">
        <v>103485354.95495497</v>
      </c>
      <c r="Q5122">
        <v>2</v>
      </c>
      <c r="R5122">
        <v>93</v>
      </c>
      <c r="S5122">
        <v>92170675.675675675</v>
      </c>
      <c r="T5122">
        <v>95791869.369369373</v>
      </c>
      <c r="U5122">
        <v>52199369.369369373</v>
      </c>
      <c r="V5122">
        <v>68456306.306306303</v>
      </c>
      <c r="W5122">
        <v>12342.952380952</v>
      </c>
      <c r="X5122">
        <v>12259.190476185</v>
      </c>
    </row>
    <row r="5123" spans="1:24">
      <c r="A5123" s="7" t="s">
        <v>6162</v>
      </c>
      <c r="B5123" s="13" t="s">
        <v>1181</v>
      </c>
      <c r="C5123">
        <v>184773356.25770599</v>
      </c>
      <c r="D5123">
        <v>195033209.65511954</v>
      </c>
      <c r="E5123">
        <v>2600450.4504504511</v>
      </c>
      <c r="F5123">
        <v>1607207.207207208</v>
      </c>
      <c r="G5123">
        <v>49</v>
      </c>
      <c r="H5123">
        <v>38</v>
      </c>
      <c r="I5123">
        <v>6</v>
      </c>
      <c r="J5123">
        <v>3</v>
      </c>
      <c r="K5123">
        <v>2</v>
      </c>
      <c r="M5123">
        <v>75</v>
      </c>
      <c r="N5123">
        <v>52</v>
      </c>
      <c r="O5123">
        <v>53932882.882882878</v>
      </c>
      <c r="P5123">
        <v>57658558.558558553</v>
      </c>
      <c r="Q5123">
        <v>2</v>
      </c>
      <c r="R5123">
        <v>289</v>
      </c>
      <c r="S5123">
        <v>76677707.207207203</v>
      </c>
      <c r="T5123">
        <v>77142662.162162155</v>
      </c>
      <c r="U5123">
        <v>45183693.693693697</v>
      </c>
      <c r="V5123">
        <v>53686306.306306303</v>
      </c>
      <c r="W5123">
        <v>5036.619047616</v>
      </c>
      <c r="X5123">
        <v>4850.8095238149999</v>
      </c>
    </row>
    <row r="5124" spans="1:24">
      <c r="A5124" s="7" t="s">
        <v>6163</v>
      </c>
      <c r="B5124" s="13" t="s">
        <v>1359</v>
      </c>
      <c r="C5124">
        <v>29135099.679943271</v>
      </c>
      <c r="D5124">
        <v>122090163.96646203</v>
      </c>
      <c r="E5124">
        <v>5906081.0810810812</v>
      </c>
      <c r="F5124">
        <v>50380180.180180177</v>
      </c>
      <c r="G5124">
        <v>8</v>
      </c>
      <c r="H5124">
        <v>5</v>
      </c>
      <c r="I5124">
        <v>1</v>
      </c>
      <c r="J5124">
        <v>1</v>
      </c>
      <c r="M5124">
        <v>37</v>
      </c>
      <c r="N5124">
        <v>47</v>
      </c>
      <c r="O5124">
        <v>13038063.063063065</v>
      </c>
      <c r="P5124">
        <v>16355990.990990991</v>
      </c>
      <c r="Q5124">
        <v>40</v>
      </c>
      <c r="R5124">
        <v>75</v>
      </c>
      <c r="S5124">
        <v>29032153.153153151</v>
      </c>
      <c r="T5124">
        <v>29338148.648648649</v>
      </c>
      <c r="U5124">
        <v>12060720.720720725</v>
      </c>
      <c r="V5124">
        <v>15281171.171171172</v>
      </c>
      <c r="W5124">
        <v>2167.2380952410003</v>
      </c>
      <c r="X5124">
        <v>2286.0476190479999</v>
      </c>
    </row>
    <row r="5125" spans="1:24">
      <c r="A5125" s="7" t="s">
        <v>6164</v>
      </c>
      <c r="B5125" s="13" t="s">
        <v>1050</v>
      </c>
      <c r="C5125">
        <v>352608817.39813215</v>
      </c>
      <c r="D5125">
        <v>391624636.29329914</v>
      </c>
      <c r="E5125">
        <v>5309909.9099099133</v>
      </c>
      <c r="F5125">
        <v>854504.50450450799</v>
      </c>
      <c r="G5125">
        <v>140</v>
      </c>
      <c r="H5125">
        <v>130</v>
      </c>
      <c r="I5125">
        <v>11</v>
      </c>
      <c r="J5125">
        <v>8</v>
      </c>
      <c r="M5125">
        <v>249</v>
      </c>
      <c r="N5125">
        <v>189</v>
      </c>
      <c r="O5125">
        <v>188405495.49549553</v>
      </c>
      <c r="P5125">
        <v>210710090.0900901</v>
      </c>
      <c r="Q5125">
        <v>253</v>
      </c>
      <c r="R5125">
        <v>294</v>
      </c>
      <c r="S5125">
        <v>146875872.97297299</v>
      </c>
      <c r="T5125">
        <v>158622029.72972974</v>
      </c>
      <c r="U5125">
        <v>122623329.72972973</v>
      </c>
      <c r="V5125">
        <v>125863333.33333333</v>
      </c>
      <c r="W5125">
        <v>19198.476190474001</v>
      </c>
      <c r="X5125">
        <v>19263.333333334002</v>
      </c>
    </row>
    <row r="5126" spans="1:24">
      <c r="A5126" s="7" t="s">
        <v>6165</v>
      </c>
      <c r="B5126" s="13" t="s">
        <v>1705</v>
      </c>
      <c r="C5126">
        <v>8998402.7600153759</v>
      </c>
      <c r="D5126">
        <v>21230142.368582487</v>
      </c>
      <c r="E5126">
        <v>22729.729729728999</v>
      </c>
      <c r="F5126">
        <v>525450.450450451</v>
      </c>
      <c r="G5126">
        <v>4</v>
      </c>
      <c r="H5126">
        <v>36</v>
      </c>
      <c r="I5126">
        <v>2</v>
      </c>
      <c r="J5126">
        <v>1</v>
      </c>
      <c r="M5126">
        <v>15</v>
      </c>
      <c r="N5126">
        <v>40</v>
      </c>
      <c r="O5126">
        <v>5671738.7387387399</v>
      </c>
      <c r="P5126">
        <v>56107567.567567565</v>
      </c>
      <c r="Q5126">
        <v>16</v>
      </c>
      <c r="R5126">
        <v>5</v>
      </c>
      <c r="S5126">
        <v>5227211.7117117113</v>
      </c>
      <c r="T5126">
        <v>5657972.9729729723</v>
      </c>
      <c r="U5126">
        <v>5607567.5675675664</v>
      </c>
      <c r="V5126">
        <v>52186756.756756753</v>
      </c>
      <c r="W5126">
        <v>1016.476190477</v>
      </c>
      <c r="X5126">
        <v>1085.428571427</v>
      </c>
    </row>
    <row r="5127" spans="1:24">
      <c r="A5127" s="7" t="s">
        <v>6166</v>
      </c>
      <c r="B5127" s="13" t="s">
        <v>1705</v>
      </c>
      <c r="C5127">
        <v>9945111.077770384</v>
      </c>
      <c r="D5127">
        <v>29784481.624015335</v>
      </c>
      <c r="E5127">
        <v>64274.774774776</v>
      </c>
      <c r="F5127">
        <v>3603.603603604</v>
      </c>
      <c r="G5127">
        <v>4</v>
      </c>
      <c r="H5127">
        <v>5</v>
      </c>
      <c r="I5127">
        <v>4</v>
      </c>
      <c r="J5127">
        <v>1</v>
      </c>
      <c r="M5127">
        <v>13</v>
      </c>
      <c r="N5127">
        <v>12</v>
      </c>
      <c r="O5127">
        <v>7362382.8828828838</v>
      </c>
      <c r="P5127">
        <v>2054684.6846846859</v>
      </c>
      <c r="Q5127">
        <v>60</v>
      </c>
      <c r="R5127">
        <v>8</v>
      </c>
      <c r="S5127">
        <v>6256698.1981981983</v>
      </c>
      <c r="T5127">
        <v>6642627.0270270268</v>
      </c>
      <c r="U5127">
        <v>4330720.7207207195</v>
      </c>
      <c r="V5127">
        <v>2339639.6396396388</v>
      </c>
      <c r="W5127">
        <v>731.85714285699999</v>
      </c>
      <c r="X5127">
        <v>760.61904761799997</v>
      </c>
    </row>
    <row r="5128" spans="1:24">
      <c r="A5128" s="7" t="s">
        <v>6167</v>
      </c>
      <c r="B5128" s="13" t="s">
        <v>1705</v>
      </c>
      <c r="C5128">
        <v>214997.81457549299</v>
      </c>
      <c r="D5128">
        <v>345206.685006304</v>
      </c>
      <c r="H5128">
        <v>1</v>
      </c>
      <c r="N5128">
        <v>1</v>
      </c>
      <c r="S5128">
        <v>436243.24324324401</v>
      </c>
      <c r="T5128">
        <v>386576.57657657599</v>
      </c>
      <c r="W5128">
        <v>266.85714285900002</v>
      </c>
      <c r="X5128">
        <v>236.95238095100001</v>
      </c>
    </row>
    <row r="5129" spans="1:24">
      <c r="A5129" s="7" t="s">
        <v>6168</v>
      </c>
      <c r="B5129" s="13" t="s">
        <v>1705</v>
      </c>
      <c r="C5129">
        <v>33019689.720896821</v>
      </c>
      <c r="D5129">
        <v>101794848.65580222</v>
      </c>
      <c r="E5129">
        <v>138738.73873874001</v>
      </c>
      <c r="F5129">
        <v>28153.153153153999</v>
      </c>
      <c r="G5129">
        <v>8</v>
      </c>
      <c r="H5129">
        <v>15</v>
      </c>
      <c r="I5129">
        <v>6</v>
      </c>
      <c r="J5129">
        <v>5</v>
      </c>
      <c r="M5129">
        <v>36</v>
      </c>
      <c r="N5129">
        <v>39</v>
      </c>
      <c r="O5129">
        <v>14620720.720720721</v>
      </c>
      <c r="P5129">
        <v>15614774.774774769</v>
      </c>
      <c r="Q5129">
        <v>63</v>
      </c>
      <c r="R5129">
        <v>31</v>
      </c>
      <c r="S5129">
        <v>20477728.828828827</v>
      </c>
      <c r="T5129">
        <v>22581290.990990989</v>
      </c>
      <c r="U5129">
        <v>14531170.270270273</v>
      </c>
      <c r="V5129">
        <v>15806319.819819819</v>
      </c>
      <c r="W5129">
        <v>2810.3333333350001</v>
      </c>
      <c r="X5129">
        <v>2922.3333333359997</v>
      </c>
    </row>
    <row r="5130" spans="1:24">
      <c r="A5130" s="7" t="s">
        <v>6169</v>
      </c>
      <c r="B5130" s="13" t="s">
        <v>1776</v>
      </c>
      <c r="C5130">
        <v>49036689.812514424</v>
      </c>
      <c r="D5130">
        <v>71704523.724652648</v>
      </c>
      <c r="E5130">
        <v>30128342.342342343</v>
      </c>
      <c r="F5130">
        <v>7336036.0360360369</v>
      </c>
      <c r="G5130">
        <v>31</v>
      </c>
      <c r="H5130">
        <v>65</v>
      </c>
      <c r="I5130">
        <v>3</v>
      </c>
      <c r="J5130">
        <v>3</v>
      </c>
      <c r="M5130">
        <v>42</v>
      </c>
      <c r="N5130">
        <v>88</v>
      </c>
      <c r="O5130">
        <v>87947837.837837845</v>
      </c>
      <c r="P5130">
        <v>40729684.684684679</v>
      </c>
      <c r="Q5130">
        <v>174</v>
      </c>
      <c r="R5130">
        <v>11</v>
      </c>
      <c r="S5130">
        <v>25246887.387387387</v>
      </c>
      <c r="T5130">
        <v>25565923.423423424</v>
      </c>
      <c r="U5130">
        <v>91270000</v>
      </c>
      <c r="V5130">
        <v>32892162.162162162</v>
      </c>
      <c r="W5130">
        <v>1645.8571428589999</v>
      </c>
      <c r="X5130">
        <v>1749.523809523</v>
      </c>
    </row>
    <row r="5131" spans="1:24">
      <c r="A5131" s="7" t="s">
        <v>6170</v>
      </c>
      <c r="B5131" s="13" t="s">
        <v>1047</v>
      </c>
      <c r="C5131">
        <v>7385514.3303939933</v>
      </c>
      <c r="D5131">
        <v>82950702.783756837</v>
      </c>
      <c r="E5131">
        <v>279279.27927927999</v>
      </c>
      <c r="F5131">
        <v>338738.73873874202</v>
      </c>
      <c r="G5131">
        <v>49</v>
      </c>
      <c r="H5131">
        <v>29</v>
      </c>
      <c r="I5131">
        <v>5</v>
      </c>
      <c r="J5131">
        <v>5</v>
      </c>
      <c r="M5131">
        <v>153</v>
      </c>
      <c r="N5131">
        <v>69</v>
      </c>
      <c r="O5131">
        <v>17380996.396396399</v>
      </c>
      <c r="P5131">
        <v>43537675.675675675</v>
      </c>
      <c r="Q5131">
        <v>46</v>
      </c>
      <c r="R5131">
        <v>53</v>
      </c>
      <c r="S5131">
        <v>46064977.477477483</v>
      </c>
      <c r="T5131">
        <v>42382178.378378376</v>
      </c>
      <c r="U5131">
        <v>28226126.126126129</v>
      </c>
      <c r="V5131">
        <v>20455675.675675675</v>
      </c>
      <c r="W5131">
        <v>2661.8095238129999</v>
      </c>
      <c r="X5131">
        <v>2818.999999999</v>
      </c>
    </row>
    <row r="5132" spans="1:24">
      <c r="A5132" s="7" t="s">
        <v>6171</v>
      </c>
      <c r="B5132" s="13" t="s">
        <v>1047</v>
      </c>
      <c r="C5132">
        <v>3985471.570407785</v>
      </c>
      <c r="D5132">
        <v>54825234.823289074</v>
      </c>
      <c r="E5132">
        <v>14414.414414416</v>
      </c>
      <c r="F5132">
        <v>9009.0090090100002</v>
      </c>
      <c r="G5132">
        <v>4</v>
      </c>
      <c r="H5132">
        <v>25</v>
      </c>
      <c r="I5132">
        <v>7</v>
      </c>
      <c r="J5132">
        <v>6</v>
      </c>
      <c r="M5132">
        <v>83</v>
      </c>
      <c r="N5132">
        <v>73</v>
      </c>
      <c r="O5132">
        <v>8227027.0270270277</v>
      </c>
      <c r="P5132">
        <v>6408333.3333333358</v>
      </c>
      <c r="Q5132">
        <v>10</v>
      </c>
      <c r="R5132">
        <v>9</v>
      </c>
      <c r="S5132">
        <v>29271373.873873875</v>
      </c>
      <c r="T5132">
        <v>27507400.900900897</v>
      </c>
      <c r="U5132">
        <v>7142792.7927927934</v>
      </c>
      <c r="V5132">
        <v>9572342.3423423432</v>
      </c>
      <c r="W5132">
        <v>1560.6190476219999</v>
      </c>
      <c r="X5132">
        <v>1560.2857142840001</v>
      </c>
    </row>
    <row r="5133" spans="1:24">
      <c r="A5133" s="7" t="s">
        <v>6172</v>
      </c>
      <c r="B5133" s="13" t="s">
        <v>1019</v>
      </c>
      <c r="C5133">
        <v>202112231.97250029</v>
      </c>
      <c r="D5133">
        <v>716013672.90242887</v>
      </c>
      <c r="E5133">
        <v>8932458645.9459457</v>
      </c>
      <c r="F5133">
        <v>113916175.67567571</v>
      </c>
      <c r="G5133">
        <v>126</v>
      </c>
      <c r="H5133">
        <v>171</v>
      </c>
      <c r="I5133">
        <v>23</v>
      </c>
      <c r="J5133">
        <v>25</v>
      </c>
      <c r="M5133">
        <v>389</v>
      </c>
      <c r="N5133">
        <v>612</v>
      </c>
      <c r="O5133">
        <v>4003484684.6846843</v>
      </c>
      <c r="P5133">
        <v>2731617441.4414415</v>
      </c>
      <c r="Q5133">
        <v>694</v>
      </c>
      <c r="R5133">
        <v>385</v>
      </c>
      <c r="S5133">
        <v>177068851.35135132</v>
      </c>
      <c r="T5133">
        <v>173876885.58558559</v>
      </c>
      <c r="U5133">
        <v>78720540.540540546</v>
      </c>
      <c r="V5133">
        <v>69601081.081081063</v>
      </c>
      <c r="W5133">
        <v>18120.095238091999</v>
      </c>
      <c r="X5133">
        <v>17832.428571429002</v>
      </c>
    </row>
    <row r="5134" spans="1:24">
      <c r="A5134" s="7" t="s">
        <v>6173</v>
      </c>
      <c r="B5134" s="13" t="s">
        <v>1788</v>
      </c>
      <c r="C5134">
        <v>740946378.77326512</v>
      </c>
      <c r="D5134">
        <v>1016949653.4605626</v>
      </c>
      <c r="E5134">
        <v>2029346.8468468499</v>
      </c>
      <c r="F5134">
        <v>391531081.08108109</v>
      </c>
      <c r="G5134">
        <v>216</v>
      </c>
      <c r="H5134">
        <v>199</v>
      </c>
      <c r="I5134">
        <v>14</v>
      </c>
      <c r="J5134">
        <v>20</v>
      </c>
      <c r="M5134">
        <v>332</v>
      </c>
      <c r="N5134">
        <v>323</v>
      </c>
      <c r="O5134">
        <v>132441711.7117117</v>
      </c>
      <c r="P5134">
        <v>147031819.81981981</v>
      </c>
      <c r="Q5134">
        <v>472</v>
      </c>
      <c r="R5134">
        <v>303</v>
      </c>
      <c r="S5134">
        <v>435894331.53153157</v>
      </c>
      <c r="T5134">
        <v>463799618.01801801</v>
      </c>
      <c r="U5134">
        <v>79139636.036036044</v>
      </c>
      <c r="V5134">
        <v>108499459.45945948</v>
      </c>
      <c r="W5134">
        <v>36070.095238098998</v>
      </c>
      <c r="X5134">
        <v>36673.857142854999</v>
      </c>
    </row>
    <row r="5135" spans="1:24">
      <c r="A5135" s="7" t="s">
        <v>6174</v>
      </c>
      <c r="B5135" s="13" t="s">
        <v>3147</v>
      </c>
      <c r="C5135">
        <v>28499862.086605385</v>
      </c>
      <c r="D5135">
        <v>33582300.216184862</v>
      </c>
      <c r="E5135">
        <v>144301.80180180201</v>
      </c>
      <c r="F5135">
        <v>25225.225225226</v>
      </c>
      <c r="G5135">
        <v>6</v>
      </c>
      <c r="H5135">
        <v>12</v>
      </c>
      <c r="I5135">
        <v>1</v>
      </c>
      <c r="J5135">
        <v>1</v>
      </c>
      <c r="M5135">
        <v>6</v>
      </c>
      <c r="N5135">
        <v>13</v>
      </c>
      <c r="O5135">
        <v>2562612.6126126121</v>
      </c>
      <c r="P5135">
        <v>6055855.8558558524</v>
      </c>
      <c r="Q5135">
        <v>1</v>
      </c>
      <c r="R5135">
        <v>65</v>
      </c>
      <c r="S5135">
        <v>13324081.081081083</v>
      </c>
      <c r="T5135">
        <v>14277459.459459458</v>
      </c>
      <c r="U5135">
        <v>3026126.1261261259</v>
      </c>
      <c r="V5135">
        <v>6144234.2342342352</v>
      </c>
      <c r="W5135">
        <v>992.90476190200002</v>
      </c>
      <c r="X5135">
        <v>988.71428571599995</v>
      </c>
    </row>
    <row r="5136" spans="1:24">
      <c r="A5136" s="7" t="s">
        <v>570</v>
      </c>
      <c r="B5136" s="13" t="s">
        <v>130</v>
      </c>
      <c r="C5136">
        <v>94410094.083601579</v>
      </c>
      <c r="D5136">
        <v>97166576.3923783</v>
      </c>
      <c r="E5136">
        <v>58063.063063064001</v>
      </c>
      <c r="F5136">
        <v>29729.729729731</v>
      </c>
      <c r="G5136">
        <v>16</v>
      </c>
      <c r="H5136">
        <v>17</v>
      </c>
      <c r="I5136">
        <v>5</v>
      </c>
      <c r="J5136">
        <v>3</v>
      </c>
      <c r="M5136">
        <v>19</v>
      </c>
      <c r="N5136">
        <v>21</v>
      </c>
      <c r="O5136">
        <v>7182657.6576576587</v>
      </c>
      <c r="P5136">
        <v>5064864.8648648635</v>
      </c>
      <c r="Q5136">
        <v>59</v>
      </c>
      <c r="R5136">
        <v>68</v>
      </c>
      <c r="S5136">
        <v>8728756.7567567565</v>
      </c>
      <c r="T5136">
        <v>8667500</v>
      </c>
      <c r="U5136">
        <v>8539009.0090090092</v>
      </c>
      <c r="V5136">
        <v>4749729.7297297306</v>
      </c>
      <c r="W5136">
        <v>1859.4285714360001</v>
      </c>
      <c r="X5136">
        <v>1798.523809536</v>
      </c>
    </row>
    <row r="5137" spans="1:24">
      <c r="A5137" s="7" t="s">
        <v>6175</v>
      </c>
      <c r="B5137" s="13" t="s">
        <v>1448</v>
      </c>
      <c r="C5137">
        <v>772768713.81736541</v>
      </c>
      <c r="D5137">
        <v>1043335933.8757284</v>
      </c>
      <c r="E5137">
        <v>91220270.270270273</v>
      </c>
      <c r="F5137">
        <v>144449322.52252254</v>
      </c>
      <c r="G5137">
        <v>261</v>
      </c>
      <c r="H5137">
        <v>259</v>
      </c>
      <c r="I5137">
        <v>12</v>
      </c>
      <c r="J5137">
        <v>20</v>
      </c>
      <c r="K5137">
        <v>3</v>
      </c>
      <c r="M5137">
        <v>378</v>
      </c>
      <c r="N5137">
        <v>370</v>
      </c>
      <c r="O5137">
        <v>180466666.66666666</v>
      </c>
      <c r="P5137">
        <v>179931081.08108106</v>
      </c>
      <c r="Q5137">
        <v>1290</v>
      </c>
      <c r="R5137">
        <v>977</v>
      </c>
      <c r="S5137">
        <v>236736581.98198196</v>
      </c>
      <c r="T5137">
        <v>244584311.7117117</v>
      </c>
      <c r="U5137">
        <v>164868828.82882881</v>
      </c>
      <c r="V5137">
        <v>162166936.93693691</v>
      </c>
      <c r="W5137">
        <v>25890.999999995998</v>
      </c>
      <c r="X5137">
        <v>25782.523809532999</v>
      </c>
    </row>
    <row r="5138" spans="1:24">
      <c r="A5138" s="7" t="s">
        <v>571</v>
      </c>
      <c r="B5138" s="13" t="s">
        <v>270</v>
      </c>
      <c r="C5138">
        <v>22385308.968447495</v>
      </c>
      <c r="D5138">
        <v>26272603.468808945</v>
      </c>
      <c r="E5138">
        <v>2702.7027027029999</v>
      </c>
      <c r="F5138">
        <v>900.900900901</v>
      </c>
      <c r="G5138">
        <v>3</v>
      </c>
      <c r="H5138">
        <v>2</v>
      </c>
      <c r="I5138">
        <v>1</v>
      </c>
      <c r="J5138">
        <v>0</v>
      </c>
      <c r="M5138">
        <v>3</v>
      </c>
      <c r="N5138">
        <v>1</v>
      </c>
      <c r="O5138">
        <v>155855.855855856</v>
      </c>
      <c r="P5138">
        <v>9909.9099099100004</v>
      </c>
      <c r="S5138">
        <v>1188459.4594594599</v>
      </c>
      <c r="T5138">
        <v>1022387.3873873879</v>
      </c>
      <c r="W5138">
        <v>737.85714285799997</v>
      </c>
      <c r="X5138">
        <v>723.47619047600006</v>
      </c>
    </row>
    <row r="5139" spans="1:24">
      <c r="A5139" s="7" t="s">
        <v>6176</v>
      </c>
      <c r="B5139" s="13" t="s">
        <v>896</v>
      </c>
      <c r="C5139">
        <v>125198.46595937099</v>
      </c>
      <c r="D5139">
        <v>206664.90895968801</v>
      </c>
      <c r="H5139">
        <v>1</v>
      </c>
      <c r="N5139">
        <v>1</v>
      </c>
      <c r="S5139">
        <v>18918.918918919</v>
      </c>
      <c r="T5139">
        <v>49351.351351352001</v>
      </c>
      <c r="W5139">
        <v>34.190476189999998</v>
      </c>
      <c r="X5139">
        <v>35.000000001000004</v>
      </c>
    </row>
    <row r="5140" spans="1:24">
      <c r="A5140" s="7" t="s">
        <v>6177</v>
      </c>
      <c r="B5140" s="13" t="s">
        <v>6178</v>
      </c>
      <c r="C5140">
        <v>8952483.6940760985</v>
      </c>
      <c r="D5140">
        <v>37913182.579944432</v>
      </c>
      <c r="E5140">
        <v>9009.0090090089998</v>
      </c>
      <c r="F5140">
        <v>9009.0090090100002</v>
      </c>
      <c r="G5140">
        <v>2</v>
      </c>
      <c r="H5140">
        <v>5</v>
      </c>
      <c r="I5140">
        <v>1</v>
      </c>
      <c r="J5140">
        <v>1</v>
      </c>
      <c r="M5140">
        <v>10</v>
      </c>
      <c r="N5140">
        <v>14</v>
      </c>
      <c r="O5140">
        <v>1035315.3153153171</v>
      </c>
      <c r="P5140">
        <v>996621.62162162201</v>
      </c>
      <c r="Q5140">
        <v>46</v>
      </c>
      <c r="R5140">
        <v>3</v>
      </c>
      <c r="S5140">
        <v>10878000</v>
      </c>
      <c r="T5140">
        <v>11401247.747747749</v>
      </c>
      <c r="U5140">
        <v>1026756.7567567581</v>
      </c>
      <c r="V5140">
        <v>1084324.324324325</v>
      </c>
      <c r="W5140">
        <v>467.99999999900001</v>
      </c>
      <c r="X5140">
        <v>483.857142856</v>
      </c>
    </row>
    <row r="5141" spans="1:24">
      <c r="A5141" s="7" t="s">
        <v>6179</v>
      </c>
      <c r="B5141" s="13" t="s">
        <v>1175</v>
      </c>
      <c r="C5141">
        <v>51978161.100445233</v>
      </c>
      <c r="D5141">
        <v>185866252.09063122</v>
      </c>
      <c r="E5141">
        <v>1840450.450450452</v>
      </c>
      <c r="F5141">
        <v>1851351.3513513519</v>
      </c>
      <c r="G5141">
        <v>17</v>
      </c>
      <c r="H5141">
        <v>11</v>
      </c>
      <c r="I5141">
        <v>4</v>
      </c>
      <c r="J5141">
        <v>5</v>
      </c>
      <c r="M5141">
        <v>52</v>
      </c>
      <c r="N5141">
        <v>34</v>
      </c>
      <c r="O5141">
        <v>32030720.720720723</v>
      </c>
      <c r="P5141">
        <v>19421621.621621624</v>
      </c>
      <c r="Q5141">
        <v>325</v>
      </c>
      <c r="R5141">
        <v>91</v>
      </c>
      <c r="S5141">
        <v>97795860.360360354</v>
      </c>
      <c r="T5141">
        <v>98661216.216216207</v>
      </c>
      <c r="U5141">
        <v>32733603.603603601</v>
      </c>
      <c r="V5141">
        <v>22307117.117117118</v>
      </c>
      <c r="W5141">
        <v>3598.5238095230002</v>
      </c>
      <c r="X5141">
        <v>3497.6190476199999</v>
      </c>
    </row>
    <row r="5142" spans="1:24">
      <c r="A5142" s="7" t="s">
        <v>6180</v>
      </c>
      <c r="B5142" s="13" t="s">
        <v>6178</v>
      </c>
      <c r="C5142">
        <v>150857985.55795893</v>
      </c>
      <c r="D5142">
        <v>176183415.24918541</v>
      </c>
      <c r="E5142">
        <v>97974392.792792797</v>
      </c>
      <c r="F5142">
        <v>61416427.927927941</v>
      </c>
      <c r="G5142">
        <v>61</v>
      </c>
      <c r="H5142">
        <v>45</v>
      </c>
      <c r="I5142">
        <v>9</v>
      </c>
      <c r="J5142">
        <v>6</v>
      </c>
      <c r="M5142">
        <v>80</v>
      </c>
      <c r="N5142">
        <v>59</v>
      </c>
      <c r="O5142">
        <v>78463693.693693697</v>
      </c>
      <c r="P5142">
        <v>55373206.306306303</v>
      </c>
      <c r="Q5142">
        <v>8</v>
      </c>
      <c r="R5142">
        <v>130</v>
      </c>
      <c r="S5142">
        <v>59351378.378378376</v>
      </c>
      <c r="T5142">
        <v>59722698.198198199</v>
      </c>
      <c r="U5142">
        <v>73023603.603603601</v>
      </c>
      <c r="V5142">
        <v>45796936.936936945</v>
      </c>
      <c r="W5142">
        <v>6598.4761904719999</v>
      </c>
      <c r="X5142">
        <v>6556.4285714309999</v>
      </c>
    </row>
    <row r="5143" spans="1:24">
      <c r="A5143" s="7" t="s">
        <v>6181</v>
      </c>
      <c r="B5143" s="13" t="s">
        <v>6178</v>
      </c>
      <c r="C5143">
        <v>121419362.86894047</v>
      </c>
      <c r="D5143">
        <v>170996308.90243173</v>
      </c>
      <c r="E5143">
        <v>14572.072072072</v>
      </c>
      <c r="F5143">
        <v>281981.981981983</v>
      </c>
      <c r="G5143">
        <v>23</v>
      </c>
      <c r="H5143">
        <v>15</v>
      </c>
      <c r="I5143">
        <v>2</v>
      </c>
      <c r="J5143">
        <v>1</v>
      </c>
      <c r="M5143">
        <v>44</v>
      </c>
      <c r="N5143">
        <v>17</v>
      </c>
      <c r="O5143">
        <v>15163063.063063063</v>
      </c>
      <c r="P5143">
        <v>13087567.567567568</v>
      </c>
      <c r="Q5143">
        <v>1</v>
      </c>
      <c r="R5143">
        <v>4</v>
      </c>
      <c r="S5143">
        <v>42985531.531531528</v>
      </c>
      <c r="T5143">
        <v>39387283.783783779</v>
      </c>
      <c r="U5143">
        <v>13020090.09009009</v>
      </c>
      <c r="V5143">
        <v>12812342.342342343</v>
      </c>
      <c r="W5143">
        <v>3037.1428571440001</v>
      </c>
      <c r="X5143">
        <v>3080.2857142829998</v>
      </c>
    </row>
    <row r="5144" spans="1:24">
      <c r="A5144" s="7" t="s">
        <v>6182</v>
      </c>
      <c r="B5144" s="13" t="s">
        <v>1175</v>
      </c>
      <c r="C5144">
        <v>39628103.350030221</v>
      </c>
      <c r="D5144">
        <v>73573284.654529184</v>
      </c>
      <c r="E5144">
        <v>290090.09009009</v>
      </c>
      <c r="F5144">
        <v>7207.207207208</v>
      </c>
      <c r="G5144">
        <v>2</v>
      </c>
      <c r="H5144">
        <v>12</v>
      </c>
      <c r="I5144">
        <v>0</v>
      </c>
      <c r="J5144">
        <v>3</v>
      </c>
      <c r="K5144">
        <v>1</v>
      </c>
      <c r="M5144">
        <v>3</v>
      </c>
      <c r="N5144">
        <v>1</v>
      </c>
      <c r="O5144">
        <v>12542342.342342343</v>
      </c>
      <c r="P5144">
        <v>7954481.9819819815</v>
      </c>
      <c r="Q5144">
        <v>10</v>
      </c>
      <c r="R5144">
        <v>42</v>
      </c>
      <c r="S5144">
        <v>27686603.603603605</v>
      </c>
      <c r="T5144">
        <v>24703684.684684686</v>
      </c>
      <c r="U5144">
        <v>10259009.009009011</v>
      </c>
      <c r="V5144">
        <v>8041261.2612612611</v>
      </c>
      <c r="W5144">
        <v>859.57142856899998</v>
      </c>
      <c r="X5144">
        <v>860.095238096</v>
      </c>
    </row>
    <row r="5145" spans="1:24">
      <c r="A5145" s="7" t="s">
        <v>6183</v>
      </c>
      <c r="B5145" s="13" t="s">
        <v>1175</v>
      </c>
      <c r="C5145">
        <v>188181975.02557498</v>
      </c>
      <c r="D5145">
        <v>419375116.24114156</v>
      </c>
      <c r="E5145">
        <v>16897297.297297295</v>
      </c>
      <c r="F5145">
        <v>12390990.990990993</v>
      </c>
      <c r="G5145">
        <v>17</v>
      </c>
      <c r="H5145">
        <v>42</v>
      </c>
      <c r="I5145">
        <v>5</v>
      </c>
      <c r="J5145">
        <v>10</v>
      </c>
      <c r="K5145">
        <v>1</v>
      </c>
      <c r="M5145">
        <v>62</v>
      </c>
      <c r="N5145">
        <v>72</v>
      </c>
      <c r="O5145">
        <v>46364414.414414413</v>
      </c>
      <c r="P5145">
        <v>46657657.657657661</v>
      </c>
      <c r="Q5145">
        <v>54</v>
      </c>
      <c r="R5145">
        <v>111</v>
      </c>
      <c r="S5145">
        <v>297126241.44144142</v>
      </c>
      <c r="T5145">
        <v>297572322.52252251</v>
      </c>
      <c r="U5145">
        <v>45758108.108108103</v>
      </c>
      <c r="V5145">
        <v>46553963.963963971</v>
      </c>
      <c r="W5145">
        <v>7288.5238095229997</v>
      </c>
      <c r="X5145">
        <v>7743.428571427</v>
      </c>
    </row>
    <row r="5146" spans="1:24">
      <c r="A5146" s="7" t="s">
        <v>6184</v>
      </c>
      <c r="B5146" s="13" t="s">
        <v>877</v>
      </c>
      <c r="C5146">
        <v>28863674.564988658</v>
      </c>
      <c r="D5146">
        <v>79386900.00921306</v>
      </c>
      <c r="E5146">
        <v>201036.03603603799</v>
      </c>
      <c r="F5146">
        <v>22522.522522525</v>
      </c>
      <c r="G5146">
        <v>16</v>
      </c>
      <c r="H5146">
        <v>13</v>
      </c>
      <c r="I5146">
        <v>4</v>
      </c>
      <c r="J5146">
        <v>2</v>
      </c>
      <c r="M5146">
        <v>25</v>
      </c>
      <c r="N5146">
        <v>19</v>
      </c>
      <c r="O5146">
        <v>9279774.774774773</v>
      </c>
      <c r="P5146">
        <v>8086486.486486489</v>
      </c>
      <c r="Q5146">
        <v>61</v>
      </c>
      <c r="R5146">
        <v>27</v>
      </c>
      <c r="S5146">
        <v>20357166.666666664</v>
      </c>
      <c r="T5146">
        <v>19768743.243243244</v>
      </c>
      <c r="U5146">
        <v>8361801.8018017998</v>
      </c>
      <c r="V5146">
        <v>5572972.9729729742</v>
      </c>
      <c r="W5146">
        <v>2831.0952380910003</v>
      </c>
      <c r="X5146">
        <v>2794.8571428559999</v>
      </c>
    </row>
    <row r="5147" spans="1:24">
      <c r="A5147" s="7" t="s">
        <v>572</v>
      </c>
      <c r="B5147" s="13" t="s">
        <v>86</v>
      </c>
      <c r="C5147">
        <v>31404534.200248554</v>
      </c>
      <c r="D5147">
        <v>41298177.847622581</v>
      </c>
      <c r="E5147">
        <v>6306.3063063059999</v>
      </c>
      <c r="F5147">
        <v>384234.23423423502</v>
      </c>
      <c r="G5147">
        <v>10</v>
      </c>
      <c r="H5147">
        <v>10</v>
      </c>
      <c r="I5147">
        <v>1</v>
      </c>
      <c r="J5147">
        <v>2</v>
      </c>
      <c r="M5147">
        <v>12</v>
      </c>
      <c r="N5147">
        <v>12</v>
      </c>
      <c r="O5147">
        <v>186486.48648648601</v>
      </c>
      <c r="P5147">
        <v>1298918.9189189179</v>
      </c>
      <c r="R5147">
        <v>39</v>
      </c>
      <c r="S5147">
        <v>5799373.8738738755</v>
      </c>
      <c r="T5147">
        <v>5711639.6396396412</v>
      </c>
      <c r="U5147">
        <v>19819.819819820001</v>
      </c>
      <c r="V5147">
        <v>1805855.8558558552</v>
      </c>
      <c r="W5147">
        <v>789.19047618900004</v>
      </c>
      <c r="X5147">
        <v>732.047619048</v>
      </c>
    </row>
    <row r="5148" spans="1:24">
      <c r="A5148" s="7" t="s">
        <v>6185</v>
      </c>
      <c r="B5148" s="13" t="s">
        <v>896</v>
      </c>
      <c r="C5148">
        <v>53245986.642841756</v>
      </c>
      <c r="D5148">
        <v>55518638.373838171</v>
      </c>
      <c r="G5148">
        <v>80</v>
      </c>
      <c r="H5148">
        <v>150</v>
      </c>
      <c r="M5148">
        <v>91</v>
      </c>
      <c r="N5148">
        <v>160</v>
      </c>
      <c r="S5148">
        <v>20575990.990990993</v>
      </c>
      <c r="T5148">
        <v>22534790.990990989</v>
      </c>
      <c r="W5148">
        <v>3060.380952384</v>
      </c>
      <c r="X5148">
        <v>2892.8571428609998</v>
      </c>
    </row>
    <row r="5149" spans="1:24">
      <c r="A5149" s="7" t="s">
        <v>573</v>
      </c>
      <c r="B5149" s="13" t="s">
        <v>48</v>
      </c>
      <c r="C5149">
        <v>109522479.63382845</v>
      </c>
      <c r="D5149">
        <v>119218873.69970968</v>
      </c>
      <c r="E5149">
        <v>607657.65765765705</v>
      </c>
      <c r="F5149">
        <v>82783537.837837845</v>
      </c>
      <c r="G5149">
        <v>15</v>
      </c>
      <c r="H5149">
        <v>15</v>
      </c>
      <c r="I5149">
        <v>3</v>
      </c>
      <c r="J5149">
        <v>1</v>
      </c>
      <c r="M5149">
        <v>21</v>
      </c>
      <c r="N5149">
        <v>21</v>
      </c>
      <c r="O5149">
        <v>60513468.468468465</v>
      </c>
      <c r="P5149">
        <v>29345900.900900897</v>
      </c>
      <c r="Q5149">
        <v>63</v>
      </c>
      <c r="R5149">
        <v>223</v>
      </c>
      <c r="S5149">
        <v>20353090.090090089</v>
      </c>
      <c r="T5149">
        <v>24029643.243243244</v>
      </c>
      <c r="U5149">
        <v>2060270.2702702701</v>
      </c>
      <c r="V5149">
        <v>21297837.837837838</v>
      </c>
      <c r="W5149">
        <v>1697</v>
      </c>
      <c r="X5149">
        <v>1696.47619048</v>
      </c>
    </row>
    <row r="5150" spans="1:24">
      <c r="A5150" s="7" t="s">
        <v>6186</v>
      </c>
      <c r="B5150" s="13" t="s">
        <v>923</v>
      </c>
      <c r="C5150">
        <v>113339085.14830448</v>
      </c>
      <c r="D5150">
        <v>159183441.82612848</v>
      </c>
      <c r="E5150">
        <v>4434234.2342342362</v>
      </c>
      <c r="F5150">
        <v>1181081.0810810809</v>
      </c>
      <c r="G5150">
        <v>36</v>
      </c>
      <c r="H5150">
        <v>47</v>
      </c>
      <c r="I5150">
        <v>1</v>
      </c>
      <c r="J5150">
        <v>1</v>
      </c>
      <c r="K5150">
        <v>1</v>
      </c>
      <c r="M5150">
        <v>48</v>
      </c>
      <c r="N5150">
        <v>48</v>
      </c>
      <c r="O5150">
        <v>18299099.0990991</v>
      </c>
      <c r="P5150">
        <v>20189954.954954956</v>
      </c>
      <c r="S5150">
        <v>64198058.558558553</v>
      </c>
      <c r="T5150">
        <v>59533998.198198192</v>
      </c>
      <c r="U5150">
        <v>16551081.081081079</v>
      </c>
      <c r="V5150">
        <v>17323693.693693694</v>
      </c>
      <c r="W5150">
        <v>2736.571428574</v>
      </c>
      <c r="X5150">
        <v>2764.5238095260002</v>
      </c>
    </row>
    <row r="5151" spans="1:24">
      <c r="A5151" s="7" t="s">
        <v>6187</v>
      </c>
      <c r="B5151" s="13" t="s">
        <v>834</v>
      </c>
      <c r="C5151">
        <v>88654671.023599684</v>
      </c>
      <c r="D5151">
        <v>90245111.234483019</v>
      </c>
      <c r="E5151">
        <v>51351.351351354002</v>
      </c>
      <c r="F5151">
        <v>170945.94594594699</v>
      </c>
      <c r="G5151">
        <v>13</v>
      </c>
      <c r="H5151">
        <v>14</v>
      </c>
      <c r="I5151">
        <v>10</v>
      </c>
      <c r="J5151">
        <v>10</v>
      </c>
      <c r="M5151">
        <v>15</v>
      </c>
      <c r="N5151">
        <v>14</v>
      </c>
      <c r="O5151">
        <v>6465765.7657657675</v>
      </c>
      <c r="P5151">
        <v>6115145.9459459446</v>
      </c>
      <c r="Q5151">
        <v>223</v>
      </c>
      <c r="R5151">
        <v>63</v>
      </c>
      <c r="S5151">
        <v>19787475.675675675</v>
      </c>
      <c r="T5151">
        <v>20200630.630630631</v>
      </c>
      <c r="U5151">
        <v>2593243.2432432412</v>
      </c>
      <c r="V5151">
        <v>6703873.8738738718</v>
      </c>
      <c r="W5151">
        <v>2454</v>
      </c>
      <c r="X5151">
        <v>2429</v>
      </c>
    </row>
    <row r="5152" spans="1:24">
      <c r="A5152" s="7" t="s">
        <v>6187</v>
      </c>
      <c r="B5152" s="13" t="s">
        <v>3660</v>
      </c>
      <c r="D5152">
        <v>28752394.069173481</v>
      </c>
      <c r="E5152">
        <v>2885666.6666666712</v>
      </c>
      <c r="F5152">
        <v>5745243.2432432473</v>
      </c>
      <c r="M5152">
        <v>33</v>
      </c>
      <c r="N5152">
        <v>19</v>
      </c>
      <c r="O5152">
        <v>1575675.6756756781</v>
      </c>
      <c r="P5152">
        <v>1627027.027027027</v>
      </c>
      <c r="S5152">
        <v>5555963.963963965</v>
      </c>
      <c r="T5152">
        <v>5566828.8288288303</v>
      </c>
      <c r="U5152">
        <v>943693.69369369396</v>
      </c>
      <c r="V5152">
        <v>1388288.2882882869</v>
      </c>
      <c r="W5152">
        <v>671.99999999700003</v>
      </c>
      <c r="X5152">
        <v>693</v>
      </c>
    </row>
    <row r="5153" spans="1:24">
      <c r="A5153" s="7" t="s">
        <v>6958</v>
      </c>
      <c r="B5153" s="13" t="s">
        <v>2384</v>
      </c>
      <c r="E5153">
        <v>11000000</v>
      </c>
    </row>
    <row r="5154" spans="1:24">
      <c r="A5154" s="7" t="s">
        <v>6188</v>
      </c>
      <c r="B5154" s="13" t="s">
        <v>2384</v>
      </c>
      <c r="C5154">
        <v>1717834.1226494119</v>
      </c>
      <c r="D5154">
        <v>2495877.484733487</v>
      </c>
      <c r="S5154">
        <v>280405.40540540603</v>
      </c>
      <c r="T5154">
        <v>278495.49549549597</v>
      </c>
      <c r="W5154">
        <v>477.04761904899999</v>
      </c>
      <c r="X5154">
        <v>449.428571428</v>
      </c>
    </row>
    <row r="5155" spans="1:24">
      <c r="A5155" s="7" t="s">
        <v>6189</v>
      </c>
      <c r="B5155" s="13" t="s">
        <v>1384</v>
      </c>
      <c r="C5155">
        <v>620704435.75273407</v>
      </c>
      <c r="D5155">
        <v>1321865433.5564814</v>
      </c>
      <c r="E5155">
        <v>885067371.17117119</v>
      </c>
      <c r="F5155">
        <v>1231411829.7297297</v>
      </c>
      <c r="G5155">
        <v>422</v>
      </c>
      <c r="H5155">
        <v>422</v>
      </c>
      <c r="I5155">
        <v>22</v>
      </c>
      <c r="J5155">
        <v>32</v>
      </c>
      <c r="M5155">
        <v>900</v>
      </c>
      <c r="N5155">
        <v>885</v>
      </c>
      <c r="O5155">
        <v>114913963.96396396</v>
      </c>
      <c r="P5155">
        <v>164655855.85585585</v>
      </c>
      <c r="Q5155">
        <v>94</v>
      </c>
      <c r="R5155">
        <v>573</v>
      </c>
      <c r="S5155">
        <v>413144987.38738739</v>
      </c>
      <c r="T5155">
        <v>416466744.14414418</v>
      </c>
      <c r="U5155">
        <v>77735926.126126125</v>
      </c>
      <c r="V5155">
        <v>109657457.65765765</v>
      </c>
      <c r="W5155">
        <v>60792.952380959003</v>
      </c>
      <c r="X5155">
        <v>77250.666666670004</v>
      </c>
    </row>
    <row r="5156" spans="1:24">
      <c r="A5156" s="7" t="s">
        <v>6190</v>
      </c>
      <c r="B5156" s="13" t="s">
        <v>1859</v>
      </c>
      <c r="C5156">
        <v>230746007.11040512</v>
      </c>
      <c r="D5156">
        <v>316492088.2906763</v>
      </c>
      <c r="E5156">
        <v>2744594.594594595</v>
      </c>
      <c r="F5156">
        <v>585360.36036036198</v>
      </c>
      <c r="G5156">
        <v>159</v>
      </c>
      <c r="H5156">
        <v>120</v>
      </c>
      <c r="I5156">
        <v>3</v>
      </c>
      <c r="J5156">
        <v>5</v>
      </c>
      <c r="M5156">
        <v>235</v>
      </c>
      <c r="N5156">
        <v>250</v>
      </c>
      <c r="O5156">
        <v>7572972.9729729723</v>
      </c>
      <c r="P5156">
        <v>10685765.765765764</v>
      </c>
      <c r="Q5156">
        <v>6</v>
      </c>
      <c r="R5156">
        <v>140</v>
      </c>
      <c r="S5156">
        <v>79985135.135135144</v>
      </c>
      <c r="T5156">
        <v>83274923.423423424</v>
      </c>
      <c r="U5156">
        <v>6971171.1711711716</v>
      </c>
      <c r="V5156">
        <v>12517477.477477476</v>
      </c>
      <c r="W5156">
        <v>16428.333333336999</v>
      </c>
      <c r="X5156">
        <v>16396.952380953</v>
      </c>
    </row>
    <row r="5157" spans="1:24">
      <c r="A5157" s="7" t="s">
        <v>6191</v>
      </c>
      <c r="B5157" s="13" t="s">
        <v>1658</v>
      </c>
      <c r="C5157">
        <v>1267440150.7237229</v>
      </c>
      <c r="D5157">
        <v>2375937094.5840273</v>
      </c>
      <c r="E5157">
        <v>7809909.9099099115</v>
      </c>
      <c r="F5157">
        <v>3144036.0360360378</v>
      </c>
      <c r="G5157">
        <v>279</v>
      </c>
      <c r="H5157">
        <v>340</v>
      </c>
      <c r="I5157">
        <v>15</v>
      </c>
      <c r="J5157">
        <v>38</v>
      </c>
      <c r="K5157">
        <v>7</v>
      </c>
      <c r="M5157">
        <v>682</v>
      </c>
      <c r="N5157">
        <v>779</v>
      </c>
      <c r="O5157">
        <v>70427027.027027026</v>
      </c>
      <c r="P5157">
        <v>102446641.44144145</v>
      </c>
      <c r="Q5157">
        <v>345</v>
      </c>
      <c r="R5157">
        <v>573</v>
      </c>
      <c r="S5157">
        <v>571700390.09009004</v>
      </c>
      <c r="T5157">
        <v>576599328.82882881</v>
      </c>
      <c r="U5157">
        <v>72983763.963963971</v>
      </c>
      <c r="V5157">
        <v>99638281.081081077</v>
      </c>
      <c r="W5157">
        <v>74263.809523803997</v>
      </c>
      <c r="X5157">
        <v>74837.285714272992</v>
      </c>
    </row>
    <row r="5158" spans="1:24">
      <c r="A5158" s="7" t="s">
        <v>6959</v>
      </c>
      <c r="B5158" s="13" t="s">
        <v>1536</v>
      </c>
      <c r="E5158">
        <v>22000000</v>
      </c>
    </row>
    <row r="5159" spans="1:24">
      <c r="A5159" s="7" t="s">
        <v>6192</v>
      </c>
      <c r="B5159" s="13" t="s">
        <v>834</v>
      </c>
      <c r="C5159">
        <v>51529820.609521978</v>
      </c>
      <c r="D5159">
        <v>50846266.403479002</v>
      </c>
      <c r="E5159">
        <v>286486.48648648598</v>
      </c>
      <c r="F5159">
        <v>486711.71171171102</v>
      </c>
      <c r="G5159">
        <v>21</v>
      </c>
      <c r="H5159">
        <v>15</v>
      </c>
      <c r="I5159">
        <v>1</v>
      </c>
      <c r="J5159">
        <v>3</v>
      </c>
      <c r="M5159">
        <v>22</v>
      </c>
      <c r="N5159">
        <v>16</v>
      </c>
      <c r="O5159">
        <v>1430630.6306306301</v>
      </c>
      <c r="P5159">
        <v>5829729.7297297288</v>
      </c>
      <c r="Q5159">
        <v>46</v>
      </c>
      <c r="R5159">
        <v>24</v>
      </c>
      <c r="S5159">
        <v>10876349.54954955</v>
      </c>
      <c r="T5159">
        <v>11676423.423423424</v>
      </c>
      <c r="U5159">
        <v>1356306.306306306</v>
      </c>
      <c r="V5159">
        <v>5443963.963963964</v>
      </c>
      <c r="W5159">
        <v>1105</v>
      </c>
      <c r="X5159">
        <v>1076</v>
      </c>
    </row>
    <row r="5160" spans="1:24">
      <c r="A5160" s="7" t="s">
        <v>6192</v>
      </c>
      <c r="B5160" s="13" t="s">
        <v>2484</v>
      </c>
      <c r="D5160">
        <v>10778779.782354064</v>
      </c>
      <c r="M5160">
        <v>4</v>
      </c>
      <c r="N5160">
        <v>4</v>
      </c>
      <c r="O5160">
        <v>900.900900901</v>
      </c>
      <c r="P5160">
        <v>156756.75675675701</v>
      </c>
      <c r="S5160">
        <v>1586770.2702702701</v>
      </c>
      <c r="T5160">
        <v>2149243.2432432431</v>
      </c>
      <c r="U5160">
        <v>43243.243243243</v>
      </c>
      <c r="V5160">
        <v>62612.612612612997</v>
      </c>
      <c r="W5160">
        <v>307.95238095000002</v>
      </c>
      <c r="X5160">
        <v>286.38095238</v>
      </c>
    </row>
    <row r="5161" spans="1:24">
      <c r="A5161" s="7" t="s">
        <v>6193</v>
      </c>
      <c r="B5161" s="13" t="s">
        <v>1311</v>
      </c>
      <c r="C5161">
        <v>119458219.47633088</v>
      </c>
      <c r="D5161">
        <v>224016788.72353399</v>
      </c>
      <c r="E5161">
        <v>412612.61261261499</v>
      </c>
      <c r="F5161">
        <v>768468.46846847003</v>
      </c>
      <c r="G5161">
        <v>317</v>
      </c>
      <c r="H5161">
        <v>150</v>
      </c>
      <c r="I5161">
        <v>12</v>
      </c>
      <c r="J5161">
        <v>9</v>
      </c>
      <c r="M5161">
        <v>969</v>
      </c>
      <c r="N5161">
        <v>247</v>
      </c>
      <c r="O5161">
        <v>27279729.729729727</v>
      </c>
      <c r="P5161">
        <v>31847567.567567572</v>
      </c>
      <c r="Q5161">
        <v>84</v>
      </c>
      <c r="R5161">
        <v>166</v>
      </c>
      <c r="S5161">
        <v>60530486.48648648</v>
      </c>
      <c r="T5161">
        <v>58368815.315315314</v>
      </c>
      <c r="U5161">
        <v>26055855.855855852</v>
      </c>
      <c r="V5161">
        <v>42162972.972972974</v>
      </c>
      <c r="W5161">
        <v>12095.333333339</v>
      </c>
      <c r="X5161">
        <v>12419.333333322</v>
      </c>
    </row>
    <row r="5162" spans="1:24">
      <c r="A5162" s="7" t="s">
        <v>574</v>
      </c>
      <c r="B5162" s="13" t="s">
        <v>1401</v>
      </c>
      <c r="C5162">
        <v>152684851.88503796</v>
      </c>
      <c r="D5162">
        <v>186140475.93692413</v>
      </c>
      <c r="E5162">
        <v>24890090.090090092</v>
      </c>
      <c r="F5162">
        <v>695945.94594594499</v>
      </c>
      <c r="G5162">
        <v>72</v>
      </c>
      <c r="H5162">
        <v>25</v>
      </c>
      <c r="I5162">
        <v>0</v>
      </c>
      <c r="J5162">
        <v>0</v>
      </c>
      <c r="M5162">
        <v>152</v>
      </c>
      <c r="N5162">
        <v>27</v>
      </c>
      <c r="O5162">
        <v>10964864.864864871</v>
      </c>
      <c r="P5162">
        <v>16044324.324324317</v>
      </c>
      <c r="Q5162">
        <v>234</v>
      </c>
      <c r="R5162">
        <v>298</v>
      </c>
      <c r="S5162">
        <v>41975783.783783786</v>
      </c>
      <c r="T5162">
        <v>41966300</v>
      </c>
      <c r="U5162">
        <v>11725405.405405406</v>
      </c>
      <c r="V5162">
        <v>17623063.063063063</v>
      </c>
      <c r="W5162">
        <v>3987.9523809490001</v>
      </c>
      <c r="X5162">
        <v>3901.3809523919999</v>
      </c>
    </row>
    <row r="5163" spans="1:24">
      <c r="A5163" s="7" t="s">
        <v>6194</v>
      </c>
      <c r="B5163" s="13" t="s">
        <v>1494</v>
      </c>
      <c r="C5163">
        <v>163577847.02345377</v>
      </c>
      <c r="D5163">
        <v>182336936.67223525</v>
      </c>
      <c r="E5163">
        <v>4493243.2432432435</v>
      </c>
      <c r="F5163">
        <v>787387.38738738804</v>
      </c>
      <c r="G5163">
        <v>55</v>
      </c>
      <c r="H5163">
        <v>77</v>
      </c>
      <c r="I5163">
        <v>1</v>
      </c>
      <c r="J5163">
        <v>2</v>
      </c>
      <c r="M5163">
        <v>58</v>
      </c>
      <c r="N5163">
        <v>83</v>
      </c>
      <c r="O5163">
        <v>13727477.477477478</v>
      </c>
      <c r="P5163">
        <v>18897927.92792793</v>
      </c>
      <c r="Q5163">
        <v>23</v>
      </c>
      <c r="R5163">
        <v>99</v>
      </c>
      <c r="S5163">
        <v>36862436.936936937</v>
      </c>
      <c r="T5163">
        <v>38794707.20720721</v>
      </c>
      <c r="U5163">
        <v>13253513.513513513</v>
      </c>
      <c r="V5163">
        <v>15466306.306306306</v>
      </c>
      <c r="W5163">
        <v>3016.2857142869998</v>
      </c>
      <c r="X5163">
        <v>3075.2380952399999</v>
      </c>
    </row>
    <row r="5164" spans="1:24">
      <c r="A5164" s="7" t="s">
        <v>6195</v>
      </c>
      <c r="B5164" s="13" t="s">
        <v>1935</v>
      </c>
      <c r="C5164">
        <v>942813410.17100227</v>
      </c>
      <c r="D5164">
        <v>998300739.32077742</v>
      </c>
      <c r="E5164">
        <v>8513063.0630630646</v>
      </c>
      <c r="F5164">
        <v>12348090.09009009</v>
      </c>
      <c r="G5164">
        <v>231</v>
      </c>
      <c r="H5164">
        <v>270</v>
      </c>
      <c r="I5164">
        <v>9</v>
      </c>
      <c r="J5164">
        <v>12</v>
      </c>
      <c r="K5164">
        <v>1</v>
      </c>
      <c r="M5164">
        <v>277</v>
      </c>
      <c r="N5164">
        <v>319</v>
      </c>
      <c r="O5164">
        <v>86228693.693693697</v>
      </c>
      <c r="P5164">
        <v>112972864.86486486</v>
      </c>
      <c r="Q5164">
        <v>262</v>
      </c>
      <c r="R5164">
        <v>279</v>
      </c>
      <c r="S5164">
        <v>267855280.18018019</v>
      </c>
      <c r="T5164">
        <v>277549857.65765762</v>
      </c>
      <c r="U5164">
        <v>82344994.594594598</v>
      </c>
      <c r="V5164">
        <v>108925329.72972973</v>
      </c>
      <c r="W5164">
        <v>30927.000000002001</v>
      </c>
      <c r="X5164">
        <v>31022.571428570998</v>
      </c>
    </row>
    <row r="5165" spans="1:24">
      <c r="A5165" s="7" t="s">
        <v>6196</v>
      </c>
      <c r="B5165" s="13" t="s">
        <v>2223</v>
      </c>
      <c r="C5165">
        <v>430430683.15553105</v>
      </c>
      <c r="D5165">
        <v>996788999.7043035</v>
      </c>
      <c r="E5165">
        <v>3391891.8918918949</v>
      </c>
      <c r="F5165">
        <v>211531.53153153401</v>
      </c>
      <c r="G5165">
        <v>361</v>
      </c>
      <c r="H5165">
        <v>230</v>
      </c>
      <c r="I5165">
        <v>18</v>
      </c>
      <c r="J5165">
        <v>33</v>
      </c>
      <c r="K5165">
        <v>5</v>
      </c>
      <c r="M5165">
        <v>3205</v>
      </c>
      <c r="N5165">
        <v>945</v>
      </c>
      <c r="O5165">
        <v>88287387.38738738</v>
      </c>
      <c r="P5165">
        <v>118261981.98198199</v>
      </c>
      <c r="Q5165">
        <v>403</v>
      </c>
      <c r="R5165">
        <v>739</v>
      </c>
      <c r="S5165">
        <v>188159896.3963964</v>
      </c>
      <c r="T5165">
        <v>179717368.46846849</v>
      </c>
      <c r="U5165">
        <v>59021484.684684679</v>
      </c>
      <c r="V5165">
        <v>93676349.54954955</v>
      </c>
      <c r="W5165">
        <v>33179.000000004002</v>
      </c>
      <c r="X5165">
        <v>38420.999999998996</v>
      </c>
    </row>
    <row r="5166" spans="1:24">
      <c r="A5166" s="7" t="s">
        <v>6197</v>
      </c>
      <c r="B5166" s="13" t="s">
        <v>877</v>
      </c>
      <c r="C5166">
        <v>15558988.431183031</v>
      </c>
      <c r="D5166">
        <v>76599768.258887023</v>
      </c>
      <c r="E5166">
        <v>16216.216216217001</v>
      </c>
      <c r="F5166">
        <v>4504.5045045050001</v>
      </c>
      <c r="G5166">
        <v>7</v>
      </c>
      <c r="H5166">
        <v>4</v>
      </c>
      <c r="I5166">
        <v>3</v>
      </c>
      <c r="J5166">
        <v>2</v>
      </c>
      <c r="M5166">
        <v>45</v>
      </c>
      <c r="N5166">
        <v>35</v>
      </c>
      <c r="O5166">
        <v>8061891.8918918893</v>
      </c>
      <c r="P5166">
        <v>8180180.1801801808</v>
      </c>
      <c r="Q5166">
        <v>46</v>
      </c>
      <c r="R5166">
        <v>24</v>
      </c>
      <c r="S5166">
        <v>26445572.97297297</v>
      </c>
      <c r="T5166">
        <v>26671941.441441443</v>
      </c>
      <c r="U5166">
        <v>10744054.054054055</v>
      </c>
      <c r="V5166">
        <v>16776126.126126127</v>
      </c>
      <c r="W5166">
        <v>2690.6666666629999</v>
      </c>
      <c r="X5166">
        <v>2797.1428571470001</v>
      </c>
    </row>
    <row r="5167" spans="1:24">
      <c r="A5167" s="7" t="s">
        <v>6198</v>
      </c>
      <c r="B5167" s="13" t="s">
        <v>908</v>
      </c>
      <c r="C5167">
        <v>385525776.68393677</v>
      </c>
      <c r="D5167">
        <v>470478506.00397307</v>
      </c>
      <c r="E5167">
        <v>5162162.1621621633</v>
      </c>
      <c r="F5167">
        <v>1238151.351351354</v>
      </c>
      <c r="G5167">
        <v>176</v>
      </c>
      <c r="H5167">
        <v>253</v>
      </c>
      <c r="I5167">
        <v>9</v>
      </c>
      <c r="J5167">
        <v>12</v>
      </c>
      <c r="K5167">
        <v>1</v>
      </c>
      <c r="M5167">
        <v>255</v>
      </c>
      <c r="N5167">
        <v>319</v>
      </c>
      <c r="O5167">
        <v>21836486.486486487</v>
      </c>
      <c r="P5167">
        <v>29448988.288288284</v>
      </c>
      <c r="Q5167">
        <v>118</v>
      </c>
      <c r="R5167">
        <v>129</v>
      </c>
      <c r="S5167">
        <v>114908354.05405405</v>
      </c>
      <c r="T5167">
        <v>125196927.92792793</v>
      </c>
      <c r="U5167">
        <v>17110270.270270273</v>
      </c>
      <c r="V5167">
        <v>24344774.774774775</v>
      </c>
      <c r="W5167">
        <v>15062.619047616001</v>
      </c>
      <c r="X5167">
        <v>15130.380952385</v>
      </c>
    </row>
    <row r="5168" spans="1:24">
      <c r="A5168" s="7" t="s">
        <v>6199</v>
      </c>
      <c r="B5168" s="13" t="s">
        <v>2744</v>
      </c>
      <c r="C5168">
        <v>140497756.64808369</v>
      </c>
      <c r="D5168">
        <v>184920537.47165376</v>
      </c>
      <c r="E5168">
        <v>2604909.9099099119</v>
      </c>
      <c r="F5168">
        <v>4761261.2612612657</v>
      </c>
      <c r="G5168">
        <v>48</v>
      </c>
      <c r="H5168">
        <v>47</v>
      </c>
      <c r="I5168">
        <v>8</v>
      </c>
      <c r="J5168">
        <v>10</v>
      </c>
      <c r="M5168">
        <v>68</v>
      </c>
      <c r="N5168">
        <v>63</v>
      </c>
      <c r="O5168">
        <v>32800288.288288288</v>
      </c>
      <c r="P5168">
        <v>85396396.396396399</v>
      </c>
      <c r="Q5168">
        <v>118</v>
      </c>
      <c r="R5168">
        <v>144</v>
      </c>
      <c r="S5168">
        <v>98197079.279279277</v>
      </c>
      <c r="T5168">
        <v>92688017.117117122</v>
      </c>
      <c r="U5168">
        <v>33258918.918918923</v>
      </c>
      <c r="V5168">
        <v>86157140.540540546</v>
      </c>
      <c r="W5168">
        <v>4347.9523809530001</v>
      </c>
      <c r="X5168">
        <v>4378.5238095220002</v>
      </c>
    </row>
    <row r="5169" spans="1:24">
      <c r="A5169" s="7" t="s">
        <v>6200</v>
      </c>
      <c r="B5169" s="13" t="s">
        <v>3147</v>
      </c>
      <c r="C5169">
        <v>110432754.69254856</v>
      </c>
      <c r="D5169">
        <v>116055720.25366308</v>
      </c>
      <c r="E5169">
        <v>1035360.360360359</v>
      </c>
      <c r="F5169">
        <v>175675.67567567699</v>
      </c>
      <c r="G5169">
        <v>40</v>
      </c>
      <c r="H5169">
        <v>30</v>
      </c>
      <c r="I5169">
        <v>3</v>
      </c>
      <c r="J5169">
        <v>2</v>
      </c>
      <c r="M5169">
        <v>50</v>
      </c>
      <c r="N5169">
        <v>39</v>
      </c>
      <c r="O5169">
        <v>13380180.180180179</v>
      </c>
      <c r="P5169">
        <v>14920900.900900899</v>
      </c>
      <c r="Q5169">
        <v>143</v>
      </c>
      <c r="R5169">
        <v>170</v>
      </c>
      <c r="S5169">
        <v>50333315.315315321</v>
      </c>
      <c r="T5169">
        <v>48954927.927927926</v>
      </c>
      <c r="U5169">
        <v>13978198.198198199</v>
      </c>
      <c r="V5169">
        <v>14944234.234234234</v>
      </c>
      <c r="W5169">
        <v>3832.0476190489999</v>
      </c>
      <c r="X5169">
        <v>3939.9523809510001</v>
      </c>
    </row>
    <row r="5170" spans="1:24">
      <c r="A5170" s="7" t="s">
        <v>6201</v>
      </c>
      <c r="B5170" s="13" t="s">
        <v>6202</v>
      </c>
      <c r="C5170">
        <v>663348701.71988952</v>
      </c>
      <c r="D5170">
        <v>2069669663.8799548</v>
      </c>
      <c r="E5170">
        <v>227738671.17117119</v>
      </c>
      <c r="F5170">
        <v>21264667.567567594</v>
      </c>
      <c r="G5170">
        <v>147</v>
      </c>
      <c r="H5170">
        <v>238</v>
      </c>
      <c r="I5170">
        <v>40</v>
      </c>
      <c r="J5170">
        <v>35</v>
      </c>
      <c r="K5170">
        <v>13</v>
      </c>
      <c r="M5170">
        <v>815</v>
      </c>
      <c r="N5170">
        <v>732</v>
      </c>
      <c r="O5170">
        <v>47745495.495495506</v>
      </c>
      <c r="P5170">
        <v>67671616.216216221</v>
      </c>
      <c r="Q5170">
        <v>874</v>
      </c>
      <c r="R5170">
        <v>620</v>
      </c>
      <c r="S5170">
        <v>557931635.13513517</v>
      </c>
      <c r="T5170">
        <v>554163940.54054046</v>
      </c>
      <c r="U5170">
        <v>50730493.69369369</v>
      </c>
      <c r="V5170">
        <v>54043942.342342347</v>
      </c>
      <c r="W5170">
        <v>48010.428571423996</v>
      </c>
      <c r="X5170">
        <v>48931.571428579002</v>
      </c>
    </row>
    <row r="5171" spans="1:24">
      <c r="A5171" s="7" t="s">
        <v>6203</v>
      </c>
      <c r="B5171" s="13" t="s">
        <v>1847</v>
      </c>
      <c r="C5171">
        <v>143925612.77161214</v>
      </c>
      <c r="D5171">
        <v>199517153.34594733</v>
      </c>
      <c r="E5171">
        <v>1196076.5765765801</v>
      </c>
      <c r="F5171">
        <v>140540.54054054301</v>
      </c>
      <c r="G5171">
        <v>55</v>
      </c>
      <c r="H5171">
        <v>131</v>
      </c>
      <c r="I5171">
        <v>12</v>
      </c>
      <c r="J5171">
        <v>20</v>
      </c>
      <c r="M5171">
        <v>104</v>
      </c>
      <c r="N5171">
        <v>255</v>
      </c>
      <c r="O5171">
        <v>26136809.009009007</v>
      </c>
      <c r="P5171">
        <v>70642387.38738738</v>
      </c>
      <c r="Q5171">
        <v>144</v>
      </c>
      <c r="R5171">
        <v>221</v>
      </c>
      <c r="S5171">
        <v>47331783.783783786</v>
      </c>
      <c r="T5171">
        <v>49065680.180180177</v>
      </c>
      <c r="U5171">
        <v>26224594.594594594</v>
      </c>
      <c r="V5171">
        <v>70029459.459459454</v>
      </c>
      <c r="W5171">
        <v>7347.2380952379999</v>
      </c>
      <c r="X5171">
        <v>7314.4285714300004</v>
      </c>
    </row>
    <row r="5172" spans="1:24">
      <c r="A5172" s="7" t="s">
        <v>6204</v>
      </c>
      <c r="B5172" s="13" t="s">
        <v>5026</v>
      </c>
      <c r="C5172">
        <v>286812304.12944728</v>
      </c>
      <c r="D5172">
        <v>519736168.82632619</v>
      </c>
      <c r="E5172">
        <v>54567054.954954952</v>
      </c>
      <c r="F5172">
        <v>6656756.756756762</v>
      </c>
      <c r="G5172">
        <v>59</v>
      </c>
      <c r="H5172">
        <v>88</v>
      </c>
      <c r="I5172">
        <v>7</v>
      </c>
      <c r="J5172">
        <v>8</v>
      </c>
      <c r="M5172">
        <v>112</v>
      </c>
      <c r="N5172">
        <v>180</v>
      </c>
      <c r="O5172">
        <v>25056126.126126122</v>
      </c>
      <c r="P5172">
        <v>12164414.414414417</v>
      </c>
      <c r="Q5172">
        <v>110</v>
      </c>
      <c r="R5172">
        <v>115</v>
      </c>
      <c r="S5172">
        <v>112664583.78378379</v>
      </c>
      <c r="T5172">
        <v>110479935.13513514</v>
      </c>
      <c r="U5172">
        <v>24468378.37837838</v>
      </c>
      <c r="V5172">
        <v>12403736.936936935</v>
      </c>
      <c r="W5172">
        <v>9734.9999999970005</v>
      </c>
      <c r="X5172">
        <v>9864.7142857090003</v>
      </c>
    </row>
    <row r="5173" spans="1:24">
      <c r="A5173" s="7" t="s">
        <v>6205</v>
      </c>
      <c r="B5173" s="13" t="s">
        <v>3290</v>
      </c>
      <c r="C5173">
        <v>533893525.11900371</v>
      </c>
      <c r="D5173">
        <v>956662578.78480816</v>
      </c>
      <c r="E5173">
        <v>21787939.639639646</v>
      </c>
      <c r="F5173">
        <v>19084397.297297303</v>
      </c>
      <c r="G5173">
        <v>226</v>
      </c>
      <c r="H5173">
        <v>169</v>
      </c>
      <c r="I5173">
        <v>21</v>
      </c>
      <c r="J5173">
        <v>15</v>
      </c>
      <c r="K5173">
        <v>2</v>
      </c>
      <c r="M5173">
        <v>376</v>
      </c>
      <c r="N5173">
        <v>347</v>
      </c>
      <c r="O5173">
        <v>60956261.261261269</v>
      </c>
      <c r="P5173">
        <v>621067145.0450449</v>
      </c>
      <c r="Q5173">
        <v>201</v>
      </c>
      <c r="R5173">
        <v>626</v>
      </c>
      <c r="S5173">
        <v>300953319.81981981</v>
      </c>
      <c r="T5173">
        <v>302934626.12612617</v>
      </c>
      <c r="U5173">
        <v>41150270.270270273</v>
      </c>
      <c r="V5173">
        <v>537622522.52252257</v>
      </c>
      <c r="W5173">
        <v>31289.619047624998</v>
      </c>
      <c r="X5173">
        <v>31451.19047619</v>
      </c>
    </row>
    <row r="5174" spans="1:24">
      <c r="A5174" s="7" t="s">
        <v>6206</v>
      </c>
      <c r="B5174" s="13" t="s">
        <v>1351</v>
      </c>
      <c r="C5174">
        <v>19197063.890767008</v>
      </c>
      <c r="D5174">
        <v>24261788.022311952</v>
      </c>
      <c r="E5174">
        <v>8108.1081081089997</v>
      </c>
      <c r="F5174">
        <v>317117.11711711698</v>
      </c>
      <c r="G5174">
        <v>5</v>
      </c>
      <c r="H5174">
        <v>1</v>
      </c>
      <c r="I5174">
        <v>1</v>
      </c>
      <c r="J5174">
        <v>0</v>
      </c>
      <c r="M5174">
        <v>5</v>
      </c>
      <c r="N5174">
        <v>2</v>
      </c>
      <c r="O5174">
        <v>1620720.7207207209</v>
      </c>
      <c r="P5174">
        <v>14745945.945945945</v>
      </c>
      <c r="Q5174">
        <v>32</v>
      </c>
      <c r="R5174">
        <v>25</v>
      </c>
      <c r="S5174">
        <v>5033112.6126126116</v>
      </c>
      <c r="T5174">
        <v>5391518.0180180175</v>
      </c>
      <c r="U5174">
        <v>2218378.3783783782</v>
      </c>
      <c r="V5174">
        <v>1931441.4414414419</v>
      </c>
      <c r="W5174">
        <v>1344.761904753</v>
      </c>
      <c r="X5174">
        <v>1421.285714286</v>
      </c>
    </row>
    <row r="5175" spans="1:24">
      <c r="A5175" s="7" t="s">
        <v>6207</v>
      </c>
      <c r="B5175" s="13" t="s">
        <v>3038</v>
      </c>
      <c r="C5175">
        <v>98551569.454959333</v>
      </c>
      <c r="D5175">
        <v>336306310.79272223</v>
      </c>
      <c r="E5175">
        <v>57207.207207207997</v>
      </c>
      <c r="F5175">
        <v>78828.828828829006</v>
      </c>
      <c r="G5175">
        <v>35</v>
      </c>
      <c r="H5175">
        <v>22</v>
      </c>
      <c r="I5175">
        <v>0</v>
      </c>
      <c r="J5175">
        <v>2</v>
      </c>
      <c r="K5175">
        <v>1</v>
      </c>
      <c r="M5175">
        <v>107</v>
      </c>
      <c r="N5175">
        <v>85</v>
      </c>
      <c r="O5175">
        <v>20535225.225225225</v>
      </c>
      <c r="P5175">
        <v>48273873.873873867</v>
      </c>
      <c r="Q5175">
        <v>52</v>
      </c>
      <c r="R5175">
        <v>3</v>
      </c>
      <c r="S5175">
        <v>98386297.297297299</v>
      </c>
      <c r="T5175">
        <v>92648256.756756753</v>
      </c>
      <c r="U5175">
        <v>23023513.513513513</v>
      </c>
      <c r="V5175">
        <v>54762342.342342339</v>
      </c>
      <c r="W5175">
        <v>7676.0952381030002</v>
      </c>
      <c r="X5175">
        <v>7736.5238095229997</v>
      </c>
    </row>
    <row r="5176" spans="1:24">
      <c r="A5176" s="7" t="s">
        <v>6208</v>
      </c>
      <c r="B5176" s="13" t="s">
        <v>743</v>
      </c>
      <c r="C5176">
        <v>87686716.212111369</v>
      </c>
      <c r="D5176">
        <v>238733290.70363528</v>
      </c>
      <c r="E5176">
        <v>971171.17117117206</v>
      </c>
      <c r="F5176">
        <v>157657.657657659</v>
      </c>
      <c r="G5176">
        <v>39</v>
      </c>
      <c r="H5176">
        <v>52</v>
      </c>
      <c r="I5176">
        <v>4</v>
      </c>
      <c r="J5176">
        <v>5</v>
      </c>
      <c r="M5176">
        <v>126</v>
      </c>
      <c r="N5176">
        <v>247</v>
      </c>
      <c r="O5176">
        <v>23823423.423423424</v>
      </c>
      <c r="P5176">
        <v>25110540.540540542</v>
      </c>
      <c r="Q5176">
        <v>25</v>
      </c>
      <c r="R5176">
        <v>21</v>
      </c>
      <c r="S5176">
        <v>93043369.369369358</v>
      </c>
      <c r="T5176">
        <v>100763747.74774775</v>
      </c>
      <c r="U5176">
        <v>24763333.333333336</v>
      </c>
      <c r="V5176">
        <v>24333963.963963967</v>
      </c>
      <c r="W5176">
        <v>6189.428571425</v>
      </c>
      <c r="X5176">
        <v>6807.380952384</v>
      </c>
    </row>
    <row r="5177" spans="1:24">
      <c r="A5177" s="7" t="s">
        <v>6209</v>
      </c>
      <c r="B5177" s="13" t="s">
        <v>1303</v>
      </c>
      <c r="C5177">
        <v>14825923.840060225</v>
      </c>
      <c r="D5177">
        <v>50009934.920686252</v>
      </c>
      <c r="E5177">
        <v>3603.603603604</v>
      </c>
      <c r="F5177">
        <v>909909.90990991006</v>
      </c>
      <c r="G5177">
        <v>3</v>
      </c>
      <c r="H5177">
        <v>2</v>
      </c>
      <c r="I5177">
        <v>0</v>
      </c>
      <c r="J5177">
        <v>0</v>
      </c>
      <c r="M5177">
        <v>10</v>
      </c>
      <c r="N5177">
        <v>11</v>
      </c>
      <c r="O5177">
        <v>354954.95495495701</v>
      </c>
      <c r="P5177">
        <v>1981531.5315315321</v>
      </c>
      <c r="Q5177">
        <v>5</v>
      </c>
      <c r="S5177">
        <v>8266690.0900900904</v>
      </c>
      <c r="T5177">
        <v>8434031.5315315314</v>
      </c>
      <c r="U5177">
        <v>665765.76576576591</v>
      </c>
      <c r="V5177">
        <v>342792.79279279301</v>
      </c>
      <c r="W5177">
        <v>968.666666663</v>
      </c>
      <c r="X5177">
        <v>1004.333333335</v>
      </c>
    </row>
    <row r="5178" spans="1:24">
      <c r="A5178" s="7" t="s">
        <v>6210</v>
      </c>
      <c r="B5178" s="13" t="s">
        <v>1961</v>
      </c>
      <c r="C5178">
        <v>121680016.89789674</v>
      </c>
      <c r="D5178">
        <v>150836262.57115477</v>
      </c>
      <c r="E5178">
        <v>1923648.648648649</v>
      </c>
      <c r="F5178">
        <v>547099.09909909999</v>
      </c>
      <c r="G5178">
        <v>34</v>
      </c>
      <c r="H5178">
        <v>51</v>
      </c>
      <c r="I5178">
        <v>2</v>
      </c>
      <c r="J5178">
        <v>1</v>
      </c>
      <c r="M5178">
        <v>38</v>
      </c>
      <c r="N5178">
        <v>51</v>
      </c>
      <c r="O5178">
        <v>3647297.297297298</v>
      </c>
      <c r="P5178">
        <v>4832162.1621621596</v>
      </c>
      <c r="Q5178">
        <v>6</v>
      </c>
      <c r="R5178">
        <v>9</v>
      </c>
      <c r="S5178">
        <v>22264792.792792793</v>
      </c>
      <c r="T5178">
        <v>21446058.558558557</v>
      </c>
      <c r="U5178">
        <v>2039909.9099099101</v>
      </c>
      <c r="V5178">
        <v>2840900.9009009008</v>
      </c>
      <c r="W5178">
        <v>2180.4285714289999</v>
      </c>
      <c r="X5178">
        <v>2213.1428571370002</v>
      </c>
    </row>
    <row r="5179" spans="1:24">
      <c r="A5179" s="7" t="s">
        <v>6211</v>
      </c>
      <c r="B5179" s="13" t="s">
        <v>2764</v>
      </c>
      <c r="D5179">
        <v>25931210.433857564</v>
      </c>
      <c r="M5179">
        <v>51</v>
      </c>
      <c r="N5179">
        <v>29</v>
      </c>
      <c r="O5179">
        <v>1932432.432432432</v>
      </c>
      <c r="P5179">
        <v>1127027.0270270261</v>
      </c>
      <c r="Q5179">
        <v>68</v>
      </c>
      <c r="R5179">
        <v>18</v>
      </c>
      <c r="S5179">
        <v>6651720.7207207214</v>
      </c>
      <c r="T5179">
        <v>5499554.0540540544</v>
      </c>
      <c r="U5179">
        <v>1731081.0810810809</v>
      </c>
      <c r="V5179">
        <v>808108.10810810805</v>
      </c>
      <c r="W5179">
        <v>559.90476190599998</v>
      </c>
      <c r="X5179">
        <v>539.61904761699998</v>
      </c>
    </row>
    <row r="5180" spans="1:24">
      <c r="A5180" s="7" t="s">
        <v>6211</v>
      </c>
      <c r="B5180" s="13" t="s">
        <v>6212</v>
      </c>
      <c r="C5180">
        <v>21275045.333046604</v>
      </c>
      <c r="D5180">
        <v>18696862.897911862</v>
      </c>
      <c r="E5180">
        <v>900.900900901</v>
      </c>
      <c r="G5180">
        <v>13</v>
      </c>
      <c r="H5180">
        <v>4</v>
      </c>
      <c r="I5180">
        <v>3</v>
      </c>
      <c r="J5180">
        <v>1</v>
      </c>
      <c r="M5180">
        <v>16</v>
      </c>
      <c r="N5180">
        <v>5</v>
      </c>
      <c r="O5180">
        <v>550450.450450451</v>
      </c>
      <c r="Q5180">
        <v>40</v>
      </c>
      <c r="S5180">
        <v>3509639.6396396402</v>
      </c>
      <c r="T5180">
        <v>3654324.3243243238</v>
      </c>
      <c r="U5180">
        <v>610810.81081080996</v>
      </c>
      <c r="W5180">
        <v>510</v>
      </c>
      <c r="X5180">
        <v>466</v>
      </c>
    </row>
    <row r="5181" spans="1:24">
      <c r="A5181" s="7" t="s">
        <v>575</v>
      </c>
      <c r="B5181" s="13" t="s">
        <v>130</v>
      </c>
      <c r="C5181">
        <v>65944436.615453511</v>
      </c>
      <c r="D5181">
        <v>77019745.983888209</v>
      </c>
      <c r="E5181">
        <v>83963.963963966002</v>
      </c>
      <c r="F5181">
        <v>1254054.054054053</v>
      </c>
      <c r="G5181">
        <v>16</v>
      </c>
      <c r="H5181">
        <v>13</v>
      </c>
      <c r="I5181">
        <v>5</v>
      </c>
      <c r="J5181">
        <v>4</v>
      </c>
      <c r="M5181">
        <v>25</v>
      </c>
      <c r="N5181">
        <v>17</v>
      </c>
      <c r="O5181">
        <v>13386779.279279279</v>
      </c>
      <c r="P5181">
        <v>7167656.7567567565</v>
      </c>
      <c r="Q5181">
        <v>73</v>
      </c>
      <c r="R5181">
        <v>50</v>
      </c>
      <c r="S5181">
        <v>5771887.3873873893</v>
      </c>
      <c r="T5181">
        <v>5759828.8288288284</v>
      </c>
      <c r="U5181">
        <v>14087297.297297299</v>
      </c>
      <c r="V5181">
        <v>3922882.8828828833</v>
      </c>
      <c r="W5181">
        <v>1393.2857142840001</v>
      </c>
      <c r="X5181">
        <v>1362.9999999930001</v>
      </c>
    </row>
    <row r="5182" spans="1:24">
      <c r="A5182" s="7" t="s">
        <v>6213</v>
      </c>
      <c r="B5182" s="13" t="s">
        <v>1761</v>
      </c>
      <c r="C5182">
        <v>85904608.131698281</v>
      </c>
      <c r="D5182">
        <v>139686768.90090942</v>
      </c>
      <c r="E5182">
        <v>20021825.225225233</v>
      </c>
      <c r="F5182">
        <v>15258327.927927937</v>
      </c>
      <c r="G5182">
        <v>247</v>
      </c>
      <c r="H5182">
        <v>43</v>
      </c>
      <c r="I5182">
        <v>22</v>
      </c>
      <c r="J5182">
        <v>1</v>
      </c>
      <c r="M5182">
        <v>339</v>
      </c>
      <c r="N5182">
        <v>121</v>
      </c>
      <c r="O5182">
        <v>21917440.540540542</v>
      </c>
      <c r="P5182">
        <v>23791877.477477483</v>
      </c>
      <c r="Q5182">
        <v>38</v>
      </c>
      <c r="R5182">
        <v>52</v>
      </c>
      <c r="S5182">
        <v>22460408.108108107</v>
      </c>
      <c r="T5182">
        <v>18671752.252252251</v>
      </c>
      <c r="U5182">
        <v>13789502.702702701</v>
      </c>
      <c r="V5182">
        <v>11761801.801801803</v>
      </c>
      <c r="W5182">
        <v>3039.571428576</v>
      </c>
      <c r="X5182">
        <v>3079.999999998</v>
      </c>
    </row>
    <row r="5183" spans="1:24">
      <c r="A5183" s="7" t="s">
        <v>6214</v>
      </c>
      <c r="B5183" s="13" t="s">
        <v>4765</v>
      </c>
      <c r="C5183">
        <v>433479542.87928081</v>
      </c>
      <c r="D5183">
        <v>1107621690.13322</v>
      </c>
      <c r="E5183">
        <v>2538058.5585585609</v>
      </c>
      <c r="F5183">
        <v>2722972.972972977</v>
      </c>
      <c r="G5183">
        <v>267</v>
      </c>
      <c r="H5183">
        <v>242</v>
      </c>
      <c r="I5183">
        <v>18</v>
      </c>
      <c r="J5183">
        <v>37</v>
      </c>
      <c r="K5183">
        <v>7</v>
      </c>
      <c r="M5183">
        <v>756</v>
      </c>
      <c r="N5183">
        <v>812</v>
      </c>
      <c r="O5183">
        <v>293227526.12612611</v>
      </c>
      <c r="P5183">
        <v>146407702.7027027</v>
      </c>
      <c r="Q5183">
        <v>733</v>
      </c>
      <c r="R5183">
        <v>1027</v>
      </c>
      <c r="S5183">
        <v>952634541.44144142</v>
      </c>
      <c r="T5183">
        <v>452906857.65765762</v>
      </c>
      <c r="U5183">
        <v>109274864.86486487</v>
      </c>
      <c r="V5183">
        <v>148716351.35135135</v>
      </c>
      <c r="W5183">
        <v>28641.904761901998</v>
      </c>
      <c r="X5183">
        <v>29455.476190475001</v>
      </c>
    </row>
    <row r="5184" spans="1:24">
      <c r="A5184" s="7" t="s">
        <v>6215</v>
      </c>
      <c r="B5184" s="13" t="s">
        <v>954</v>
      </c>
      <c r="C5184">
        <v>131412270.04279545</v>
      </c>
      <c r="D5184">
        <v>316434710.99898177</v>
      </c>
      <c r="E5184">
        <v>6105675.6756756753</v>
      </c>
      <c r="F5184">
        <v>830270.27027027204</v>
      </c>
      <c r="G5184">
        <v>57</v>
      </c>
      <c r="H5184">
        <v>83</v>
      </c>
      <c r="I5184">
        <v>13</v>
      </c>
      <c r="J5184">
        <v>18</v>
      </c>
      <c r="M5184">
        <v>152</v>
      </c>
      <c r="N5184">
        <v>155</v>
      </c>
      <c r="O5184">
        <v>94386576.576576591</v>
      </c>
      <c r="P5184">
        <v>109312072.07207207</v>
      </c>
      <c r="Q5184">
        <v>139</v>
      </c>
      <c r="R5184">
        <v>235</v>
      </c>
      <c r="S5184">
        <v>75714312.612612605</v>
      </c>
      <c r="T5184">
        <v>78094138.738738731</v>
      </c>
      <c r="U5184">
        <v>94231171.171171173</v>
      </c>
      <c r="V5184">
        <v>83134054.054054052</v>
      </c>
      <c r="W5184">
        <v>5285.8571428670002</v>
      </c>
      <c r="X5184">
        <v>5400.4761904730003</v>
      </c>
    </row>
    <row r="5185" spans="1:24">
      <c r="A5185" s="7" t="s">
        <v>6216</v>
      </c>
      <c r="B5185" s="13" t="s">
        <v>741</v>
      </c>
      <c r="C5185">
        <v>76047855.121330574</v>
      </c>
      <c r="D5185">
        <v>107629590.0215781</v>
      </c>
      <c r="E5185">
        <v>1622522.5225225219</v>
      </c>
      <c r="F5185">
        <v>1131531.5315315321</v>
      </c>
      <c r="G5185">
        <v>12</v>
      </c>
      <c r="H5185">
        <v>34</v>
      </c>
      <c r="I5185">
        <v>0</v>
      </c>
      <c r="J5185">
        <v>0</v>
      </c>
      <c r="M5185">
        <v>15</v>
      </c>
      <c r="N5185">
        <v>41</v>
      </c>
      <c r="O5185">
        <v>5701801.8018018007</v>
      </c>
      <c r="P5185">
        <v>3454054.0540540549</v>
      </c>
      <c r="Q5185">
        <v>28</v>
      </c>
      <c r="R5185">
        <v>19</v>
      </c>
      <c r="S5185">
        <v>46434355.855855852</v>
      </c>
      <c r="T5185">
        <v>49044184.684684679</v>
      </c>
      <c r="U5185">
        <v>5988378.3783783782</v>
      </c>
      <c r="V5185">
        <v>3308198.1981981988</v>
      </c>
      <c r="W5185">
        <v>2321.8571428589999</v>
      </c>
      <c r="X5185">
        <v>2263.5714285680001</v>
      </c>
    </row>
    <row r="5186" spans="1:24">
      <c r="A5186" s="7" t="s">
        <v>6217</v>
      </c>
      <c r="B5186" s="13" t="s">
        <v>741</v>
      </c>
      <c r="C5186">
        <v>92226280.864508092</v>
      </c>
      <c r="D5186">
        <v>130660323.80567828</v>
      </c>
      <c r="E5186">
        <v>378378.37837837997</v>
      </c>
      <c r="F5186">
        <v>1517117.1171171169</v>
      </c>
      <c r="G5186">
        <v>12</v>
      </c>
      <c r="H5186">
        <v>36</v>
      </c>
      <c r="I5186">
        <v>0</v>
      </c>
      <c r="J5186">
        <v>2</v>
      </c>
      <c r="M5186">
        <v>19</v>
      </c>
      <c r="N5186">
        <v>41</v>
      </c>
      <c r="O5186">
        <v>11713063.063063061</v>
      </c>
      <c r="P5186">
        <v>10436036.036036037</v>
      </c>
      <c r="Q5186">
        <v>60</v>
      </c>
      <c r="S5186">
        <v>56513256.756756753</v>
      </c>
      <c r="T5186">
        <v>61098351.351351351</v>
      </c>
      <c r="U5186">
        <v>8606486.4864864852</v>
      </c>
      <c r="V5186">
        <v>5934054.0540540554</v>
      </c>
      <c r="W5186">
        <v>2854.428571426</v>
      </c>
      <c r="X5186">
        <v>2894.9047619060002</v>
      </c>
    </row>
    <row r="5187" spans="1:24">
      <c r="A5187" s="7" t="s">
        <v>6218</v>
      </c>
      <c r="B5187" s="13" t="s">
        <v>2390</v>
      </c>
      <c r="C5187">
        <v>433316259.51123321</v>
      </c>
      <c r="D5187">
        <v>472765434.55991119</v>
      </c>
      <c r="E5187">
        <v>3272072.0720720738</v>
      </c>
      <c r="F5187">
        <v>869819.81981982104</v>
      </c>
      <c r="G5187">
        <v>178</v>
      </c>
      <c r="H5187">
        <v>181</v>
      </c>
      <c r="I5187">
        <v>15</v>
      </c>
      <c r="J5187">
        <v>13</v>
      </c>
      <c r="M5187">
        <v>319</v>
      </c>
      <c r="N5187">
        <v>277</v>
      </c>
      <c r="O5187">
        <v>43779279.279279277</v>
      </c>
      <c r="P5187">
        <v>53916846.846846841</v>
      </c>
      <c r="Q5187">
        <v>282</v>
      </c>
      <c r="R5187">
        <v>321</v>
      </c>
      <c r="S5187">
        <v>155448345.04504505</v>
      </c>
      <c r="T5187">
        <v>159638397.2972973</v>
      </c>
      <c r="U5187">
        <v>40457117.117117122</v>
      </c>
      <c r="V5187">
        <v>38945899.0990991</v>
      </c>
      <c r="W5187">
        <v>23598.047619049001</v>
      </c>
      <c r="X5187">
        <v>23676.333333331</v>
      </c>
    </row>
    <row r="5188" spans="1:24">
      <c r="A5188" s="7" t="s">
        <v>6219</v>
      </c>
      <c r="B5188" s="13" t="s">
        <v>945</v>
      </c>
      <c r="C5188">
        <v>254802891.90424666</v>
      </c>
      <c r="D5188">
        <v>678996725.90732086</v>
      </c>
      <c r="E5188">
        <v>868468.46846846899</v>
      </c>
      <c r="F5188">
        <v>621801.80180180306</v>
      </c>
      <c r="G5188">
        <v>52</v>
      </c>
      <c r="H5188">
        <v>90</v>
      </c>
      <c r="I5188">
        <v>7</v>
      </c>
      <c r="J5188">
        <v>7</v>
      </c>
      <c r="K5188">
        <v>2</v>
      </c>
      <c r="M5188">
        <v>181</v>
      </c>
      <c r="N5188">
        <v>211</v>
      </c>
      <c r="O5188">
        <v>9128918.9189189207</v>
      </c>
      <c r="P5188">
        <v>32072567.567567565</v>
      </c>
      <c r="Q5188">
        <v>1063</v>
      </c>
      <c r="R5188">
        <v>246</v>
      </c>
      <c r="S5188">
        <v>137780396.3963964</v>
      </c>
      <c r="T5188">
        <v>138716842.34234232</v>
      </c>
      <c r="U5188">
        <v>19914234.234234232</v>
      </c>
      <c r="V5188">
        <v>32754954.954954959</v>
      </c>
      <c r="W5188">
        <v>19447.523809530001</v>
      </c>
      <c r="X5188">
        <v>19549.142857139999</v>
      </c>
    </row>
    <row r="5189" spans="1:24">
      <c r="A5189" s="7" t="s">
        <v>6220</v>
      </c>
      <c r="B5189" s="13" t="s">
        <v>2420</v>
      </c>
      <c r="C5189">
        <v>147911917.03997192</v>
      </c>
      <c r="D5189">
        <v>163682336.88901848</v>
      </c>
      <c r="E5189">
        <v>340990.990990992</v>
      </c>
      <c r="F5189">
        <v>250450.450450451</v>
      </c>
      <c r="G5189">
        <v>72</v>
      </c>
      <c r="H5189">
        <v>59</v>
      </c>
      <c r="I5189">
        <v>2</v>
      </c>
      <c r="J5189">
        <v>3</v>
      </c>
      <c r="M5189">
        <v>93</v>
      </c>
      <c r="N5189">
        <v>74</v>
      </c>
      <c r="O5189">
        <v>16038108.108108109</v>
      </c>
      <c r="P5189">
        <v>11653603.603603603</v>
      </c>
      <c r="Q5189">
        <v>291</v>
      </c>
      <c r="R5189">
        <v>83</v>
      </c>
      <c r="S5189">
        <v>57189756.756756753</v>
      </c>
      <c r="T5189">
        <v>58795155.855855852</v>
      </c>
      <c r="U5189">
        <v>15509999.999999998</v>
      </c>
      <c r="V5189">
        <v>10605855.855855856</v>
      </c>
      <c r="W5189">
        <v>7733.9523809550001</v>
      </c>
      <c r="X5189">
        <v>7703.9047619100002</v>
      </c>
    </row>
    <row r="5190" spans="1:24">
      <c r="A5190" s="7" t="s">
        <v>6221</v>
      </c>
      <c r="B5190" s="13" t="s">
        <v>1616</v>
      </c>
      <c r="C5190">
        <v>1462711486.9169064</v>
      </c>
      <c r="D5190">
        <v>2573201764.3666534</v>
      </c>
      <c r="E5190">
        <v>13864549.549549552</v>
      </c>
      <c r="F5190">
        <v>3956036.0360360448</v>
      </c>
      <c r="G5190">
        <v>507</v>
      </c>
      <c r="H5190">
        <v>497</v>
      </c>
      <c r="I5190">
        <v>38</v>
      </c>
      <c r="J5190">
        <v>63</v>
      </c>
      <c r="K5190">
        <v>14</v>
      </c>
      <c r="M5190">
        <v>989</v>
      </c>
      <c r="N5190">
        <v>1032</v>
      </c>
      <c r="O5190">
        <v>586972837.83783782</v>
      </c>
      <c r="P5190">
        <v>196763783.78378379</v>
      </c>
      <c r="Q5190">
        <v>926</v>
      </c>
      <c r="R5190">
        <v>868</v>
      </c>
      <c r="S5190">
        <v>426284981.98198199</v>
      </c>
      <c r="T5190">
        <v>435771232.43243247</v>
      </c>
      <c r="U5190">
        <v>562815855.85585582</v>
      </c>
      <c r="V5190">
        <v>196032702.7027027</v>
      </c>
      <c r="W5190">
        <v>47063.190476183001</v>
      </c>
      <c r="X5190">
        <v>46682.857142848996</v>
      </c>
    </row>
    <row r="5191" spans="1:24">
      <c r="A5191" s="7" t="s">
        <v>6222</v>
      </c>
      <c r="B5191" s="13" t="s">
        <v>4079</v>
      </c>
      <c r="C5191">
        <v>1670667272.9317927</v>
      </c>
      <c r="D5191">
        <v>2923091175.5505567</v>
      </c>
      <c r="E5191">
        <v>427481516.21621627</v>
      </c>
      <c r="F5191">
        <v>50734189.189189211</v>
      </c>
      <c r="G5191">
        <v>742</v>
      </c>
      <c r="H5191">
        <v>754</v>
      </c>
      <c r="I5191">
        <v>42</v>
      </c>
      <c r="J5191">
        <v>44</v>
      </c>
      <c r="K5191">
        <v>8</v>
      </c>
      <c r="M5191">
        <v>1561</v>
      </c>
      <c r="N5191">
        <v>1749</v>
      </c>
      <c r="O5191">
        <v>321195927.92792797</v>
      </c>
      <c r="P5191">
        <v>251140900.9009009</v>
      </c>
      <c r="Q5191">
        <v>1158</v>
      </c>
      <c r="R5191">
        <v>1547</v>
      </c>
      <c r="S5191">
        <v>720138092.7927928</v>
      </c>
      <c r="T5191">
        <v>735370689.1891892</v>
      </c>
      <c r="U5191">
        <v>244565765.76576576</v>
      </c>
      <c r="V5191">
        <v>254149549.54954955</v>
      </c>
      <c r="W5191">
        <v>62740.333333333001</v>
      </c>
      <c r="X5191">
        <v>62705.571428545001</v>
      </c>
    </row>
    <row r="5192" spans="1:24">
      <c r="A5192" s="7" t="s">
        <v>6223</v>
      </c>
      <c r="B5192" s="13" t="s">
        <v>1167</v>
      </c>
      <c r="C5192">
        <v>468231239.0653165</v>
      </c>
      <c r="D5192">
        <v>507113698.84527791</v>
      </c>
      <c r="E5192">
        <v>62563945.945945941</v>
      </c>
      <c r="F5192">
        <v>5786306.3063063081</v>
      </c>
      <c r="G5192">
        <v>494</v>
      </c>
      <c r="H5192">
        <v>368</v>
      </c>
      <c r="I5192">
        <v>14</v>
      </c>
      <c r="J5192">
        <v>13</v>
      </c>
      <c r="M5192">
        <v>561</v>
      </c>
      <c r="N5192">
        <v>429</v>
      </c>
      <c r="O5192">
        <v>144741963.96396396</v>
      </c>
      <c r="P5192">
        <v>109692972.97297296</v>
      </c>
      <c r="Q5192">
        <v>420</v>
      </c>
      <c r="R5192">
        <v>544</v>
      </c>
      <c r="S5192">
        <v>258239121.62162161</v>
      </c>
      <c r="T5192">
        <v>261124954.05405405</v>
      </c>
      <c r="U5192">
        <v>83989009.009009019</v>
      </c>
      <c r="V5192">
        <v>113142612.61261262</v>
      </c>
      <c r="W5192">
        <v>12126.523809525999</v>
      </c>
      <c r="X5192">
        <v>12646.190476189</v>
      </c>
    </row>
    <row r="5193" spans="1:24">
      <c r="A5193" s="7" t="s">
        <v>6224</v>
      </c>
      <c r="B5193" s="13" t="s">
        <v>3643</v>
      </c>
      <c r="C5193">
        <v>61955909.015465572</v>
      </c>
      <c r="D5193">
        <v>143189669.45469397</v>
      </c>
      <c r="E5193">
        <v>64469099.0990991</v>
      </c>
      <c r="F5193">
        <v>58437837.837837838</v>
      </c>
      <c r="G5193">
        <v>6</v>
      </c>
      <c r="H5193">
        <v>15</v>
      </c>
      <c r="I5193">
        <v>5</v>
      </c>
      <c r="J5193">
        <v>4</v>
      </c>
      <c r="K5193">
        <v>1</v>
      </c>
      <c r="M5193">
        <v>17</v>
      </c>
      <c r="N5193">
        <v>12</v>
      </c>
      <c r="O5193">
        <v>102235135.13513514</v>
      </c>
      <c r="P5193">
        <v>65711396.396396399</v>
      </c>
      <c r="Q5193">
        <v>24</v>
      </c>
      <c r="R5193">
        <v>134</v>
      </c>
      <c r="S5193">
        <v>31032288.288288288</v>
      </c>
      <c r="T5193">
        <v>30960716.216216218</v>
      </c>
      <c r="U5193">
        <v>8884324.3243243229</v>
      </c>
      <c r="V5193">
        <v>18849504.504504506</v>
      </c>
      <c r="W5193">
        <v>2329.3333333410001</v>
      </c>
      <c r="X5193">
        <v>2264.7142857139997</v>
      </c>
    </row>
    <row r="5194" spans="1:24">
      <c r="A5194" s="7" t="s">
        <v>6225</v>
      </c>
      <c r="B5194" s="13" t="s">
        <v>2674</v>
      </c>
      <c r="C5194">
        <v>1782682258.5428898</v>
      </c>
      <c r="D5194">
        <v>2424030241.3185749</v>
      </c>
      <c r="E5194">
        <v>181266861.26126128</v>
      </c>
      <c r="F5194">
        <v>34624711.711711712</v>
      </c>
      <c r="G5194">
        <v>449</v>
      </c>
      <c r="H5194">
        <v>452</v>
      </c>
      <c r="I5194">
        <v>7</v>
      </c>
      <c r="J5194">
        <v>22</v>
      </c>
      <c r="K5194">
        <v>10</v>
      </c>
      <c r="M5194">
        <v>785</v>
      </c>
      <c r="N5194">
        <v>741</v>
      </c>
      <c r="O5194">
        <v>197237609.009009</v>
      </c>
      <c r="P5194">
        <v>266625637.83783782</v>
      </c>
      <c r="Q5194">
        <v>363</v>
      </c>
      <c r="R5194">
        <v>707</v>
      </c>
      <c r="S5194">
        <v>348877946.84684682</v>
      </c>
      <c r="T5194">
        <v>338204617.11711711</v>
      </c>
      <c r="U5194">
        <v>148159009.009009</v>
      </c>
      <c r="V5194">
        <v>217338558.55855855</v>
      </c>
      <c r="W5194">
        <v>57321.285714290003</v>
      </c>
      <c r="X5194">
        <v>56082.238095242996</v>
      </c>
    </row>
    <row r="5195" spans="1:24">
      <c r="A5195" s="7" t="s">
        <v>6226</v>
      </c>
      <c r="B5195" s="13" t="s">
        <v>2297</v>
      </c>
      <c r="C5195">
        <v>649912755.86668062</v>
      </c>
      <c r="D5195">
        <v>2481636982.1093211</v>
      </c>
      <c r="E5195">
        <v>778261927.02702713</v>
      </c>
      <c r="F5195">
        <v>44534346.846846871</v>
      </c>
      <c r="G5195">
        <v>162</v>
      </c>
      <c r="H5195">
        <v>166</v>
      </c>
      <c r="I5195">
        <v>22</v>
      </c>
      <c r="J5195">
        <v>22</v>
      </c>
      <c r="M5195">
        <v>815</v>
      </c>
      <c r="N5195">
        <v>379</v>
      </c>
      <c r="O5195">
        <v>131824324.32432432</v>
      </c>
      <c r="P5195">
        <v>181420810.81081077</v>
      </c>
      <c r="Q5195">
        <v>139</v>
      </c>
      <c r="R5195">
        <v>309</v>
      </c>
      <c r="S5195">
        <v>180152045.04504505</v>
      </c>
      <c r="T5195">
        <v>176456171.17117116</v>
      </c>
      <c r="U5195">
        <v>112560180.18018019</v>
      </c>
      <c r="V5195">
        <v>125452652.25225225</v>
      </c>
      <c r="W5195">
        <v>32325.666666669</v>
      </c>
      <c r="X5195">
        <v>32487.714285724</v>
      </c>
    </row>
    <row r="5196" spans="1:24">
      <c r="A5196" s="7" t="s">
        <v>6227</v>
      </c>
      <c r="B5196" s="13" t="s">
        <v>1245</v>
      </c>
      <c r="C5196">
        <v>656272055.17236388</v>
      </c>
      <c r="D5196">
        <v>1210748228.9409842</v>
      </c>
      <c r="E5196">
        <v>655475675.67567575</v>
      </c>
      <c r="F5196">
        <v>79624344.144144177</v>
      </c>
      <c r="G5196">
        <v>707</v>
      </c>
      <c r="H5196">
        <v>536</v>
      </c>
      <c r="I5196">
        <v>42</v>
      </c>
      <c r="J5196">
        <v>47</v>
      </c>
      <c r="K5196">
        <v>3</v>
      </c>
      <c r="M5196">
        <v>1007</v>
      </c>
      <c r="N5196">
        <v>1178</v>
      </c>
      <c r="O5196">
        <v>105421531.53153154</v>
      </c>
      <c r="P5196">
        <v>1752321540.5405405</v>
      </c>
      <c r="Q5196">
        <v>1219</v>
      </c>
      <c r="R5196">
        <v>1245</v>
      </c>
      <c r="S5196">
        <v>387453682.88288289</v>
      </c>
      <c r="T5196">
        <v>406456030.63063061</v>
      </c>
      <c r="U5196">
        <v>165406106.3063063</v>
      </c>
      <c r="V5196">
        <v>1380205828.8288288</v>
      </c>
      <c r="W5196">
        <v>37701.666666663004</v>
      </c>
      <c r="X5196">
        <v>38213.904761901998</v>
      </c>
    </row>
    <row r="5197" spans="1:24">
      <c r="A5197" s="7" t="s">
        <v>6228</v>
      </c>
      <c r="B5197" s="13" t="s">
        <v>6043</v>
      </c>
      <c r="C5197">
        <v>2113907196.219599</v>
      </c>
      <c r="D5197">
        <v>3335253154.1198792</v>
      </c>
      <c r="E5197">
        <v>247274482.88288289</v>
      </c>
      <c r="F5197">
        <v>2331085949.5495496</v>
      </c>
      <c r="G5197">
        <v>811</v>
      </c>
      <c r="H5197">
        <v>479</v>
      </c>
      <c r="I5197">
        <v>36</v>
      </c>
      <c r="J5197">
        <v>39</v>
      </c>
      <c r="K5197">
        <v>9</v>
      </c>
      <c r="M5197">
        <v>1965</v>
      </c>
      <c r="N5197">
        <v>1011</v>
      </c>
      <c r="O5197">
        <v>3045704079.2792792</v>
      </c>
      <c r="P5197">
        <v>3389667415.3153152</v>
      </c>
      <c r="Q5197">
        <v>585</v>
      </c>
      <c r="R5197">
        <v>1750</v>
      </c>
      <c r="S5197">
        <v>590825498.1981982</v>
      </c>
      <c r="T5197">
        <v>588004271.17117119</v>
      </c>
      <c r="U5197">
        <v>2309530036.036036</v>
      </c>
      <c r="V5197">
        <v>3214358018.0180178</v>
      </c>
      <c r="W5197">
        <v>96990.333333326998</v>
      </c>
      <c r="X5197">
        <v>98223.476190460002</v>
      </c>
    </row>
    <row r="5198" spans="1:24">
      <c r="A5198" s="7" t="s">
        <v>6229</v>
      </c>
      <c r="B5198" s="13" t="s">
        <v>1582</v>
      </c>
      <c r="C5198">
        <v>75432059.881388143</v>
      </c>
      <c r="D5198">
        <v>88659356.132871658</v>
      </c>
      <c r="E5198">
        <v>6465765.7657657666</v>
      </c>
      <c r="F5198">
        <v>514189.18918918999</v>
      </c>
      <c r="G5198">
        <v>126</v>
      </c>
      <c r="H5198">
        <v>95</v>
      </c>
      <c r="I5198">
        <v>4</v>
      </c>
      <c r="J5198">
        <v>5</v>
      </c>
      <c r="M5198">
        <v>168</v>
      </c>
      <c r="N5198">
        <v>163</v>
      </c>
      <c r="O5198">
        <v>12610360.36036036</v>
      </c>
      <c r="P5198">
        <v>15026126.126126129</v>
      </c>
      <c r="Q5198">
        <v>59</v>
      </c>
      <c r="R5198">
        <v>33</v>
      </c>
      <c r="S5198">
        <v>26519486.486486487</v>
      </c>
      <c r="T5198">
        <v>30064288.288288288</v>
      </c>
      <c r="U5198">
        <v>11440810.81081081</v>
      </c>
      <c r="V5198">
        <v>13450090.090090089</v>
      </c>
      <c r="W5198">
        <v>4437.2380952459998</v>
      </c>
      <c r="X5198">
        <v>4962.1904761879996</v>
      </c>
    </row>
    <row r="5199" spans="1:24">
      <c r="A5199" s="7" t="s">
        <v>6230</v>
      </c>
      <c r="B5199" s="13" t="s">
        <v>2083</v>
      </c>
      <c r="C5199">
        <v>1341124051.2347693</v>
      </c>
      <c r="D5199">
        <v>1868665143.3853905</v>
      </c>
      <c r="E5199">
        <v>11913851.351351352</v>
      </c>
      <c r="F5199">
        <v>2674252.252252257</v>
      </c>
      <c r="G5199">
        <v>489</v>
      </c>
      <c r="H5199">
        <v>573</v>
      </c>
      <c r="I5199">
        <v>17</v>
      </c>
      <c r="J5199">
        <v>25</v>
      </c>
      <c r="K5199">
        <v>1</v>
      </c>
      <c r="M5199">
        <v>767</v>
      </c>
      <c r="N5199">
        <v>837</v>
      </c>
      <c r="O5199">
        <v>1306695524.3243241</v>
      </c>
      <c r="P5199">
        <v>2124143494.5945947</v>
      </c>
      <c r="Q5199">
        <v>304</v>
      </c>
      <c r="R5199">
        <v>816</v>
      </c>
      <c r="S5199">
        <v>558276498.1981982</v>
      </c>
      <c r="T5199">
        <v>561299817.11711717</v>
      </c>
      <c r="U5199">
        <v>1705529549.5495493</v>
      </c>
      <c r="V5199">
        <v>2277916019.8198199</v>
      </c>
      <c r="W5199">
        <v>63840.523809531995</v>
      </c>
      <c r="X5199">
        <v>64502.380952398998</v>
      </c>
    </row>
    <row r="5200" spans="1:24">
      <c r="A5200" s="7" t="s">
        <v>6231</v>
      </c>
      <c r="B5200" s="13" t="s">
        <v>1821</v>
      </c>
      <c r="C5200">
        <v>114616004.94406405</v>
      </c>
      <c r="D5200">
        <v>185262924.80991918</v>
      </c>
      <c r="E5200">
        <v>69909.909909909999</v>
      </c>
      <c r="F5200">
        <v>200900.900900904</v>
      </c>
      <c r="G5200">
        <v>66</v>
      </c>
      <c r="H5200">
        <v>50</v>
      </c>
      <c r="I5200">
        <v>7</v>
      </c>
      <c r="J5200">
        <v>8</v>
      </c>
      <c r="K5200">
        <v>4</v>
      </c>
      <c r="M5200">
        <v>191</v>
      </c>
      <c r="N5200">
        <v>188</v>
      </c>
      <c r="O5200">
        <v>6307207.2072072066</v>
      </c>
      <c r="P5200">
        <v>9700612.6126126125</v>
      </c>
      <c r="Q5200">
        <v>103</v>
      </c>
      <c r="R5200">
        <v>135</v>
      </c>
      <c r="S5200">
        <v>74327382.882882893</v>
      </c>
      <c r="T5200">
        <v>74622518.018018022</v>
      </c>
      <c r="U5200">
        <v>14127297.297297301</v>
      </c>
      <c r="V5200">
        <v>8722432.4324324336</v>
      </c>
      <c r="W5200">
        <v>5095.8571428529995</v>
      </c>
      <c r="X5200">
        <v>5019.7619047640001</v>
      </c>
    </row>
    <row r="5201" spans="1:24">
      <c r="A5201" s="7" t="s">
        <v>6232</v>
      </c>
      <c r="B5201" s="13" t="s">
        <v>2032</v>
      </c>
      <c r="C5201">
        <v>334190149.35372704</v>
      </c>
      <c r="D5201">
        <v>531624647.49122316</v>
      </c>
      <c r="E5201">
        <v>3568018.0180180189</v>
      </c>
      <c r="F5201">
        <v>1039306.306306309</v>
      </c>
      <c r="G5201">
        <v>125</v>
      </c>
      <c r="H5201">
        <v>213</v>
      </c>
      <c r="I5201">
        <v>8</v>
      </c>
      <c r="J5201">
        <v>12</v>
      </c>
      <c r="K5201">
        <v>1</v>
      </c>
      <c r="M5201">
        <v>272</v>
      </c>
      <c r="N5201">
        <v>348</v>
      </c>
      <c r="O5201">
        <v>32458648.648648649</v>
      </c>
      <c r="P5201">
        <v>42135198.198198199</v>
      </c>
      <c r="Q5201">
        <v>242</v>
      </c>
      <c r="R5201">
        <v>185</v>
      </c>
      <c r="S5201">
        <v>104300810.8108108</v>
      </c>
      <c r="T5201">
        <v>110868020.72072074</v>
      </c>
      <c r="U5201">
        <v>31829009.009009011</v>
      </c>
      <c r="V5201">
        <v>42407790.990990996</v>
      </c>
      <c r="W5201">
        <v>17856.761904763</v>
      </c>
      <c r="X5201">
        <v>17911.571428575</v>
      </c>
    </row>
    <row r="5202" spans="1:24">
      <c r="A5202" s="7" t="s">
        <v>6233</v>
      </c>
      <c r="B5202" s="13" t="s">
        <v>2605</v>
      </c>
      <c r="C5202">
        <v>1320925896.3071239</v>
      </c>
      <c r="D5202">
        <v>2106498346.6713209</v>
      </c>
      <c r="E5202">
        <v>1495854454.054054</v>
      </c>
      <c r="F5202">
        <v>7325690.9909910019</v>
      </c>
      <c r="G5202">
        <v>280</v>
      </c>
      <c r="H5202">
        <v>353</v>
      </c>
      <c r="I5202">
        <v>19</v>
      </c>
      <c r="J5202">
        <v>25</v>
      </c>
      <c r="K5202">
        <v>7</v>
      </c>
      <c r="M5202">
        <v>581</v>
      </c>
      <c r="N5202">
        <v>703</v>
      </c>
      <c r="O5202">
        <v>613458715.31531525</v>
      </c>
      <c r="P5202">
        <v>942182429.72972977</v>
      </c>
      <c r="Q5202">
        <v>1818</v>
      </c>
      <c r="R5202">
        <v>873</v>
      </c>
      <c r="S5202">
        <v>327968696.3963964</v>
      </c>
      <c r="T5202">
        <v>327456606.3063063</v>
      </c>
      <c r="U5202">
        <v>358182342.34234232</v>
      </c>
      <c r="V5202">
        <v>799851452.25225222</v>
      </c>
      <c r="W5202">
        <v>60786.999999998996</v>
      </c>
      <c r="X5202">
        <v>60928.380952387</v>
      </c>
    </row>
    <row r="5203" spans="1:24">
      <c r="A5203" s="7" t="s">
        <v>6234</v>
      </c>
      <c r="B5203" s="13" t="s">
        <v>6106</v>
      </c>
      <c r="C5203">
        <v>133643226.73616974</v>
      </c>
      <c r="D5203">
        <v>169134087.99253657</v>
      </c>
      <c r="E5203">
        <v>54931416.216216214</v>
      </c>
      <c r="F5203">
        <v>57442345.045045048</v>
      </c>
      <c r="G5203">
        <v>50</v>
      </c>
      <c r="H5203">
        <v>46</v>
      </c>
      <c r="I5203">
        <v>8</v>
      </c>
      <c r="J5203">
        <v>4</v>
      </c>
      <c r="M5203">
        <v>69</v>
      </c>
      <c r="N5203">
        <v>71</v>
      </c>
      <c r="O5203">
        <v>42042342.342342339</v>
      </c>
      <c r="P5203">
        <v>49373873.873873875</v>
      </c>
      <c r="Q5203">
        <v>1</v>
      </c>
      <c r="R5203">
        <v>7</v>
      </c>
      <c r="S5203">
        <v>46933224.324324325</v>
      </c>
      <c r="T5203">
        <v>50528047.747747742</v>
      </c>
      <c r="U5203">
        <v>37358648.648648649</v>
      </c>
      <c r="V5203">
        <v>45965585.585585587</v>
      </c>
      <c r="W5203">
        <v>7959.9523809479997</v>
      </c>
      <c r="X5203">
        <v>7949.6190476190004</v>
      </c>
    </row>
    <row r="5204" spans="1:24">
      <c r="A5204" s="7" t="s">
        <v>6235</v>
      </c>
      <c r="B5204" s="13" t="s">
        <v>2435</v>
      </c>
      <c r="C5204">
        <v>30059985.904474799</v>
      </c>
      <c r="D5204">
        <v>35136818.24874115</v>
      </c>
      <c r="E5204">
        <v>142342.34234234199</v>
      </c>
      <c r="F5204">
        <v>383783.78378378501</v>
      </c>
      <c r="G5204">
        <v>6</v>
      </c>
      <c r="H5204">
        <v>3</v>
      </c>
      <c r="I5204">
        <v>0</v>
      </c>
      <c r="J5204">
        <v>1</v>
      </c>
      <c r="M5204">
        <v>6</v>
      </c>
      <c r="N5204">
        <v>5</v>
      </c>
      <c r="O5204">
        <v>629922302.70270264</v>
      </c>
      <c r="P5204">
        <v>136895225.22522521</v>
      </c>
      <c r="R5204">
        <v>60</v>
      </c>
      <c r="S5204">
        <v>3274067.5675675659</v>
      </c>
      <c r="T5204">
        <v>3873986.4864864862</v>
      </c>
      <c r="U5204">
        <v>630052432.43243241</v>
      </c>
      <c r="V5204">
        <v>111121621.62162161</v>
      </c>
      <c r="W5204">
        <v>804.61904762200004</v>
      </c>
      <c r="X5204">
        <v>842.66666666399999</v>
      </c>
    </row>
    <row r="5205" spans="1:24">
      <c r="A5205" s="7" t="s">
        <v>6236</v>
      </c>
      <c r="B5205" s="13" t="s">
        <v>1165</v>
      </c>
      <c r="C5205">
        <v>194652711.26866454</v>
      </c>
      <c r="D5205">
        <v>315078156.47441912</v>
      </c>
      <c r="E5205">
        <v>326985394.5945946</v>
      </c>
      <c r="F5205">
        <v>431751973.87387389</v>
      </c>
      <c r="G5205">
        <v>44</v>
      </c>
      <c r="H5205">
        <v>36</v>
      </c>
      <c r="I5205">
        <v>10</v>
      </c>
      <c r="J5205">
        <v>9</v>
      </c>
      <c r="K5205">
        <v>1</v>
      </c>
      <c r="M5205">
        <v>114</v>
      </c>
      <c r="N5205">
        <v>90</v>
      </c>
      <c r="O5205">
        <v>156015360.36036035</v>
      </c>
      <c r="P5205">
        <v>185543572.97297296</v>
      </c>
      <c r="Q5205">
        <v>3</v>
      </c>
      <c r="R5205">
        <v>188</v>
      </c>
      <c r="S5205">
        <v>87828558.558558553</v>
      </c>
      <c r="T5205">
        <v>86603081.081081077</v>
      </c>
      <c r="U5205">
        <v>131396032.43243243</v>
      </c>
      <c r="V5205">
        <v>149932158.55855855</v>
      </c>
      <c r="W5205">
        <v>8956.3809523790005</v>
      </c>
      <c r="X5205">
        <v>9059.4285714279995</v>
      </c>
    </row>
    <row r="5206" spans="1:24">
      <c r="A5206" s="7" t="s">
        <v>6237</v>
      </c>
      <c r="B5206" s="13" t="s">
        <v>1599</v>
      </c>
      <c r="C5206">
        <v>67258137.430091068</v>
      </c>
      <c r="D5206">
        <v>160195471.79044455</v>
      </c>
      <c r="E5206">
        <v>424324.32432432502</v>
      </c>
      <c r="F5206">
        <v>14630.630630629999</v>
      </c>
      <c r="G5206">
        <v>37</v>
      </c>
      <c r="H5206">
        <v>41</v>
      </c>
      <c r="I5206">
        <v>2</v>
      </c>
      <c r="J5206">
        <v>1</v>
      </c>
      <c r="M5206">
        <v>90</v>
      </c>
      <c r="N5206">
        <v>166</v>
      </c>
      <c r="O5206">
        <v>4990990.9909909926</v>
      </c>
      <c r="P5206">
        <v>6449369.3693693681</v>
      </c>
      <c r="Q5206">
        <v>55</v>
      </c>
      <c r="R5206">
        <v>31</v>
      </c>
      <c r="S5206">
        <v>57252274.774774775</v>
      </c>
      <c r="T5206">
        <v>47763058.558558561</v>
      </c>
      <c r="U5206">
        <v>6923783.7837837841</v>
      </c>
      <c r="V5206">
        <v>6842252.2522522518</v>
      </c>
      <c r="W5206">
        <v>5474.2857142930006</v>
      </c>
      <c r="X5206">
        <v>5223.0476190459995</v>
      </c>
    </row>
    <row r="5207" spans="1:24">
      <c r="A5207" s="7" t="s">
        <v>6238</v>
      </c>
      <c r="B5207" s="13" t="s">
        <v>4169</v>
      </c>
      <c r="C5207">
        <v>343133344.85215908</v>
      </c>
      <c r="D5207">
        <v>403640815.48344272</v>
      </c>
      <c r="E5207">
        <v>42433916.216216214</v>
      </c>
      <c r="F5207">
        <v>58529509.009009019</v>
      </c>
      <c r="G5207">
        <v>108</v>
      </c>
      <c r="H5207">
        <v>112</v>
      </c>
      <c r="I5207">
        <v>7</v>
      </c>
      <c r="J5207">
        <v>5</v>
      </c>
      <c r="M5207">
        <v>141</v>
      </c>
      <c r="N5207">
        <v>145</v>
      </c>
      <c r="O5207">
        <v>26128828.82882883</v>
      </c>
      <c r="P5207">
        <v>38734234.234234229</v>
      </c>
      <c r="Q5207">
        <v>187</v>
      </c>
      <c r="R5207">
        <v>131</v>
      </c>
      <c r="S5207">
        <v>79371846.846846834</v>
      </c>
      <c r="T5207">
        <v>82769765.765765756</v>
      </c>
      <c r="U5207">
        <v>17366216.216216214</v>
      </c>
      <c r="V5207">
        <v>26440090.090090096</v>
      </c>
      <c r="W5207">
        <v>15173.952380956</v>
      </c>
      <c r="X5207">
        <v>14902.999999996</v>
      </c>
    </row>
    <row r="5208" spans="1:24">
      <c r="A5208" s="7" t="s">
        <v>6239</v>
      </c>
      <c r="B5208" s="13" t="s">
        <v>2492</v>
      </c>
      <c r="C5208">
        <v>81351585.01399751</v>
      </c>
      <c r="D5208">
        <v>108110756.3114922</v>
      </c>
      <c r="E5208">
        <v>380180.18018018198</v>
      </c>
      <c r="F5208">
        <v>291891.89189189201</v>
      </c>
      <c r="G5208">
        <v>332</v>
      </c>
      <c r="H5208">
        <v>58</v>
      </c>
      <c r="I5208">
        <v>4</v>
      </c>
      <c r="J5208">
        <v>6</v>
      </c>
      <c r="M5208">
        <v>394</v>
      </c>
      <c r="N5208">
        <v>100</v>
      </c>
      <c r="O5208">
        <v>6981981.9819819834</v>
      </c>
      <c r="P5208">
        <v>4844144.1441441458</v>
      </c>
      <c r="Q5208">
        <v>25</v>
      </c>
      <c r="R5208">
        <v>74</v>
      </c>
      <c r="S5208">
        <v>23482851.351351351</v>
      </c>
      <c r="T5208">
        <v>22418900.900900904</v>
      </c>
      <c r="U5208">
        <v>6719189.18918919</v>
      </c>
      <c r="V5208">
        <v>4151891.8918918897</v>
      </c>
      <c r="W5208">
        <v>5263.4761904779998</v>
      </c>
      <c r="X5208">
        <v>5315.5238095200002</v>
      </c>
    </row>
    <row r="5209" spans="1:24">
      <c r="A5209" s="7" t="s">
        <v>6240</v>
      </c>
      <c r="B5209" s="13" t="s">
        <v>1315</v>
      </c>
      <c r="C5209">
        <v>101895149.9727802</v>
      </c>
      <c r="D5209">
        <v>133678268.29249379</v>
      </c>
      <c r="E5209">
        <v>17605180.180180181</v>
      </c>
      <c r="F5209">
        <v>2838288.2882882878</v>
      </c>
      <c r="G5209">
        <v>27</v>
      </c>
      <c r="H5209">
        <v>28</v>
      </c>
      <c r="I5209">
        <v>0</v>
      </c>
      <c r="J5209">
        <v>0</v>
      </c>
      <c r="M5209">
        <v>33</v>
      </c>
      <c r="N5209">
        <v>34</v>
      </c>
      <c r="O5209">
        <v>2670360.3603603598</v>
      </c>
      <c r="P5209">
        <v>3689639.6396396393</v>
      </c>
      <c r="Q5209">
        <v>1</v>
      </c>
      <c r="R5209">
        <v>3</v>
      </c>
      <c r="S5209">
        <v>22846504.504504506</v>
      </c>
      <c r="T5209">
        <v>24830027.027027026</v>
      </c>
      <c r="U5209">
        <v>2524324.3243243238</v>
      </c>
      <c r="V5209">
        <v>3301621.6216216208</v>
      </c>
      <c r="W5209">
        <v>3041.428571427</v>
      </c>
      <c r="X5209">
        <v>3006.1428571420001</v>
      </c>
    </row>
    <row r="5210" spans="1:24">
      <c r="A5210" s="7" t="s">
        <v>576</v>
      </c>
      <c r="B5210" s="13" t="s">
        <v>114</v>
      </c>
      <c r="C5210">
        <v>164005655.64347932</v>
      </c>
      <c r="D5210">
        <v>195147049.24938086</v>
      </c>
      <c r="E5210">
        <v>401351.35135135101</v>
      </c>
      <c r="F5210">
        <v>173423.423423423</v>
      </c>
      <c r="G5210">
        <v>14</v>
      </c>
      <c r="H5210">
        <v>14</v>
      </c>
      <c r="I5210">
        <v>0</v>
      </c>
      <c r="J5210">
        <v>0</v>
      </c>
      <c r="M5210">
        <v>24</v>
      </c>
      <c r="N5210">
        <v>20</v>
      </c>
      <c r="O5210">
        <v>3459459.4594594571</v>
      </c>
      <c r="P5210">
        <v>30382972.972972974</v>
      </c>
      <c r="R5210">
        <v>42</v>
      </c>
      <c r="S5210">
        <v>71993310.810810819</v>
      </c>
      <c r="T5210">
        <v>68582166.666666672</v>
      </c>
      <c r="U5210">
        <v>3027297.297297298</v>
      </c>
      <c r="V5210">
        <v>30361441.441441439</v>
      </c>
      <c r="W5210">
        <v>3825.6666666700003</v>
      </c>
      <c r="X5210">
        <v>3759.1428571389997</v>
      </c>
    </row>
    <row r="5211" spans="1:24">
      <c r="A5211" s="7" t="s">
        <v>577</v>
      </c>
      <c r="B5211" s="13" t="s">
        <v>48</v>
      </c>
      <c r="C5211">
        <v>396521138.09739733</v>
      </c>
      <c r="D5211">
        <v>410717337.52529138</v>
      </c>
      <c r="E5211">
        <v>92196152.252252251</v>
      </c>
      <c r="F5211">
        <v>287712298.1981982</v>
      </c>
      <c r="G5211">
        <v>31</v>
      </c>
      <c r="H5211">
        <v>58</v>
      </c>
      <c r="I5211">
        <v>4</v>
      </c>
      <c r="J5211">
        <v>4</v>
      </c>
      <c r="K5211">
        <v>1</v>
      </c>
      <c r="M5211">
        <v>65</v>
      </c>
      <c r="N5211">
        <v>73</v>
      </c>
      <c r="O5211">
        <v>94162936.936936945</v>
      </c>
      <c r="P5211">
        <v>135835995.4954955</v>
      </c>
      <c r="Q5211">
        <v>79</v>
      </c>
      <c r="R5211">
        <v>280</v>
      </c>
      <c r="S5211">
        <v>161643288.28828827</v>
      </c>
      <c r="T5211">
        <v>165711297.2972973</v>
      </c>
      <c r="U5211">
        <v>101103513.51351351</v>
      </c>
      <c r="V5211">
        <v>52366036.036036029</v>
      </c>
      <c r="W5211">
        <v>8191.8571428579999</v>
      </c>
      <c r="X5211">
        <v>8301.5238095210007</v>
      </c>
    </row>
    <row r="5212" spans="1:24">
      <c r="A5212" s="7" t="s">
        <v>578</v>
      </c>
      <c r="B5212" s="13" t="s">
        <v>1034</v>
      </c>
      <c r="C5212">
        <v>114719886.13277285</v>
      </c>
      <c r="D5212">
        <v>124358824.43648756</v>
      </c>
      <c r="E5212">
        <v>1741441.4414414419</v>
      </c>
      <c r="F5212">
        <v>3609639.6396396412</v>
      </c>
      <c r="G5212">
        <v>17</v>
      </c>
      <c r="H5212">
        <v>16</v>
      </c>
      <c r="I5212">
        <v>0</v>
      </c>
      <c r="J5212">
        <v>1</v>
      </c>
      <c r="M5212">
        <v>19</v>
      </c>
      <c r="N5212">
        <v>17</v>
      </c>
      <c r="O5212">
        <v>7273873.8738738736</v>
      </c>
      <c r="P5212">
        <v>13913513.513513513</v>
      </c>
      <c r="Q5212">
        <v>95</v>
      </c>
      <c r="R5212">
        <v>141</v>
      </c>
      <c r="S5212">
        <v>33291295.495495498</v>
      </c>
      <c r="T5212">
        <v>34886522.522522524</v>
      </c>
      <c r="U5212">
        <v>9195945.9459459446</v>
      </c>
      <c r="V5212">
        <v>10884414.414414413</v>
      </c>
      <c r="W5212">
        <v>2879.0952380979998</v>
      </c>
      <c r="X5212">
        <v>2845.6666666659999</v>
      </c>
    </row>
    <row r="5213" spans="1:24">
      <c r="A5213" s="7" t="s">
        <v>6241</v>
      </c>
      <c r="B5213" s="13" t="s">
        <v>2724</v>
      </c>
      <c r="C5213">
        <v>574433434.15265536</v>
      </c>
      <c r="D5213">
        <v>1119740482.2128868</v>
      </c>
      <c r="E5213">
        <v>480775088.28828824</v>
      </c>
      <c r="F5213">
        <v>534367649.54954958</v>
      </c>
      <c r="G5213">
        <v>433</v>
      </c>
      <c r="H5213">
        <v>198</v>
      </c>
      <c r="I5213">
        <v>29</v>
      </c>
      <c r="J5213">
        <v>27</v>
      </c>
      <c r="K5213">
        <v>1</v>
      </c>
      <c r="M5213">
        <v>933</v>
      </c>
      <c r="N5213">
        <v>752</v>
      </c>
      <c r="O5213">
        <v>200414391.8918919</v>
      </c>
      <c r="P5213">
        <v>364134594.5945946</v>
      </c>
      <c r="Q5213">
        <v>410</v>
      </c>
      <c r="R5213">
        <v>616</v>
      </c>
      <c r="S5213">
        <v>390944801.8018018</v>
      </c>
      <c r="T5213">
        <v>377331124.32432437</v>
      </c>
      <c r="U5213">
        <v>192388378.37837839</v>
      </c>
      <c r="V5213">
        <v>383507387.38738739</v>
      </c>
      <c r="W5213">
        <v>25596.000000010001</v>
      </c>
      <c r="X5213">
        <v>27311.857142859</v>
      </c>
    </row>
    <row r="5214" spans="1:24">
      <c r="A5214" s="7" t="s">
        <v>6242</v>
      </c>
      <c r="B5214" s="13" t="s">
        <v>3555</v>
      </c>
      <c r="C5214">
        <v>25656066.048330966</v>
      </c>
      <c r="D5214">
        <v>31031201.331891231</v>
      </c>
      <c r="E5214">
        <v>92890101.801801801</v>
      </c>
      <c r="F5214">
        <v>1633333.333333333</v>
      </c>
      <c r="G5214">
        <v>8</v>
      </c>
      <c r="H5214">
        <v>10</v>
      </c>
      <c r="I5214">
        <v>2</v>
      </c>
      <c r="J5214">
        <v>2</v>
      </c>
      <c r="M5214">
        <v>9</v>
      </c>
      <c r="N5214">
        <v>10</v>
      </c>
      <c r="O5214">
        <v>95945498.198198199</v>
      </c>
      <c r="P5214">
        <v>70182882.882882878</v>
      </c>
      <c r="S5214">
        <v>11461225.225225225</v>
      </c>
      <c r="T5214">
        <v>12721801.801801801</v>
      </c>
      <c r="U5214">
        <v>92921441.441441447</v>
      </c>
      <c r="V5214">
        <v>67620450.45045045</v>
      </c>
      <c r="W5214">
        <v>782.047619048</v>
      </c>
      <c r="X5214">
        <v>814.00000000199998</v>
      </c>
    </row>
    <row r="5215" spans="1:24">
      <c r="A5215" s="7" t="s">
        <v>6243</v>
      </c>
      <c r="B5215" s="13" t="s">
        <v>1925</v>
      </c>
      <c r="C5215">
        <v>339249284.65744609</v>
      </c>
      <c r="D5215">
        <v>453640770.81008226</v>
      </c>
      <c r="E5215">
        <v>14600900.9009009</v>
      </c>
      <c r="F5215">
        <v>3736324.324324328</v>
      </c>
      <c r="G5215">
        <v>131</v>
      </c>
      <c r="H5215">
        <v>231</v>
      </c>
      <c r="I5215">
        <v>10</v>
      </c>
      <c r="J5215">
        <v>22</v>
      </c>
      <c r="M5215">
        <v>194</v>
      </c>
      <c r="N5215">
        <v>362</v>
      </c>
      <c r="O5215">
        <v>117392432.43243244</v>
      </c>
      <c r="P5215">
        <v>88305804.504504502</v>
      </c>
      <c r="Q5215">
        <v>316</v>
      </c>
      <c r="R5215">
        <v>635</v>
      </c>
      <c r="S5215">
        <v>174345941.44144142</v>
      </c>
      <c r="T5215">
        <v>185253381.08108109</v>
      </c>
      <c r="U5215">
        <v>116838061.26126125</v>
      </c>
      <c r="V5215">
        <v>83352162.16216217</v>
      </c>
      <c r="W5215">
        <v>19541.190476197</v>
      </c>
      <c r="X5215">
        <v>20633.952380955001</v>
      </c>
    </row>
    <row r="5216" spans="1:24">
      <c r="A5216" s="7" t="s">
        <v>6244</v>
      </c>
      <c r="B5216" s="13" t="s">
        <v>1274</v>
      </c>
      <c r="C5216">
        <v>91565759.155722633</v>
      </c>
      <c r="D5216">
        <v>116126358.96597598</v>
      </c>
      <c r="E5216">
        <v>20761801.801801804</v>
      </c>
      <c r="F5216">
        <v>60244652.252252258</v>
      </c>
      <c r="G5216">
        <v>15</v>
      </c>
      <c r="H5216">
        <v>27</v>
      </c>
      <c r="I5216">
        <v>2</v>
      </c>
      <c r="J5216">
        <v>4</v>
      </c>
      <c r="M5216">
        <v>17</v>
      </c>
      <c r="N5216">
        <v>34</v>
      </c>
      <c r="O5216">
        <v>185790540.54054055</v>
      </c>
      <c r="P5216">
        <v>125099156.75675675</v>
      </c>
      <c r="Q5216">
        <v>242</v>
      </c>
      <c r="R5216">
        <v>491</v>
      </c>
      <c r="S5216">
        <v>23663887.387387391</v>
      </c>
      <c r="T5216">
        <v>30184680.180180181</v>
      </c>
      <c r="U5216">
        <v>127500580.18018018</v>
      </c>
      <c r="V5216">
        <v>104625666.66666667</v>
      </c>
      <c r="W5216">
        <v>3225.7619047610001</v>
      </c>
      <c r="X5216">
        <v>3394.1428571440001</v>
      </c>
    </row>
    <row r="5217" spans="1:24">
      <c r="A5217" s="7" t="s">
        <v>6960</v>
      </c>
      <c r="B5217" s="13" t="s">
        <v>3354</v>
      </c>
      <c r="E5217">
        <v>1998018.018018018</v>
      </c>
      <c r="F5217">
        <v>900900.90090090095</v>
      </c>
    </row>
    <row r="5218" spans="1:24">
      <c r="A5218" s="7" t="s">
        <v>6245</v>
      </c>
      <c r="B5218" s="13" t="s">
        <v>2674</v>
      </c>
      <c r="C5218">
        <v>2951750640.3594756</v>
      </c>
      <c r="D5218">
        <v>3905496570.6280289</v>
      </c>
      <c r="E5218">
        <v>3515762473.8738737</v>
      </c>
      <c r="F5218">
        <v>5366579136.0360355</v>
      </c>
      <c r="G5218">
        <v>768</v>
      </c>
      <c r="H5218">
        <v>770</v>
      </c>
      <c r="I5218">
        <v>34</v>
      </c>
      <c r="J5218">
        <v>72</v>
      </c>
      <c r="K5218">
        <v>8</v>
      </c>
      <c r="M5218">
        <v>1179</v>
      </c>
      <c r="N5218">
        <v>1344</v>
      </c>
      <c r="O5218">
        <v>2058458454.9549551</v>
      </c>
      <c r="P5218">
        <v>2845450021.6216216</v>
      </c>
      <c r="Q5218">
        <v>867</v>
      </c>
      <c r="R5218">
        <v>864</v>
      </c>
      <c r="S5218">
        <v>743438588.28828835</v>
      </c>
      <c r="T5218">
        <v>748596410.8108108</v>
      </c>
      <c r="U5218">
        <v>2118616205.4054055</v>
      </c>
      <c r="V5218">
        <v>2730248055.8558559</v>
      </c>
      <c r="W5218">
        <v>101275.428571436</v>
      </c>
      <c r="X5218">
        <v>102718.04761906</v>
      </c>
    </row>
    <row r="5219" spans="1:24">
      <c r="A5219" s="7" t="s">
        <v>6246</v>
      </c>
      <c r="B5219" s="13" t="s">
        <v>5724</v>
      </c>
      <c r="C5219">
        <v>3577093053.8789854</v>
      </c>
      <c r="D5219">
        <v>6543607878.33288</v>
      </c>
      <c r="E5219">
        <v>2063815118.9189191</v>
      </c>
      <c r="F5219">
        <v>4144621265.7657661</v>
      </c>
      <c r="G5219">
        <v>961</v>
      </c>
      <c r="H5219">
        <v>1686</v>
      </c>
      <c r="I5219">
        <v>61</v>
      </c>
      <c r="J5219">
        <v>99</v>
      </c>
      <c r="K5219">
        <v>12</v>
      </c>
      <c r="M5219">
        <v>3883</v>
      </c>
      <c r="N5219">
        <v>3105</v>
      </c>
      <c r="O5219">
        <v>2390504816.2162161</v>
      </c>
      <c r="P5219">
        <v>3170617936.036036</v>
      </c>
      <c r="Q5219">
        <v>1564</v>
      </c>
      <c r="R5219">
        <v>5138</v>
      </c>
      <c r="S5219">
        <v>1277781840.5405405</v>
      </c>
      <c r="T5219">
        <v>1319304936.036036</v>
      </c>
      <c r="U5219">
        <v>2188104075.6756754</v>
      </c>
      <c r="V5219">
        <v>3019536486.4864864</v>
      </c>
      <c r="W5219">
        <v>193610.428571431</v>
      </c>
      <c r="X5219">
        <v>199857.28571427701</v>
      </c>
    </row>
    <row r="5220" spans="1:24">
      <c r="A5220" s="7" t="s">
        <v>6247</v>
      </c>
      <c r="B5220" s="13" t="s">
        <v>978</v>
      </c>
      <c r="C5220">
        <v>1754838016.4960561</v>
      </c>
      <c r="D5220">
        <v>3023762935.9762936</v>
      </c>
      <c r="E5220">
        <v>9304504.5045045074</v>
      </c>
      <c r="F5220">
        <v>4400715.3153153164</v>
      </c>
      <c r="G5220">
        <v>952</v>
      </c>
      <c r="H5220">
        <v>2826</v>
      </c>
      <c r="I5220">
        <v>16</v>
      </c>
      <c r="J5220">
        <v>34</v>
      </c>
      <c r="K5220">
        <v>11</v>
      </c>
      <c r="M5220">
        <v>1630</v>
      </c>
      <c r="N5220">
        <v>3106</v>
      </c>
      <c r="O5220">
        <v>55097747.747747742</v>
      </c>
      <c r="P5220">
        <v>78613100</v>
      </c>
      <c r="Q5220">
        <v>107</v>
      </c>
      <c r="R5220">
        <v>899</v>
      </c>
      <c r="S5220">
        <v>786072710.8108108</v>
      </c>
      <c r="T5220">
        <v>877964121.62162161</v>
      </c>
      <c r="U5220">
        <v>54714324.324324325</v>
      </c>
      <c r="V5220">
        <v>74807207.207207218</v>
      </c>
      <c r="W5220">
        <v>114481.47619049301</v>
      </c>
      <c r="X5220">
        <v>118732.28571427701</v>
      </c>
    </row>
    <row r="5221" spans="1:24">
      <c r="A5221" s="7" t="s">
        <v>6248</v>
      </c>
      <c r="B5221" s="13" t="s">
        <v>1194</v>
      </c>
      <c r="C5221">
        <v>49167722.062939398</v>
      </c>
      <c r="D5221">
        <v>111951341.37619232</v>
      </c>
      <c r="E5221">
        <v>70135.135135136996</v>
      </c>
      <c r="F5221">
        <v>490090.09009009099</v>
      </c>
      <c r="G5221">
        <v>71</v>
      </c>
      <c r="H5221">
        <v>62</v>
      </c>
      <c r="I5221">
        <v>6</v>
      </c>
      <c r="J5221">
        <v>8</v>
      </c>
      <c r="M5221">
        <v>96</v>
      </c>
      <c r="N5221">
        <v>131</v>
      </c>
      <c r="O5221">
        <v>97888909.909909919</v>
      </c>
      <c r="P5221">
        <v>82649405.405405402</v>
      </c>
      <c r="Q5221">
        <v>106</v>
      </c>
      <c r="R5221">
        <v>159</v>
      </c>
      <c r="S5221">
        <v>28010297.297297295</v>
      </c>
      <c r="T5221">
        <v>29260990.990990989</v>
      </c>
      <c r="U5221">
        <v>97804684.684684679</v>
      </c>
      <c r="V5221">
        <v>81841981.981981978</v>
      </c>
      <c r="W5221">
        <v>3126.7619047630001</v>
      </c>
      <c r="X5221">
        <v>3154.7142857150002</v>
      </c>
    </row>
    <row r="5222" spans="1:24">
      <c r="A5222" s="7" t="s">
        <v>6249</v>
      </c>
      <c r="B5222" s="13" t="s">
        <v>1194</v>
      </c>
      <c r="C5222">
        <v>117332283.18005063</v>
      </c>
      <c r="D5222">
        <v>239194788.21671468</v>
      </c>
      <c r="E5222">
        <v>97747.747747753005</v>
      </c>
      <c r="F5222">
        <v>379279.27927928203</v>
      </c>
      <c r="G5222">
        <v>36</v>
      </c>
      <c r="H5222">
        <v>71</v>
      </c>
      <c r="I5222">
        <v>5</v>
      </c>
      <c r="J5222">
        <v>11</v>
      </c>
      <c r="M5222">
        <v>100</v>
      </c>
      <c r="N5222">
        <v>137</v>
      </c>
      <c r="O5222">
        <v>22663063.063063059</v>
      </c>
      <c r="P5222">
        <v>31595495.495495494</v>
      </c>
      <c r="Q5222">
        <v>70</v>
      </c>
      <c r="R5222">
        <v>168</v>
      </c>
      <c r="S5222">
        <v>62782013.513513505</v>
      </c>
      <c r="T5222">
        <v>58921644.144144148</v>
      </c>
      <c r="U5222">
        <v>21218198.198198199</v>
      </c>
      <c r="V5222">
        <v>30187027.027027026</v>
      </c>
      <c r="W5222">
        <v>5164.2380952389994</v>
      </c>
      <c r="X5222">
        <v>5332.8571428609994</v>
      </c>
    </row>
    <row r="5223" spans="1:24">
      <c r="A5223" s="7" t="s">
        <v>6250</v>
      </c>
      <c r="B5223" s="13" t="s">
        <v>1130</v>
      </c>
      <c r="C5223">
        <v>1726922.4773057119</v>
      </c>
      <c r="D5223">
        <v>7848617.3229898503</v>
      </c>
      <c r="H5223">
        <v>1</v>
      </c>
      <c r="M5223">
        <v>1</v>
      </c>
      <c r="N5223">
        <v>1</v>
      </c>
      <c r="O5223">
        <v>135135.135135135</v>
      </c>
      <c r="P5223">
        <v>497297.297297296</v>
      </c>
      <c r="Q5223">
        <v>5</v>
      </c>
      <c r="S5223">
        <v>2776698.1981981979</v>
      </c>
      <c r="T5223">
        <v>2596590.0900900899</v>
      </c>
      <c r="U5223">
        <v>135135.135135135</v>
      </c>
      <c r="V5223">
        <v>597747.74774774595</v>
      </c>
      <c r="W5223">
        <v>342.523809524</v>
      </c>
      <c r="X5223">
        <v>418.61904761900001</v>
      </c>
    </row>
    <row r="5224" spans="1:24">
      <c r="A5224" s="7" t="s">
        <v>6251</v>
      </c>
      <c r="B5224" s="13" t="s">
        <v>1713</v>
      </c>
      <c r="C5224">
        <v>11202331.794657191</v>
      </c>
      <c r="D5224">
        <v>10139880.23868273</v>
      </c>
      <c r="G5224">
        <v>12</v>
      </c>
      <c r="H5224">
        <v>24</v>
      </c>
      <c r="M5224">
        <v>13</v>
      </c>
      <c r="N5224">
        <v>26</v>
      </c>
      <c r="S5224">
        <v>2000675.675675676</v>
      </c>
      <c r="T5224">
        <v>2418099.0990990987</v>
      </c>
      <c r="U5224">
        <v>107207.207207207</v>
      </c>
      <c r="V5224">
        <v>33963.963963964001</v>
      </c>
      <c r="W5224">
        <v>722.42857143200001</v>
      </c>
      <c r="X5224">
        <v>592.571428567</v>
      </c>
    </row>
    <row r="5225" spans="1:24">
      <c r="A5225" s="7" t="s">
        <v>6252</v>
      </c>
      <c r="B5225" s="13" t="s">
        <v>761</v>
      </c>
      <c r="C5225">
        <v>3882426.8341030618</v>
      </c>
      <c r="D5225">
        <v>7633549.4225452263</v>
      </c>
      <c r="E5225">
        <v>102252.252252252</v>
      </c>
      <c r="F5225">
        <v>209909.90990991</v>
      </c>
      <c r="G5225">
        <v>3</v>
      </c>
      <c r="H5225">
        <v>5</v>
      </c>
      <c r="I5225">
        <v>1</v>
      </c>
      <c r="J5225">
        <v>2</v>
      </c>
      <c r="M5225">
        <v>7</v>
      </c>
      <c r="N5225">
        <v>6</v>
      </c>
      <c r="O5225">
        <v>3203603.6036036038</v>
      </c>
      <c r="P5225">
        <v>3240540.5405405411</v>
      </c>
      <c r="R5225">
        <v>17</v>
      </c>
      <c r="S5225">
        <v>775405.40540540498</v>
      </c>
      <c r="T5225">
        <v>844189.189189189</v>
      </c>
      <c r="U5225">
        <v>3184234.2342342343</v>
      </c>
      <c r="V5225">
        <v>3153783.7837837832</v>
      </c>
      <c r="W5225">
        <v>93.238095240000007</v>
      </c>
      <c r="X5225">
        <v>86.380952379999997</v>
      </c>
    </row>
    <row r="5226" spans="1:24">
      <c r="A5226" s="7" t="s">
        <v>6253</v>
      </c>
      <c r="B5226" s="13" t="s">
        <v>4949</v>
      </c>
      <c r="C5226">
        <v>277232094.74136537</v>
      </c>
      <c r="D5226">
        <v>306022193.95717561</v>
      </c>
      <c r="E5226">
        <v>3587387.3873873889</v>
      </c>
      <c r="F5226">
        <v>347747.74774775002</v>
      </c>
      <c r="G5226">
        <v>107</v>
      </c>
      <c r="H5226">
        <v>75</v>
      </c>
      <c r="I5226">
        <v>11</v>
      </c>
      <c r="J5226">
        <v>6</v>
      </c>
      <c r="K5226">
        <v>3</v>
      </c>
      <c r="M5226">
        <v>330</v>
      </c>
      <c r="N5226">
        <v>166</v>
      </c>
      <c r="O5226">
        <v>48743243.243243247</v>
      </c>
      <c r="P5226">
        <v>56154054.054054059</v>
      </c>
      <c r="Q5226">
        <v>117</v>
      </c>
      <c r="R5226">
        <v>23</v>
      </c>
      <c r="S5226">
        <v>88260798.198198184</v>
      </c>
      <c r="T5226">
        <v>91523558.558558568</v>
      </c>
      <c r="U5226">
        <v>45273654.054054059</v>
      </c>
      <c r="V5226">
        <v>46881490.990990989</v>
      </c>
      <c r="W5226">
        <v>8044.6666666620004</v>
      </c>
      <c r="X5226">
        <v>7993.2380952450003</v>
      </c>
    </row>
    <row r="5227" spans="1:24">
      <c r="A5227" s="7" t="s">
        <v>6254</v>
      </c>
      <c r="B5227" s="13" t="s">
        <v>4186</v>
      </c>
      <c r="C5227">
        <v>783776015.5069977</v>
      </c>
      <c r="D5227">
        <v>2463811413.6710539</v>
      </c>
      <c r="E5227">
        <v>2611146907.2072072</v>
      </c>
      <c r="F5227">
        <v>1569792518.018018</v>
      </c>
      <c r="G5227">
        <v>443</v>
      </c>
      <c r="H5227">
        <v>257</v>
      </c>
      <c r="I5227">
        <v>54</v>
      </c>
      <c r="J5227">
        <v>66</v>
      </c>
      <c r="K5227">
        <v>15</v>
      </c>
      <c r="M5227">
        <v>1848</v>
      </c>
      <c r="N5227">
        <v>1163</v>
      </c>
      <c r="O5227">
        <v>515728442.34234232</v>
      </c>
      <c r="P5227">
        <v>606303341.44144142</v>
      </c>
      <c r="Q5227">
        <v>1226</v>
      </c>
      <c r="R5227">
        <v>1771</v>
      </c>
      <c r="S5227">
        <v>488314463.96396399</v>
      </c>
      <c r="T5227">
        <v>453581633.33333331</v>
      </c>
      <c r="U5227">
        <v>234240090.0900901</v>
      </c>
      <c r="V5227">
        <v>384558304.50450456</v>
      </c>
      <c r="W5227">
        <v>55759.999999995998</v>
      </c>
      <c r="X5227">
        <v>56846.428571452001</v>
      </c>
    </row>
    <row r="5228" spans="1:24">
      <c r="A5228" s="7" t="s">
        <v>579</v>
      </c>
      <c r="B5228" s="13" t="s">
        <v>82</v>
      </c>
      <c r="C5228">
        <v>109800937.05627176</v>
      </c>
      <c r="D5228">
        <v>116284477.02851008</v>
      </c>
      <c r="E5228">
        <v>1014414.414414415</v>
      </c>
      <c r="F5228">
        <v>399099.099099099</v>
      </c>
      <c r="G5228">
        <v>24</v>
      </c>
      <c r="H5228">
        <v>15</v>
      </c>
      <c r="I5228">
        <v>1</v>
      </c>
      <c r="J5228">
        <v>1</v>
      </c>
      <c r="M5228">
        <v>27</v>
      </c>
      <c r="N5228">
        <v>20</v>
      </c>
      <c r="O5228">
        <v>2374774.7747747749</v>
      </c>
      <c r="P5228">
        <v>1706306.306306306</v>
      </c>
      <c r="S5228">
        <v>8506036.0360360369</v>
      </c>
      <c r="T5228">
        <v>8507349.5495495498</v>
      </c>
      <c r="U5228">
        <v>1731891.8918918921</v>
      </c>
      <c r="V5228">
        <v>1175718.9189189188</v>
      </c>
      <c r="W5228">
        <v>1363.8571428559999</v>
      </c>
      <c r="X5228">
        <v>1348.4761904760001</v>
      </c>
    </row>
    <row r="5229" spans="1:24">
      <c r="A5229" s="7" t="s">
        <v>6255</v>
      </c>
      <c r="B5229" s="13" t="s">
        <v>1711</v>
      </c>
      <c r="C5229">
        <v>224837383.98858964</v>
      </c>
      <c r="D5229">
        <v>250848383.30957827</v>
      </c>
      <c r="E5229">
        <v>78033018.918918923</v>
      </c>
      <c r="F5229">
        <v>3807657.657657661</v>
      </c>
      <c r="G5229">
        <v>65</v>
      </c>
      <c r="H5229">
        <v>71</v>
      </c>
      <c r="I5229">
        <v>3</v>
      </c>
      <c r="J5229">
        <v>4</v>
      </c>
      <c r="K5229">
        <v>4</v>
      </c>
      <c r="M5229">
        <v>68</v>
      </c>
      <c r="N5229">
        <v>92</v>
      </c>
      <c r="O5229">
        <v>48690810.810810812</v>
      </c>
      <c r="P5229">
        <v>55579729.729729727</v>
      </c>
      <c r="Q5229">
        <v>88</v>
      </c>
      <c r="R5229">
        <v>2</v>
      </c>
      <c r="S5229">
        <v>76191459.459459469</v>
      </c>
      <c r="T5229">
        <v>80032633.333333328</v>
      </c>
      <c r="U5229">
        <v>48393333.333333328</v>
      </c>
      <c r="V5229">
        <v>49765315.315315321</v>
      </c>
      <c r="W5229">
        <v>6477.9523809550001</v>
      </c>
      <c r="X5229">
        <v>6568.8095238080004</v>
      </c>
    </row>
    <row r="5230" spans="1:24">
      <c r="A5230" s="7" t="s">
        <v>6256</v>
      </c>
      <c r="B5230" s="13" t="s">
        <v>3538</v>
      </c>
      <c r="C5230">
        <v>12101499.22739598</v>
      </c>
      <c r="D5230">
        <v>16230127.904227505</v>
      </c>
      <c r="E5230">
        <v>8424324.3243243247</v>
      </c>
      <c r="F5230">
        <v>7947747.7477477482</v>
      </c>
      <c r="G5230">
        <v>9</v>
      </c>
      <c r="H5230">
        <v>8</v>
      </c>
      <c r="I5230">
        <v>0</v>
      </c>
      <c r="J5230">
        <v>2</v>
      </c>
      <c r="M5230">
        <v>9</v>
      </c>
      <c r="N5230">
        <v>61</v>
      </c>
      <c r="O5230">
        <v>5522522.522522524</v>
      </c>
      <c r="P5230">
        <v>6141441.4414414428</v>
      </c>
      <c r="Q5230">
        <v>8</v>
      </c>
      <c r="R5230">
        <v>42</v>
      </c>
      <c r="S5230">
        <v>5453837.8378378376</v>
      </c>
      <c r="T5230">
        <v>5731572.0720720729</v>
      </c>
      <c r="U5230">
        <v>4666756.7567567565</v>
      </c>
      <c r="V5230">
        <v>3080990.9909909908</v>
      </c>
      <c r="W5230">
        <v>338.61904761799997</v>
      </c>
      <c r="X5230">
        <v>333.66666666499998</v>
      </c>
    </row>
    <row r="5231" spans="1:24">
      <c r="A5231" s="7" t="s">
        <v>6920</v>
      </c>
      <c r="B5231" s="13" t="s">
        <v>3560</v>
      </c>
      <c r="E5231">
        <v>1000000</v>
      </c>
      <c r="F5231">
        <v>1801801.8018018019</v>
      </c>
    </row>
    <row r="5232" spans="1:24">
      <c r="A5232" s="7" t="s">
        <v>6257</v>
      </c>
      <c r="B5232" s="13" t="s">
        <v>2523</v>
      </c>
      <c r="C5232">
        <v>4649800297.6337061</v>
      </c>
      <c r="D5232">
        <v>6204761421.4100342</v>
      </c>
      <c r="E5232">
        <v>1418001839.6396396</v>
      </c>
      <c r="F5232">
        <v>63132037.83783786</v>
      </c>
      <c r="G5232">
        <v>681</v>
      </c>
      <c r="H5232">
        <v>768</v>
      </c>
      <c r="I5232">
        <v>62</v>
      </c>
      <c r="J5232">
        <v>58</v>
      </c>
      <c r="K5232">
        <v>25</v>
      </c>
      <c r="M5232">
        <v>1129</v>
      </c>
      <c r="N5232">
        <v>1271</v>
      </c>
      <c r="O5232">
        <v>408597200</v>
      </c>
      <c r="P5232">
        <v>371759887.38738739</v>
      </c>
      <c r="Q5232">
        <v>886</v>
      </c>
      <c r="R5232">
        <v>685</v>
      </c>
      <c r="S5232">
        <v>661199999.09909916</v>
      </c>
      <c r="T5232">
        <v>635408847.74774778</v>
      </c>
      <c r="U5232">
        <v>287540900.9009009</v>
      </c>
      <c r="V5232">
        <v>284763333.33333337</v>
      </c>
      <c r="W5232">
        <v>108300.857142869</v>
      </c>
      <c r="X5232">
        <v>105231.19047619999</v>
      </c>
    </row>
    <row r="5233" spans="1:24">
      <c r="A5233" s="7" t="s">
        <v>6258</v>
      </c>
      <c r="B5233" s="13" t="s">
        <v>653</v>
      </c>
      <c r="C5233">
        <v>167382063.14760178</v>
      </c>
      <c r="D5233">
        <v>199114537.24931717</v>
      </c>
      <c r="E5233">
        <v>14240711.711711716</v>
      </c>
      <c r="F5233">
        <v>814414.41441441502</v>
      </c>
      <c r="G5233">
        <v>148</v>
      </c>
      <c r="H5233">
        <v>39</v>
      </c>
      <c r="I5233">
        <v>7</v>
      </c>
      <c r="J5233">
        <v>0</v>
      </c>
      <c r="M5233">
        <v>154</v>
      </c>
      <c r="N5233">
        <v>56</v>
      </c>
      <c r="O5233">
        <v>61418468.468468472</v>
      </c>
      <c r="P5233">
        <v>4701801.8018018017</v>
      </c>
      <c r="Q5233">
        <v>260</v>
      </c>
      <c r="S5233">
        <v>59990495.495495498</v>
      </c>
      <c r="T5233">
        <v>57787959.459459461</v>
      </c>
      <c r="U5233">
        <v>60448828.828828834</v>
      </c>
      <c r="V5233">
        <v>6223963.9639639631</v>
      </c>
      <c r="W5233">
        <v>4558.7619047620001</v>
      </c>
      <c r="X5233">
        <v>4580.1904761980004</v>
      </c>
    </row>
    <row r="5234" spans="1:24">
      <c r="A5234" s="7" t="s">
        <v>580</v>
      </c>
      <c r="B5234" s="13" t="s">
        <v>1405</v>
      </c>
      <c r="C5234">
        <v>823010786.95290995</v>
      </c>
      <c r="D5234">
        <v>914982846.46601605</v>
      </c>
      <c r="E5234">
        <v>237426029.72972977</v>
      </c>
      <c r="F5234">
        <v>7678063.0630630702</v>
      </c>
      <c r="G5234">
        <v>501</v>
      </c>
      <c r="H5234">
        <v>299</v>
      </c>
      <c r="I5234">
        <v>17</v>
      </c>
      <c r="J5234">
        <v>15</v>
      </c>
      <c r="K5234">
        <v>1</v>
      </c>
      <c r="M5234">
        <v>607</v>
      </c>
      <c r="N5234">
        <v>462</v>
      </c>
      <c r="O5234">
        <v>147778824.32432434</v>
      </c>
      <c r="P5234">
        <v>168623783.78378376</v>
      </c>
      <c r="Q5234">
        <v>408</v>
      </c>
      <c r="R5234">
        <v>761</v>
      </c>
      <c r="S5234">
        <v>205657862.16216218</v>
      </c>
      <c r="T5234">
        <v>207642260.36036035</v>
      </c>
      <c r="U5234">
        <v>146144230.63063061</v>
      </c>
      <c r="V5234">
        <v>172824054.05405405</v>
      </c>
      <c r="W5234">
        <v>21170.333333332001</v>
      </c>
      <c r="X5234">
        <v>20989.714285712998</v>
      </c>
    </row>
    <row r="5235" spans="1:24">
      <c r="A5235" s="7" t="s">
        <v>6259</v>
      </c>
      <c r="B5235" s="13" t="s">
        <v>1047</v>
      </c>
      <c r="C5235">
        <v>23097693.080663577</v>
      </c>
      <c r="D5235">
        <v>202315203.53462338</v>
      </c>
      <c r="E5235">
        <v>952252.25225225405</v>
      </c>
      <c r="F5235">
        <v>163963.96396396699</v>
      </c>
      <c r="G5235">
        <v>5</v>
      </c>
      <c r="H5235">
        <v>4</v>
      </c>
      <c r="I5235">
        <v>10</v>
      </c>
      <c r="J5235">
        <v>2</v>
      </c>
      <c r="K5235">
        <v>1</v>
      </c>
      <c r="M5235">
        <v>64</v>
      </c>
      <c r="N5235">
        <v>67</v>
      </c>
      <c r="O5235">
        <v>27229729.729729727</v>
      </c>
      <c r="P5235">
        <v>24141711.711711712</v>
      </c>
      <c r="Q5235">
        <v>65</v>
      </c>
      <c r="R5235">
        <v>33</v>
      </c>
      <c r="S5235">
        <v>90316421.621621624</v>
      </c>
      <c r="T5235">
        <v>81761391.891891897</v>
      </c>
      <c r="U5235">
        <v>25346396.396396399</v>
      </c>
      <c r="V5235">
        <v>24986936.936936937</v>
      </c>
      <c r="W5235">
        <v>4961.4285714289999</v>
      </c>
      <c r="X5235">
        <v>5088.4761904719999</v>
      </c>
    </row>
    <row r="5236" spans="1:24">
      <c r="A5236" s="7" t="s">
        <v>6260</v>
      </c>
      <c r="B5236" s="13" t="s">
        <v>1744</v>
      </c>
      <c r="C5236">
        <v>31112155.032101691</v>
      </c>
      <c r="D5236">
        <v>123773336.54711515</v>
      </c>
      <c r="E5236">
        <v>288288.28828828997</v>
      </c>
      <c r="F5236">
        <v>409909.90990991599</v>
      </c>
      <c r="G5236">
        <v>43</v>
      </c>
      <c r="H5236">
        <v>47</v>
      </c>
      <c r="I5236">
        <v>11</v>
      </c>
      <c r="J5236">
        <v>6</v>
      </c>
      <c r="M5236">
        <v>148</v>
      </c>
      <c r="N5236">
        <v>138</v>
      </c>
      <c r="O5236">
        <v>29490090.090090089</v>
      </c>
      <c r="P5236">
        <v>36365382.882882886</v>
      </c>
      <c r="Q5236">
        <v>57</v>
      </c>
      <c r="R5236">
        <v>14</v>
      </c>
      <c r="S5236">
        <v>52938936.93693693</v>
      </c>
      <c r="T5236">
        <v>54748189.189189188</v>
      </c>
      <c r="U5236">
        <v>27685405.405405402</v>
      </c>
      <c r="V5236">
        <v>35203243.243243247</v>
      </c>
      <c r="W5236">
        <v>3954.9047619060002</v>
      </c>
      <c r="X5236">
        <v>4088.4285714319999</v>
      </c>
    </row>
    <row r="5237" spans="1:24">
      <c r="A5237" s="7" t="s">
        <v>6261</v>
      </c>
      <c r="B5237" s="13" t="s">
        <v>722</v>
      </c>
      <c r="C5237">
        <v>10393466.171049329</v>
      </c>
      <c r="D5237">
        <v>25836165.71219432</v>
      </c>
      <c r="E5237">
        <v>193468.468468468</v>
      </c>
      <c r="F5237">
        <v>107207.207207207</v>
      </c>
      <c r="G5237">
        <v>6</v>
      </c>
      <c r="H5237">
        <v>6</v>
      </c>
      <c r="I5237">
        <v>3</v>
      </c>
      <c r="J5237">
        <v>2</v>
      </c>
      <c r="M5237">
        <v>9</v>
      </c>
      <c r="N5237">
        <v>9</v>
      </c>
      <c r="O5237">
        <v>4718918.9189189188</v>
      </c>
      <c r="P5237">
        <v>2550540.5405405401</v>
      </c>
      <c r="Q5237">
        <v>1</v>
      </c>
      <c r="R5237">
        <v>25</v>
      </c>
      <c r="S5237">
        <v>4485648.6486486476</v>
      </c>
      <c r="T5237">
        <v>6132418.9189189188</v>
      </c>
      <c r="U5237">
        <v>3558468.4684684682</v>
      </c>
      <c r="V5237">
        <v>2649009.0090090092</v>
      </c>
      <c r="W5237">
        <v>797.95238095100001</v>
      </c>
      <c r="X5237">
        <v>806.61904761999995</v>
      </c>
    </row>
    <row r="5238" spans="1:24">
      <c r="A5238" s="7" t="s">
        <v>6262</v>
      </c>
      <c r="B5238" s="13" t="s">
        <v>1047</v>
      </c>
      <c r="C5238">
        <v>10666206.049424034</v>
      </c>
      <c r="D5238">
        <v>76686598.150291309</v>
      </c>
      <c r="E5238">
        <v>44694729.729729727</v>
      </c>
      <c r="F5238">
        <v>57657.657657659998</v>
      </c>
      <c r="G5238">
        <v>11</v>
      </c>
      <c r="H5238">
        <v>4</v>
      </c>
      <c r="I5238">
        <v>9</v>
      </c>
      <c r="J5238">
        <v>3</v>
      </c>
      <c r="M5238">
        <v>82</v>
      </c>
      <c r="N5238">
        <v>33</v>
      </c>
      <c r="O5238">
        <v>11169369.369369371</v>
      </c>
      <c r="P5238">
        <v>11096666.666666668</v>
      </c>
      <c r="Q5238">
        <v>15</v>
      </c>
      <c r="R5238">
        <v>18</v>
      </c>
      <c r="S5238">
        <v>39384022.522522524</v>
      </c>
      <c r="T5238">
        <v>35802972.972972974</v>
      </c>
      <c r="U5238">
        <v>9671981.9819819853</v>
      </c>
      <c r="V5238">
        <v>11414594.594594594</v>
      </c>
      <c r="W5238">
        <v>2043.476190478</v>
      </c>
      <c r="X5238">
        <v>2099.9523809499997</v>
      </c>
    </row>
    <row r="5239" spans="1:24">
      <c r="A5239" s="7" t="s">
        <v>6263</v>
      </c>
      <c r="B5239" s="13" t="s">
        <v>925</v>
      </c>
      <c r="C5239">
        <v>303190110.19829911</v>
      </c>
      <c r="D5239">
        <v>427153578.49419904</v>
      </c>
      <c r="E5239">
        <v>4909684.684684691</v>
      </c>
      <c r="F5239">
        <v>1979054.05405406</v>
      </c>
      <c r="G5239">
        <v>85</v>
      </c>
      <c r="H5239">
        <v>83</v>
      </c>
      <c r="I5239">
        <v>10</v>
      </c>
      <c r="J5239">
        <v>16</v>
      </c>
      <c r="M5239">
        <v>118</v>
      </c>
      <c r="N5239">
        <v>184</v>
      </c>
      <c r="O5239">
        <v>102074324.32432432</v>
      </c>
      <c r="P5239">
        <v>53103423.423423432</v>
      </c>
      <c r="Q5239">
        <v>317</v>
      </c>
      <c r="R5239">
        <v>303</v>
      </c>
      <c r="S5239">
        <v>136447045.04504505</v>
      </c>
      <c r="T5239">
        <v>154328009.009009</v>
      </c>
      <c r="U5239">
        <v>41662072.072072074</v>
      </c>
      <c r="V5239">
        <v>45890270.270270266</v>
      </c>
      <c r="W5239">
        <v>14189.714285714999</v>
      </c>
      <c r="X5239">
        <v>14713.619047620999</v>
      </c>
    </row>
    <row r="5240" spans="1:24">
      <c r="A5240" s="7" t="s">
        <v>6264</v>
      </c>
      <c r="B5240" s="13" t="s">
        <v>1373</v>
      </c>
      <c r="C5240">
        <v>4538456.825725833</v>
      </c>
      <c r="D5240">
        <v>40397448.010106847</v>
      </c>
      <c r="G5240">
        <v>1</v>
      </c>
      <c r="I5240">
        <v>0</v>
      </c>
      <c r="J5240">
        <v>0</v>
      </c>
      <c r="M5240">
        <v>7</v>
      </c>
      <c r="N5240">
        <v>9</v>
      </c>
      <c r="O5240">
        <v>1354954.9549549539</v>
      </c>
      <c r="P5240">
        <v>1200180.1801801792</v>
      </c>
      <c r="Q5240">
        <v>10</v>
      </c>
      <c r="R5240">
        <v>12</v>
      </c>
      <c r="S5240">
        <v>4854229.7297297316</v>
      </c>
      <c r="T5240">
        <v>5174355.8558558552</v>
      </c>
      <c r="U5240">
        <v>782252.25225225207</v>
      </c>
      <c r="V5240">
        <v>1502882.882882881</v>
      </c>
      <c r="W5240">
        <v>755.14285714599998</v>
      </c>
      <c r="X5240">
        <v>769.61904761999995</v>
      </c>
    </row>
    <row r="5241" spans="1:24">
      <c r="A5241" s="7" t="s">
        <v>6265</v>
      </c>
      <c r="B5241" s="13" t="s">
        <v>2951</v>
      </c>
      <c r="C5241">
        <v>146200036.44617361</v>
      </c>
      <c r="D5241">
        <v>170517442.24991259</v>
      </c>
      <c r="E5241">
        <v>48198.1981982</v>
      </c>
      <c r="F5241">
        <v>23423.423423423999</v>
      </c>
      <c r="G5241">
        <v>26</v>
      </c>
      <c r="H5241">
        <v>9</v>
      </c>
      <c r="I5241">
        <v>1</v>
      </c>
      <c r="J5241">
        <v>0</v>
      </c>
      <c r="M5241">
        <v>29</v>
      </c>
      <c r="N5241">
        <v>12</v>
      </c>
      <c r="O5241">
        <v>6288738.7387387399</v>
      </c>
      <c r="P5241">
        <v>7374774.7747747749</v>
      </c>
      <c r="Q5241">
        <v>25</v>
      </c>
      <c r="R5241">
        <v>21</v>
      </c>
      <c r="S5241">
        <v>25338851.351351351</v>
      </c>
      <c r="T5241">
        <v>24551864.864864867</v>
      </c>
      <c r="U5241">
        <v>3641891.891891893</v>
      </c>
      <c r="V5241">
        <v>4633783.7837837832</v>
      </c>
      <c r="W5241">
        <v>3301.4761904810002</v>
      </c>
      <c r="X5241">
        <v>3174.000000002</v>
      </c>
    </row>
    <row r="5242" spans="1:24">
      <c r="A5242" s="7" t="s">
        <v>6266</v>
      </c>
      <c r="B5242" s="13" t="s">
        <v>1047</v>
      </c>
      <c r="C5242">
        <v>2841921.4718139311</v>
      </c>
      <c r="D5242">
        <v>30687899.412666474</v>
      </c>
      <c r="E5242">
        <v>2702.7027027029999</v>
      </c>
      <c r="F5242">
        <v>14414.414414415</v>
      </c>
      <c r="G5242">
        <v>5</v>
      </c>
      <c r="H5242">
        <v>19</v>
      </c>
      <c r="I5242">
        <v>1</v>
      </c>
      <c r="J5242">
        <v>3</v>
      </c>
      <c r="M5242">
        <v>20</v>
      </c>
      <c r="N5242">
        <v>45</v>
      </c>
      <c r="O5242">
        <v>5375675.6756756753</v>
      </c>
      <c r="P5242">
        <v>3652072.072072072</v>
      </c>
      <c r="Q5242">
        <v>15</v>
      </c>
      <c r="R5242">
        <v>13</v>
      </c>
      <c r="S5242">
        <v>13040774.774774773</v>
      </c>
      <c r="T5242">
        <v>12709436.936936937</v>
      </c>
      <c r="U5242">
        <v>4532432.4324324327</v>
      </c>
      <c r="V5242">
        <v>4750944.1441441439</v>
      </c>
      <c r="W5242">
        <v>808.28571428299995</v>
      </c>
      <c r="X5242">
        <v>841.95238095000002</v>
      </c>
    </row>
    <row r="5243" spans="1:24">
      <c r="A5243" s="7" t="s">
        <v>6267</v>
      </c>
      <c r="B5243" s="13" t="s">
        <v>2727</v>
      </c>
      <c r="C5243">
        <v>85066855.710649729</v>
      </c>
      <c r="D5243">
        <v>87605588.439543486</v>
      </c>
      <c r="G5243">
        <v>10</v>
      </c>
      <c r="H5243">
        <v>23</v>
      </c>
      <c r="M5243">
        <v>13</v>
      </c>
      <c r="N5243">
        <v>29</v>
      </c>
      <c r="O5243">
        <v>658558.55855855893</v>
      </c>
      <c r="P5243">
        <v>450450.45045045001</v>
      </c>
      <c r="S5243">
        <v>30278200.900900904</v>
      </c>
      <c r="T5243">
        <v>28004725.225225221</v>
      </c>
      <c r="U5243">
        <v>390540.540540541</v>
      </c>
      <c r="V5243">
        <v>514324.32432432397</v>
      </c>
      <c r="W5243">
        <v>1949.4285714319999</v>
      </c>
      <c r="X5243">
        <v>1942.3333333319999</v>
      </c>
    </row>
    <row r="5244" spans="1:24">
      <c r="A5244" s="7" t="s">
        <v>6268</v>
      </c>
      <c r="B5244" s="13" t="s">
        <v>1179</v>
      </c>
      <c r="C5244">
        <v>64476857.755489901</v>
      </c>
      <c r="D5244">
        <v>143480651.32629985</v>
      </c>
      <c r="E5244">
        <v>342387.38738738699</v>
      </c>
      <c r="F5244">
        <v>524324.32432432403</v>
      </c>
      <c r="G5244">
        <v>69</v>
      </c>
      <c r="H5244">
        <v>11</v>
      </c>
      <c r="I5244">
        <v>4</v>
      </c>
      <c r="J5244">
        <v>1</v>
      </c>
      <c r="M5244">
        <v>319</v>
      </c>
      <c r="N5244">
        <v>56</v>
      </c>
      <c r="O5244">
        <v>20637837.837837838</v>
      </c>
      <c r="P5244">
        <v>27609009.009009011</v>
      </c>
      <c r="Q5244">
        <v>140</v>
      </c>
      <c r="R5244">
        <v>69</v>
      </c>
      <c r="S5244">
        <v>72664658.558558553</v>
      </c>
      <c r="T5244">
        <v>74664682.882882893</v>
      </c>
      <c r="U5244">
        <v>20520352.252252251</v>
      </c>
      <c r="V5244">
        <v>23359727.927927926</v>
      </c>
      <c r="W5244">
        <v>2759.7619047620001</v>
      </c>
      <c r="X5244">
        <v>2853.8571428579999</v>
      </c>
    </row>
    <row r="5245" spans="1:24">
      <c r="A5245" s="7" t="s">
        <v>6269</v>
      </c>
      <c r="B5245" s="13" t="s">
        <v>1179</v>
      </c>
      <c r="C5245">
        <v>149667426.17232314</v>
      </c>
      <c r="D5245">
        <v>397062644.68325758</v>
      </c>
      <c r="E5245">
        <v>2839639.6396396458</v>
      </c>
      <c r="F5245">
        <v>2736936.9369369382</v>
      </c>
      <c r="G5245">
        <v>77</v>
      </c>
      <c r="H5245">
        <v>46</v>
      </c>
      <c r="I5245">
        <v>30</v>
      </c>
      <c r="J5245">
        <v>22</v>
      </c>
      <c r="M5245">
        <v>511</v>
      </c>
      <c r="N5245">
        <v>344</v>
      </c>
      <c r="O5245">
        <v>54953340.540540531</v>
      </c>
      <c r="P5245">
        <v>244261217.11711711</v>
      </c>
      <c r="Q5245">
        <v>635</v>
      </c>
      <c r="R5245">
        <v>568</v>
      </c>
      <c r="S5245">
        <v>94228959.459459454</v>
      </c>
      <c r="T5245">
        <v>90715761.261261255</v>
      </c>
      <c r="U5245">
        <v>50194234.234234236</v>
      </c>
      <c r="V5245">
        <v>241858198.19819817</v>
      </c>
      <c r="W5245">
        <v>7778.7619047620001</v>
      </c>
      <c r="X5245">
        <v>7980.0476190620002</v>
      </c>
    </row>
    <row r="5246" spans="1:24">
      <c r="A5246" s="7" t="s">
        <v>6270</v>
      </c>
      <c r="B5246" s="13" t="s">
        <v>3500</v>
      </c>
      <c r="C5246">
        <v>1671884486.9504752</v>
      </c>
      <c r="D5246">
        <v>3256626561.1713257</v>
      </c>
      <c r="E5246">
        <v>98506951.351351365</v>
      </c>
      <c r="F5246">
        <v>7879868.4684684714</v>
      </c>
      <c r="G5246">
        <v>408</v>
      </c>
      <c r="H5246">
        <v>471</v>
      </c>
      <c r="I5246">
        <v>22</v>
      </c>
      <c r="J5246">
        <v>50</v>
      </c>
      <c r="K5246">
        <v>12</v>
      </c>
      <c r="M5246">
        <v>1254</v>
      </c>
      <c r="N5246">
        <v>1148</v>
      </c>
      <c r="O5246">
        <v>4879263243.2432442</v>
      </c>
      <c r="P5246">
        <v>3268727436.036036</v>
      </c>
      <c r="Q5246">
        <v>737</v>
      </c>
      <c r="R5246">
        <v>1327</v>
      </c>
      <c r="S5246">
        <v>762224543.24324322</v>
      </c>
      <c r="T5246">
        <v>774682902.70270276</v>
      </c>
      <c r="U5246">
        <v>4806561214.4144144</v>
      </c>
      <c r="V5246">
        <v>3121978118.9189191</v>
      </c>
      <c r="W5246">
        <v>96402.047619051998</v>
      </c>
      <c r="X5246">
        <v>97334.952380955001</v>
      </c>
    </row>
    <row r="5247" spans="1:24">
      <c r="A5247" s="7" t="s">
        <v>6271</v>
      </c>
      <c r="B5247" s="13" t="s">
        <v>1388</v>
      </c>
      <c r="C5247">
        <v>49239673.761916533</v>
      </c>
      <c r="D5247">
        <v>62814125.775621861</v>
      </c>
      <c r="E5247">
        <v>9961081.0810810793</v>
      </c>
      <c r="F5247">
        <v>16879620.720720723</v>
      </c>
      <c r="G5247">
        <v>11</v>
      </c>
      <c r="H5247">
        <v>37</v>
      </c>
      <c r="I5247">
        <v>7</v>
      </c>
      <c r="J5247">
        <v>0</v>
      </c>
      <c r="M5247">
        <v>13</v>
      </c>
      <c r="N5247">
        <v>39</v>
      </c>
      <c r="O5247">
        <v>2747072.072072072</v>
      </c>
      <c r="P5247">
        <v>3339189.18918919</v>
      </c>
      <c r="Q5247">
        <v>9</v>
      </c>
      <c r="R5247">
        <v>34</v>
      </c>
      <c r="S5247">
        <v>15456572.072072074</v>
      </c>
      <c r="T5247">
        <v>16455436.936936937</v>
      </c>
      <c r="U5247">
        <v>3177657.6576576568</v>
      </c>
      <c r="V5247">
        <v>2711621.6216216218</v>
      </c>
      <c r="W5247">
        <v>1154.5714285710001</v>
      </c>
      <c r="X5247">
        <v>1235.2380952379999</v>
      </c>
    </row>
    <row r="5248" spans="1:24">
      <c r="A5248" s="7" t="s">
        <v>6272</v>
      </c>
      <c r="B5248" s="13" t="s">
        <v>1388</v>
      </c>
      <c r="C5248">
        <v>128611586.9992083</v>
      </c>
      <c r="D5248">
        <v>202768181.34739697</v>
      </c>
      <c r="E5248">
        <v>1636824.3243243259</v>
      </c>
      <c r="F5248">
        <v>2854054.054054054</v>
      </c>
      <c r="G5248">
        <v>25</v>
      </c>
      <c r="H5248">
        <v>51</v>
      </c>
      <c r="I5248">
        <v>6</v>
      </c>
      <c r="J5248">
        <v>2</v>
      </c>
      <c r="M5248">
        <v>40</v>
      </c>
      <c r="N5248">
        <v>87</v>
      </c>
      <c r="O5248">
        <v>22692522.522522524</v>
      </c>
      <c r="P5248">
        <v>27575675.675675675</v>
      </c>
      <c r="Q5248">
        <v>9</v>
      </c>
      <c r="R5248">
        <v>135</v>
      </c>
      <c r="S5248">
        <v>75149092.792792797</v>
      </c>
      <c r="T5248">
        <v>72663298.198198199</v>
      </c>
      <c r="U5248">
        <v>21449369.369369369</v>
      </c>
      <c r="V5248">
        <v>28561981.981981982</v>
      </c>
      <c r="W5248">
        <v>3316.9523809540001</v>
      </c>
      <c r="X5248">
        <v>3317.2380952389999</v>
      </c>
    </row>
    <row r="5249" spans="1:24">
      <c r="A5249" s="7" t="s">
        <v>581</v>
      </c>
      <c r="B5249" s="13" t="s">
        <v>3801</v>
      </c>
      <c r="C5249">
        <v>151518962.00443655</v>
      </c>
      <c r="D5249">
        <v>163378171.65668246</v>
      </c>
      <c r="E5249">
        <v>1985585.5855855851</v>
      </c>
      <c r="F5249">
        <v>1815315.315315315</v>
      </c>
      <c r="G5249">
        <v>28</v>
      </c>
      <c r="H5249">
        <v>21</v>
      </c>
      <c r="I5249">
        <v>0</v>
      </c>
      <c r="J5249">
        <v>1</v>
      </c>
      <c r="M5249">
        <v>30</v>
      </c>
      <c r="N5249">
        <v>26</v>
      </c>
      <c r="O5249">
        <v>4237837.8378378367</v>
      </c>
      <c r="P5249">
        <v>5576036.036036036</v>
      </c>
      <c r="R5249">
        <v>15</v>
      </c>
      <c r="S5249">
        <v>49196297.297297291</v>
      </c>
      <c r="T5249">
        <v>50953545.045045048</v>
      </c>
      <c r="U5249">
        <v>5009819.8198198201</v>
      </c>
      <c r="V5249">
        <v>5423063.0630630618</v>
      </c>
      <c r="W5249">
        <v>3716.9523809530001</v>
      </c>
      <c r="X5249">
        <v>3632.999999998</v>
      </c>
    </row>
    <row r="5250" spans="1:24">
      <c r="A5250" s="7" t="s">
        <v>582</v>
      </c>
      <c r="B5250" s="13" t="s">
        <v>3801</v>
      </c>
      <c r="C5250">
        <v>109383826.59880374</v>
      </c>
      <c r="D5250">
        <v>97845504.4379628</v>
      </c>
      <c r="E5250">
        <v>5934234.2342342343</v>
      </c>
      <c r="F5250">
        <v>10810.810810810999</v>
      </c>
      <c r="G5250">
        <v>52</v>
      </c>
      <c r="H5250">
        <v>33</v>
      </c>
      <c r="I5250">
        <v>1</v>
      </c>
      <c r="J5250">
        <v>1</v>
      </c>
      <c r="M5250">
        <v>55</v>
      </c>
      <c r="N5250">
        <v>28</v>
      </c>
      <c r="O5250">
        <v>2736036.036036036</v>
      </c>
      <c r="P5250">
        <v>5416216.2162162168</v>
      </c>
      <c r="R5250">
        <v>2</v>
      </c>
      <c r="S5250">
        <v>32794378.37837838</v>
      </c>
      <c r="T5250">
        <v>25932837.837837838</v>
      </c>
      <c r="U5250">
        <v>3704234.2342342339</v>
      </c>
      <c r="V5250">
        <v>5306216.2162162159</v>
      </c>
      <c r="W5250">
        <v>3389.7142857150002</v>
      </c>
      <c r="X5250">
        <v>3460.4761904759998</v>
      </c>
    </row>
    <row r="5251" spans="1:24">
      <c r="A5251" s="7" t="s">
        <v>6273</v>
      </c>
      <c r="B5251" s="13" t="s">
        <v>1388</v>
      </c>
      <c r="C5251">
        <v>17516257.916980352</v>
      </c>
      <c r="D5251">
        <v>43173820.334192097</v>
      </c>
      <c r="E5251">
        <v>39707.207207209001</v>
      </c>
      <c r="F5251">
        <v>9009.0090090100002</v>
      </c>
      <c r="G5251">
        <v>2</v>
      </c>
      <c r="H5251">
        <v>6</v>
      </c>
      <c r="I5251">
        <v>0</v>
      </c>
      <c r="J5251">
        <v>0</v>
      </c>
      <c r="M5251">
        <v>5</v>
      </c>
      <c r="N5251">
        <v>11</v>
      </c>
      <c r="O5251">
        <v>9467117.1171171162</v>
      </c>
      <c r="P5251">
        <v>8770810.8108108118</v>
      </c>
      <c r="R5251">
        <v>15</v>
      </c>
      <c r="S5251">
        <v>13443324.324324323</v>
      </c>
      <c r="T5251">
        <v>14822036.036036035</v>
      </c>
      <c r="U5251">
        <v>9569549.5495495498</v>
      </c>
      <c r="V5251">
        <v>9811261.261261262</v>
      </c>
      <c r="W5251">
        <v>698.285714289</v>
      </c>
      <c r="X5251">
        <v>732.57142857000008</v>
      </c>
    </row>
    <row r="5252" spans="1:24">
      <c r="A5252" s="7" t="s">
        <v>6274</v>
      </c>
      <c r="B5252" s="13" t="s">
        <v>2393</v>
      </c>
      <c r="C5252">
        <v>52638533.763303831</v>
      </c>
      <c r="D5252">
        <v>68327567.008500516</v>
      </c>
      <c r="E5252">
        <v>2593243.2432432431</v>
      </c>
      <c r="F5252">
        <v>567792.79279279395</v>
      </c>
      <c r="G5252">
        <v>23</v>
      </c>
      <c r="H5252">
        <v>25</v>
      </c>
      <c r="I5252">
        <v>4</v>
      </c>
      <c r="J5252">
        <v>4</v>
      </c>
      <c r="M5252">
        <v>29</v>
      </c>
      <c r="N5252">
        <v>34</v>
      </c>
      <c r="O5252">
        <v>7966216.2162162159</v>
      </c>
      <c r="P5252">
        <v>7021036.036036035</v>
      </c>
      <c r="Q5252">
        <v>41</v>
      </c>
      <c r="R5252">
        <v>53</v>
      </c>
      <c r="S5252">
        <v>24468738.738738738</v>
      </c>
      <c r="T5252">
        <v>25359014.414414413</v>
      </c>
      <c r="U5252">
        <v>8221801.8018018007</v>
      </c>
      <c r="V5252">
        <v>7394369.3693693699</v>
      </c>
      <c r="W5252">
        <v>1653.190476192</v>
      </c>
      <c r="X5252">
        <v>1791.571428574</v>
      </c>
    </row>
    <row r="5253" spans="1:24">
      <c r="A5253" s="7" t="s">
        <v>6275</v>
      </c>
      <c r="B5253" s="13" t="s">
        <v>1052</v>
      </c>
      <c r="C5253">
        <v>126543375.56829517</v>
      </c>
      <c r="D5253">
        <v>138155424.37674472</v>
      </c>
      <c r="E5253">
        <v>2389189.1891891891</v>
      </c>
      <c r="F5253">
        <v>2604279.27927928</v>
      </c>
      <c r="G5253">
        <v>47</v>
      </c>
      <c r="H5253">
        <v>43</v>
      </c>
      <c r="I5253">
        <v>5</v>
      </c>
      <c r="J5253">
        <v>7</v>
      </c>
      <c r="M5253">
        <v>54</v>
      </c>
      <c r="N5253">
        <v>58</v>
      </c>
      <c r="O5253">
        <v>3609909.9099099087</v>
      </c>
      <c r="P5253">
        <v>10111531.531531533</v>
      </c>
      <c r="Q5253">
        <v>13</v>
      </c>
      <c r="R5253">
        <v>62</v>
      </c>
      <c r="S5253">
        <v>44356928.828828827</v>
      </c>
      <c r="T5253">
        <v>46842605.405405402</v>
      </c>
      <c r="U5253">
        <v>3917790.9909909898</v>
      </c>
      <c r="V5253">
        <v>9400536.9369369373</v>
      </c>
      <c r="W5253">
        <v>4741.4761904830002</v>
      </c>
      <c r="X5253">
        <v>4932.4285714309999</v>
      </c>
    </row>
    <row r="5254" spans="1:24">
      <c r="A5254" s="7" t="s">
        <v>6276</v>
      </c>
      <c r="B5254" s="13" t="s">
        <v>6277</v>
      </c>
      <c r="C5254">
        <v>298797652.86761069</v>
      </c>
      <c r="D5254">
        <v>316628527.97967649</v>
      </c>
      <c r="E5254">
        <v>6538976.5765765794</v>
      </c>
      <c r="F5254">
        <v>4041127.9279279299</v>
      </c>
      <c r="G5254">
        <v>106</v>
      </c>
      <c r="H5254">
        <v>132</v>
      </c>
      <c r="I5254">
        <v>5</v>
      </c>
      <c r="J5254">
        <v>8</v>
      </c>
      <c r="M5254">
        <v>127</v>
      </c>
      <c r="N5254">
        <v>187</v>
      </c>
      <c r="O5254">
        <v>44008603.603603601</v>
      </c>
      <c r="P5254">
        <v>50242094.594594598</v>
      </c>
      <c r="Q5254">
        <v>9</v>
      </c>
      <c r="R5254">
        <v>137</v>
      </c>
      <c r="S5254">
        <v>78310594.594594613</v>
      </c>
      <c r="T5254">
        <v>81376331.531531528</v>
      </c>
      <c r="U5254">
        <v>24193423.423423424</v>
      </c>
      <c r="V5254">
        <v>36583099.0990991</v>
      </c>
      <c r="W5254">
        <v>11814.523809524</v>
      </c>
      <c r="X5254">
        <v>12095.476190476</v>
      </c>
    </row>
    <row r="5255" spans="1:24">
      <c r="A5255" s="7" t="s">
        <v>6278</v>
      </c>
      <c r="B5255" s="13" t="s">
        <v>1494</v>
      </c>
      <c r="C5255">
        <v>233953951.52869704</v>
      </c>
      <c r="D5255">
        <v>308979545.09576023</v>
      </c>
      <c r="E5255">
        <v>7174414.4144144142</v>
      </c>
      <c r="F5255">
        <v>2604774.77477478</v>
      </c>
      <c r="G5255">
        <v>120</v>
      </c>
      <c r="H5255">
        <v>145</v>
      </c>
      <c r="I5255">
        <v>9</v>
      </c>
      <c r="J5255">
        <v>17</v>
      </c>
      <c r="K5255">
        <v>1</v>
      </c>
      <c r="M5255">
        <v>162</v>
      </c>
      <c r="N5255">
        <v>280</v>
      </c>
      <c r="O5255">
        <v>49107747.747747749</v>
      </c>
      <c r="P5255">
        <v>81767747.747747749</v>
      </c>
      <c r="Q5255">
        <v>594</v>
      </c>
      <c r="R5255">
        <v>552</v>
      </c>
      <c r="S5255">
        <v>79574630.630630627</v>
      </c>
      <c r="T5255">
        <v>85601675.675675675</v>
      </c>
      <c r="U5255">
        <v>60892972.972972959</v>
      </c>
      <c r="V5255">
        <v>78144144.144144148</v>
      </c>
      <c r="W5255">
        <v>7719.4285714239995</v>
      </c>
      <c r="X5255">
        <v>7750.0476190469999</v>
      </c>
    </row>
    <row r="5256" spans="1:24">
      <c r="A5256" s="7" t="s">
        <v>6279</v>
      </c>
      <c r="B5256" s="13" t="s">
        <v>939</v>
      </c>
      <c r="C5256">
        <v>950948228.92979765</v>
      </c>
      <c r="D5256">
        <v>1377933977.594485</v>
      </c>
      <c r="E5256">
        <v>4420720.7207207214</v>
      </c>
      <c r="F5256">
        <v>914162.16216216295</v>
      </c>
      <c r="G5256">
        <v>251</v>
      </c>
      <c r="H5256">
        <v>202</v>
      </c>
      <c r="I5256">
        <v>11</v>
      </c>
      <c r="J5256">
        <v>17</v>
      </c>
      <c r="K5256">
        <v>4</v>
      </c>
      <c r="M5256">
        <v>482</v>
      </c>
      <c r="N5256">
        <v>371</v>
      </c>
      <c r="O5256">
        <v>59970450.45045045</v>
      </c>
      <c r="P5256">
        <v>234723513.51351354</v>
      </c>
      <c r="Q5256">
        <v>253</v>
      </c>
      <c r="R5256">
        <v>515</v>
      </c>
      <c r="S5256">
        <v>212379567.56756756</v>
      </c>
      <c r="T5256">
        <v>212104643.24324325</v>
      </c>
      <c r="U5256">
        <v>36554270.270270273</v>
      </c>
      <c r="V5256">
        <v>47382882.882882886</v>
      </c>
      <c r="W5256">
        <v>37871.238095238004</v>
      </c>
      <c r="X5256">
        <v>36506.999999998996</v>
      </c>
    </row>
    <row r="5257" spans="1:24">
      <c r="A5257" s="7" t="s">
        <v>6280</v>
      </c>
      <c r="B5257" s="13" t="s">
        <v>896</v>
      </c>
      <c r="C5257">
        <v>22156610.039671727</v>
      </c>
      <c r="D5257">
        <v>25526511.382960387</v>
      </c>
      <c r="E5257">
        <v>2099549.5495495489</v>
      </c>
      <c r="F5257">
        <v>352252.25225225301</v>
      </c>
      <c r="G5257">
        <v>11</v>
      </c>
      <c r="H5257">
        <v>15</v>
      </c>
      <c r="I5257">
        <v>2</v>
      </c>
      <c r="J5257">
        <v>4</v>
      </c>
      <c r="M5257">
        <v>13</v>
      </c>
      <c r="N5257">
        <v>17</v>
      </c>
      <c r="O5257">
        <v>4023873.8738738759</v>
      </c>
      <c r="P5257">
        <v>7285945.9459459456</v>
      </c>
      <c r="Q5257">
        <v>32</v>
      </c>
      <c r="R5257">
        <v>62</v>
      </c>
      <c r="S5257">
        <v>4248408.1081081079</v>
      </c>
      <c r="T5257">
        <v>5118549.549549548</v>
      </c>
      <c r="U5257">
        <v>4675945.9459459465</v>
      </c>
      <c r="V5257">
        <v>7318918.918918917</v>
      </c>
      <c r="W5257">
        <v>769.09523809500001</v>
      </c>
      <c r="X5257">
        <v>753.28571428400005</v>
      </c>
    </row>
    <row r="5258" spans="1:24">
      <c r="A5258" s="7" t="s">
        <v>6281</v>
      </c>
      <c r="B5258" s="13" t="s">
        <v>1194</v>
      </c>
      <c r="C5258">
        <v>92286260.091116503</v>
      </c>
      <c r="D5258">
        <v>154178668.27823341</v>
      </c>
      <c r="E5258">
        <v>649099.09909909801</v>
      </c>
      <c r="F5258">
        <v>1017117.117117118</v>
      </c>
      <c r="G5258">
        <v>66</v>
      </c>
      <c r="H5258">
        <v>41</v>
      </c>
      <c r="I5258">
        <v>9</v>
      </c>
      <c r="J5258">
        <v>3</v>
      </c>
      <c r="K5258">
        <v>1</v>
      </c>
      <c r="M5258">
        <v>76</v>
      </c>
      <c r="N5258">
        <v>85</v>
      </c>
      <c r="O5258">
        <v>30130180.180180181</v>
      </c>
      <c r="P5258">
        <v>37764594.594594598</v>
      </c>
      <c r="Q5258">
        <v>48</v>
      </c>
      <c r="R5258">
        <v>153</v>
      </c>
      <c r="S5258">
        <v>39952837.837837838</v>
      </c>
      <c r="T5258">
        <v>46465162.162162162</v>
      </c>
      <c r="U5258">
        <v>26545405.405405406</v>
      </c>
      <c r="V5258">
        <v>32285225.225225229</v>
      </c>
      <c r="W5258">
        <v>3180.571428574</v>
      </c>
      <c r="X5258">
        <v>3278.809523809</v>
      </c>
    </row>
    <row r="5259" spans="1:24">
      <c r="A5259" s="7" t="s">
        <v>6282</v>
      </c>
      <c r="B5259" s="13" t="s">
        <v>1084</v>
      </c>
      <c r="C5259">
        <v>143177280.82590482</v>
      </c>
      <c r="D5259">
        <v>170559720.40378049</v>
      </c>
      <c r="E5259">
        <v>1489189.18918919</v>
      </c>
      <c r="F5259">
        <v>624549.54954955005</v>
      </c>
      <c r="G5259">
        <v>33</v>
      </c>
      <c r="H5259">
        <v>41</v>
      </c>
      <c r="I5259">
        <v>1</v>
      </c>
      <c r="J5259">
        <v>3</v>
      </c>
      <c r="M5259">
        <v>37</v>
      </c>
      <c r="N5259">
        <v>43</v>
      </c>
      <c r="O5259">
        <v>8607207.2072072085</v>
      </c>
      <c r="P5259">
        <v>12733333.333333334</v>
      </c>
      <c r="R5259">
        <v>97</v>
      </c>
      <c r="S5259">
        <v>28971426.126126125</v>
      </c>
      <c r="T5259">
        <v>28641558.558558561</v>
      </c>
      <c r="U5259">
        <v>7737747.7477477482</v>
      </c>
      <c r="V5259">
        <v>10003513.513513511</v>
      </c>
      <c r="W5259">
        <v>2883.4761904790003</v>
      </c>
      <c r="X5259">
        <v>2975.4761904769998</v>
      </c>
    </row>
    <row r="5260" spans="1:24">
      <c r="A5260" s="7" t="s">
        <v>6283</v>
      </c>
      <c r="B5260" s="13" t="s">
        <v>1313</v>
      </c>
      <c r="C5260">
        <v>357306174.08699751</v>
      </c>
      <c r="D5260">
        <v>672458277.496593</v>
      </c>
      <c r="E5260">
        <v>589273658.55855858</v>
      </c>
      <c r="F5260">
        <v>931001936.93693697</v>
      </c>
      <c r="G5260">
        <v>198</v>
      </c>
      <c r="H5260">
        <v>405</v>
      </c>
      <c r="I5260">
        <v>20</v>
      </c>
      <c r="J5260">
        <v>37</v>
      </c>
      <c r="K5260">
        <v>6</v>
      </c>
      <c r="M5260">
        <v>370</v>
      </c>
      <c r="N5260">
        <v>836</v>
      </c>
      <c r="O5260">
        <v>190381729.72972971</v>
      </c>
      <c r="P5260">
        <v>281612522.52252251</v>
      </c>
      <c r="Q5260">
        <v>288</v>
      </c>
      <c r="R5260">
        <v>552</v>
      </c>
      <c r="S5260">
        <v>237835923.42342341</v>
      </c>
      <c r="T5260">
        <v>246828209.9099099</v>
      </c>
      <c r="U5260">
        <v>171898198.1981982</v>
      </c>
      <c r="V5260">
        <v>283880090.0900901</v>
      </c>
      <c r="W5260">
        <v>16431.761904760002</v>
      </c>
      <c r="X5260">
        <v>16185.047619052</v>
      </c>
    </row>
    <row r="5261" spans="1:24">
      <c r="A5261" s="7" t="s">
        <v>6284</v>
      </c>
      <c r="B5261" s="13" t="s">
        <v>1313</v>
      </c>
      <c r="C5261">
        <v>163871368.15749595</v>
      </c>
      <c r="D5261">
        <v>340497112.68437648</v>
      </c>
      <c r="E5261">
        <v>4268468.4684684696</v>
      </c>
      <c r="F5261">
        <v>3973783.7837837888</v>
      </c>
      <c r="G5261">
        <v>176</v>
      </c>
      <c r="H5261">
        <v>201</v>
      </c>
      <c r="I5261">
        <v>13</v>
      </c>
      <c r="J5261">
        <v>38</v>
      </c>
      <c r="M5261">
        <v>343</v>
      </c>
      <c r="N5261">
        <v>369</v>
      </c>
      <c r="O5261">
        <v>492395624.32432431</v>
      </c>
      <c r="P5261">
        <v>722755914.41441441</v>
      </c>
      <c r="Q5261">
        <v>1257</v>
      </c>
      <c r="R5261">
        <v>456</v>
      </c>
      <c r="S5261">
        <v>161279286.48648649</v>
      </c>
      <c r="T5261">
        <v>176282220.72072071</v>
      </c>
      <c r="U5261">
        <v>454603043.24324322</v>
      </c>
      <c r="V5261">
        <v>656019909.90990996</v>
      </c>
      <c r="W5261">
        <v>9758.6666666740002</v>
      </c>
      <c r="X5261">
        <v>10132.952380949999</v>
      </c>
    </row>
    <row r="5262" spans="1:24">
      <c r="A5262" s="7" t="s">
        <v>6285</v>
      </c>
      <c r="B5262" s="13" t="s">
        <v>1313</v>
      </c>
      <c r="C5262">
        <v>229259412.54832238</v>
      </c>
      <c r="D5262">
        <v>472042884.146263</v>
      </c>
      <c r="E5262">
        <v>4409909.9099099096</v>
      </c>
      <c r="F5262">
        <v>1522252.2522522591</v>
      </c>
      <c r="G5262">
        <v>133</v>
      </c>
      <c r="H5262">
        <v>288</v>
      </c>
      <c r="I5262">
        <v>15</v>
      </c>
      <c r="J5262">
        <v>30</v>
      </c>
      <c r="K5262">
        <v>4</v>
      </c>
      <c r="M5262">
        <v>259</v>
      </c>
      <c r="N5262">
        <v>691</v>
      </c>
      <c r="O5262">
        <v>176398108.1081081</v>
      </c>
      <c r="P5262">
        <v>213253693.6936937</v>
      </c>
      <c r="Q5262">
        <v>667</v>
      </c>
      <c r="R5262">
        <v>440</v>
      </c>
      <c r="S5262">
        <v>182970189.1891892</v>
      </c>
      <c r="T5262">
        <v>190779336.03603601</v>
      </c>
      <c r="U5262">
        <v>190735225.22522524</v>
      </c>
      <c r="V5262">
        <v>200097007.2072072</v>
      </c>
      <c r="W5262">
        <v>12349.523809527</v>
      </c>
      <c r="X5262">
        <v>12345.666666652</v>
      </c>
    </row>
    <row r="5263" spans="1:24">
      <c r="A5263" s="7" t="s">
        <v>6286</v>
      </c>
      <c r="B5263" s="13" t="s">
        <v>1084</v>
      </c>
      <c r="C5263">
        <v>130757048.80180149</v>
      </c>
      <c r="D5263">
        <v>264157862.38410604</v>
      </c>
      <c r="E5263">
        <v>95313063.063063055</v>
      </c>
      <c r="F5263">
        <v>17728294.594594598</v>
      </c>
      <c r="G5263">
        <v>39</v>
      </c>
      <c r="H5263">
        <v>62</v>
      </c>
      <c r="I5263">
        <v>7</v>
      </c>
      <c r="J5263">
        <v>5</v>
      </c>
      <c r="M5263">
        <v>68</v>
      </c>
      <c r="N5263">
        <v>89</v>
      </c>
      <c r="O5263">
        <v>23647297.297297299</v>
      </c>
      <c r="P5263">
        <v>34369639.639639638</v>
      </c>
      <c r="Q5263">
        <v>6</v>
      </c>
      <c r="R5263">
        <v>181</v>
      </c>
      <c r="S5263">
        <v>55021608.108108103</v>
      </c>
      <c r="T5263">
        <v>56705121.621621624</v>
      </c>
      <c r="U5263">
        <v>24094054.054054052</v>
      </c>
      <c r="V5263">
        <v>34334727.927927926</v>
      </c>
      <c r="W5263">
        <v>4889.3809523809996</v>
      </c>
      <c r="X5263">
        <v>4884.9047619060002</v>
      </c>
    </row>
    <row r="5264" spans="1:24">
      <c r="A5264" s="7" t="s">
        <v>6287</v>
      </c>
      <c r="B5264" s="13" t="s">
        <v>766</v>
      </c>
      <c r="C5264">
        <v>18865823.382523313</v>
      </c>
      <c r="D5264">
        <v>50383402.049936898</v>
      </c>
      <c r="E5264">
        <v>1671171.1711711721</v>
      </c>
      <c r="F5264">
        <v>1131531.5315315321</v>
      </c>
      <c r="G5264">
        <v>10</v>
      </c>
      <c r="H5264">
        <v>11</v>
      </c>
      <c r="I5264">
        <v>1</v>
      </c>
      <c r="J5264">
        <v>1</v>
      </c>
      <c r="M5264">
        <v>16</v>
      </c>
      <c r="N5264">
        <v>22</v>
      </c>
      <c r="O5264">
        <v>8278378.3783783801</v>
      </c>
      <c r="P5264">
        <v>10214909.90990991</v>
      </c>
      <c r="S5264">
        <v>19292180.180180177</v>
      </c>
      <c r="T5264">
        <v>19377297.297297299</v>
      </c>
      <c r="U5264">
        <v>8624324.3243243247</v>
      </c>
      <c r="V5264">
        <v>10143558.558558559</v>
      </c>
      <c r="W5264">
        <v>1004.904761904</v>
      </c>
      <c r="X5264">
        <v>1049</v>
      </c>
    </row>
    <row r="5265" spans="1:24">
      <c r="A5265" s="7" t="s">
        <v>583</v>
      </c>
      <c r="B5265" s="13" t="s">
        <v>222</v>
      </c>
      <c r="C5265">
        <v>78598170.112957865</v>
      </c>
      <c r="D5265">
        <v>156424592.66175675</v>
      </c>
      <c r="E5265">
        <v>984732.43243243301</v>
      </c>
      <c r="F5265">
        <v>13513.513513514001</v>
      </c>
      <c r="G5265">
        <v>32</v>
      </c>
      <c r="H5265">
        <v>42</v>
      </c>
      <c r="I5265">
        <v>0</v>
      </c>
      <c r="J5265">
        <v>1</v>
      </c>
      <c r="M5265">
        <v>51</v>
      </c>
      <c r="N5265">
        <v>70</v>
      </c>
      <c r="O5265">
        <v>18707525.225225225</v>
      </c>
      <c r="P5265">
        <v>10930720.720720718</v>
      </c>
      <c r="Q5265">
        <v>56</v>
      </c>
      <c r="R5265">
        <v>1</v>
      </c>
      <c r="S5265">
        <v>41449283.783783793</v>
      </c>
      <c r="T5265">
        <v>43071977.477477476</v>
      </c>
      <c r="U5265">
        <v>18041081.081081081</v>
      </c>
      <c r="V5265">
        <v>10832792.792792792</v>
      </c>
      <c r="W5265">
        <v>4130.0476190509999</v>
      </c>
      <c r="X5265">
        <v>4406.0952380939998</v>
      </c>
    </row>
    <row r="5266" spans="1:24">
      <c r="A5266" s="7" t="s">
        <v>6288</v>
      </c>
      <c r="B5266" s="13" t="s">
        <v>2616</v>
      </c>
      <c r="C5266">
        <v>100188620.40134378</v>
      </c>
      <c r="D5266">
        <v>113018933.55611166</v>
      </c>
      <c r="E5266">
        <v>24964937.837837841</v>
      </c>
      <c r="F5266">
        <v>22567921.621621624</v>
      </c>
      <c r="G5266">
        <v>52</v>
      </c>
      <c r="H5266">
        <v>38</v>
      </c>
      <c r="I5266">
        <v>2</v>
      </c>
      <c r="J5266">
        <v>5</v>
      </c>
      <c r="M5266">
        <v>63</v>
      </c>
      <c r="N5266">
        <v>63</v>
      </c>
      <c r="O5266">
        <v>9814234.2342342343</v>
      </c>
      <c r="P5266">
        <v>12995675.675675677</v>
      </c>
      <c r="R5266">
        <v>55</v>
      </c>
      <c r="S5266">
        <v>30440500</v>
      </c>
      <c r="T5266">
        <v>32144243.243243244</v>
      </c>
      <c r="U5266">
        <v>6096666.6666666679</v>
      </c>
      <c r="V5266">
        <v>9156216.2162162159</v>
      </c>
      <c r="W5266">
        <v>4620.1428571440001</v>
      </c>
      <c r="X5266">
        <v>4764.7619047629996</v>
      </c>
    </row>
    <row r="5267" spans="1:24">
      <c r="A5267" s="7" t="s">
        <v>6289</v>
      </c>
      <c r="B5267" s="13" t="s">
        <v>2225</v>
      </c>
      <c r="C5267">
        <v>2565565593.8059311</v>
      </c>
      <c r="D5267">
        <v>3776229156.4061279</v>
      </c>
      <c r="E5267">
        <v>101362419.81981982</v>
      </c>
      <c r="F5267">
        <v>58851545.045045048</v>
      </c>
      <c r="G5267">
        <v>523</v>
      </c>
      <c r="H5267">
        <v>595</v>
      </c>
      <c r="I5267">
        <v>24</v>
      </c>
      <c r="J5267">
        <v>50</v>
      </c>
      <c r="K5267">
        <v>27</v>
      </c>
      <c r="M5267">
        <v>1194</v>
      </c>
      <c r="N5267">
        <v>1450</v>
      </c>
      <c r="O5267">
        <v>2757128648.6486487</v>
      </c>
      <c r="P5267">
        <v>1578546499.0990989</v>
      </c>
      <c r="Q5267">
        <v>1379</v>
      </c>
      <c r="R5267">
        <v>2848</v>
      </c>
      <c r="S5267">
        <v>538029495.49549556</v>
      </c>
      <c r="T5267">
        <v>523941742.34234238</v>
      </c>
      <c r="U5267">
        <v>2918219908.108108</v>
      </c>
      <c r="V5267">
        <v>1257208648.6486487</v>
      </c>
      <c r="W5267">
        <v>87669.523809534003</v>
      </c>
      <c r="X5267">
        <v>86825.714285715003</v>
      </c>
    </row>
    <row r="5268" spans="1:24">
      <c r="A5268" s="7" t="s">
        <v>6290</v>
      </c>
      <c r="B5268" s="13" t="s">
        <v>701</v>
      </c>
      <c r="C5268">
        <v>320474928.57178706</v>
      </c>
      <c r="D5268">
        <v>338765780.60687149</v>
      </c>
      <c r="E5268">
        <v>77189514.414414421</v>
      </c>
      <c r="F5268">
        <v>313513.513513515</v>
      </c>
      <c r="G5268">
        <v>176</v>
      </c>
      <c r="H5268">
        <v>129</v>
      </c>
      <c r="I5268">
        <v>3</v>
      </c>
      <c r="J5268">
        <v>10</v>
      </c>
      <c r="M5268">
        <v>234</v>
      </c>
      <c r="N5268">
        <v>237</v>
      </c>
      <c r="O5268">
        <v>27594819.819819823</v>
      </c>
      <c r="P5268">
        <v>31855855.855855852</v>
      </c>
      <c r="Q5268">
        <v>231</v>
      </c>
      <c r="R5268">
        <v>514</v>
      </c>
      <c r="S5268">
        <v>59773469.369369373</v>
      </c>
      <c r="T5268">
        <v>52305691.891891889</v>
      </c>
      <c r="U5268">
        <v>36840000</v>
      </c>
      <c r="V5268">
        <v>27823827.027027026</v>
      </c>
      <c r="W5268">
        <v>9168.190476189</v>
      </c>
      <c r="X5268">
        <v>9170.9999999930005</v>
      </c>
    </row>
    <row r="5269" spans="1:24">
      <c r="A5269" s="7" t="s">
        <v>6291</v>
      </c>
      <c r="B5269" s="13" t="s">
        <v>2039</v>
      </c>
      <c r="C5269">
        <v>633483588.9849503</v>
      </c>
      <c r="D5269">
        <v>701476425.57181442</v>
      </c>
      <c r="E5269">
        <v>167563400.9009009</v>
      </c>
      <c r="F5269">
        <v>45215450.450450465</v>
      </c>
      <c r="G5269">
        <v>187</v>
      </c>
      <c r="H5269">
        <v>182</v>
      </c>
      <c r="I5269">
        <v>8</v>
      </c>
      <c r="J5269">
        <v>15</v>
      </c>
      <c r="M5269">
        <v>397</v>
      </c>
      <c r="N5269">
        <v>306</v>
      </c>
      <c r="O5269">
        <v>183085315.31531531</v>
      </c>
      <c r="P5269">
        <v>215091441.44144145</v>
      </c>
      <c r="Q5269">
        <v>171</v>
      </c>
      <c r="R5269">
        <v>368</v>
      </c>
      <c r="S5269">
        <v>152354926.12612611</v>
      </c>
      <c r="T5269">
        <v>154694289.1891892</v>
      </c>
      <c r="U5269">
        <v>176339001.8018018</v>
      </c>
      <c r="V5269">
        <v>211123461.26126125</v>
      </c>
      <c r="W5269">
        <v>19302.904761901998</v>
      </c>
      <c r="X5269">
        <v>19778.761904756</v>
      </c>
    </row>
    <row r="5270" spans="1:24">
      <c r="A5270" s="7" t="s">
        <v>6292</v>
      </c>
      <c r="B5270" s="13" t="s">
        <v>1082</v>
      </c>
      <c r="C5270">
        <v>210318077.95852208</v>
      </c>
      <c r="D5270">
        <v>245774395.96607205</v>
      </c>
      <c r="E5270">
        <v>5502702.7027027048</v>
      </c>
      <c r="F5270">
        <v>564864.86486486497</v>
      </c>
      <c r="G5270">
        <v>149</v>
      </c>
      <c r="H5270">
        <v>248</v>
      </c>
      <c r="I5270">
        <v>15</v>
      </c>
      <c r="J5270">
        <v>20</v>
      </c>
      <c r="M5270">
        <v>339</v>
      </c>
      <c r="N5270">
        <v>325</v>
      </c>
      <c r="O5270">
        <v>141300090.0900901</v>
      </c>
      <c r="P5270">
        <v>133749099.0990991</v>
      </c>
      <c r="Q5270">
        <v>111</v>
      </c>
      <c r="R5270">
        <v>315</v>
      </c>
      <c r="S5270">
        <v>77941536.036036029</v>
      </c>
      <c r="T5270">
        <v>79226405.405405402</v>
      </c>
      <c r="U5270">
        <v>104596666.66666666</v>
      </c>
      <c r="V5270">
        <v>107173603.6036036</v>
      </c>
      <c r="W5270">
        <v>13604.380952381</v>
      </c>
      <c r="X5270">
        <v>13831.666666663999</v>
      </c>
    </row>
    <row r="5271" spans="1:24">
      <c r="A5271" s="7" t="s">
        <v>6293</v>
      </c>
      <c r="B5271" s="13" t="s">
        <v>1943</v>
      </c>
      <c r="C5271">
        <v>536605150.50095385</v>
      </c>
      <c r="D5271">
        <v>923577818.59321284</v>
      </c>
      <c r="E5271">
        <v>6726576.5765765803</v>
      </c>
      <c r="F5271">
        <v>1220720.720720724</v>
      </c>
      <c r="G5271">
        <v>317</v>
      </c>
      <c r="H5271">
        <v>179</v>
      </c>
      <c r="I5271">
        <v>20</v>
      </c>
      <c r="J5271">
        <v>22</v>
      </c>
      <c r="K5271">
        <v>8</v>
      </c>
      <c r="M5271">
        <v>544</v>
      </c>
      <c r="N5271">
        <v>404</v>
      </c>
      <c r="O5271">
        <v>35225495.495495498</v>
      </c>
      <c r="P5271">
        <v>76294414.414414406</v>
      </c>
      <c r="Q5271">
        <v>255</v>
      </c>
      <c r="R5271">
        <v>539</v>
      </c>
      <c r="S5271">
        <v>264914495.4954955</v>
      </c>
      <c r="T5271">
        <v>274413017.11711711</v>
      </c>
      <c r="U5271">
        <v>43277837.837837845</v>
      </c>
      <c r="V5271">
        <v>58986126.126126125</v>
      </c>
      <c r="W5271">
        <v>32288.33333333</v>
      </c>
      <c r="X5271">
        <v>33249.428571433004</v>
      </c>
    </row>
    <row r="5272" spans="1:24">
      <c r="A5272" s="7" t="s">
        <v>6294</v>
      </c>
      <c r="B5272" s="13" t="s">
        <v>1154</v>
      </c>
      <c r="C5272">
        <v>73083253.644402921</v>
      </c>
      <c r="D5272">
        <v>75131568.081772551</v>
      </c>
      <c r="E5272">
        <v>50623873.873873875</v>
      </c>
      <c r="F5272">
        <v>56626126.126126125</v>
      </c>
      <c r="G5272">
        <v>80</v>
      </c>
      <c r="H5272">
        <v>37</v>
      </c>
      <c r="I5272">
        <v>2</v>
      </c>
      <c r="J5272">
        <v>1</v>
      </c>
      <c r="M5272">
        <v>92</v>
      </c>
      <c r="N5272">
        <v>62</v>
      </c>
      <c r="O5272">
        <v>18257207.20720721</v>
      </c>
      <c r="P5272">
        <v>18102792.79279279</v>
      </c>
      <c r="Q5272">
        <v>1</v>
      </c>
      <c r="R5272">
        <v>43</v>
      </c>
      <c r="S5272">
        <v>27756432.432432432</v>
      </c>
      <c r="T5272">
        <v>27344009.009009007</v>
      </c>
      <c r="U5272">
        <v>4198648.6486486476</v>
      </c>
      <c r="V5272">
        <v>8742072.0720720701</v>
      </c>
      <c r="W5272">
        <v>5366.8571428590003</v>
      </c>
      <c r="X5272">
        <v>5370.6666666660003</v>
      </c>
    </row>
    <row r="5273" spans="1:24">
      <c r="A5273" s="7" t="s">
        <v>6295</v>
      </c>
      <c r="B5273" s="13" t="s">
        <v>3297</v>
      </c>
      <c r="C5273">
        <v>216746447.12095544</v>
      </c>
      <c r="D5273">
        <v>304635060.01605636</v>
      </c>
      <c r="E5273">
        <v>27859745.045045048</v>
      </c>
      <c r="F5273">
        <v>43998577.477477491</v>
      </c>
      <c r="G5273">
        <v>77</v>
      </c>
      <c r="H5273">
        <v>111</v>
      </c>
      <c r="I5273">
        <v>11</v>
      </c>
      <c r="J5273">
        <v>14</v>
      </c>
      <c r="M5273">
        <v>101</v>
      </c>
      <c r="N5273">
        <v>140</v>
      </c>
      <c r="O5273">
        <v>29532477.477477476</v>
      </c>
      <c r="P5273">
        <v>47895911.711711705</v>
      </c>
      <c r="Q5273">
        <v>178</v>
      </c>
      <c r="R5273">
        <v>110</v>
      </c>
      <c r="S5273">
        <v>72091036.036036029</v>
      </c>
      <c r="T5273">
        <v>77536076.576576576</v>
      </c>
      <c r="U5273">
        <v>20824594.594594594</v>
      </c>
      <c r="V5273">
        <v>35351171.171171173</v>
      </c>
      <c r="W5273">
        <v>11371.761904758001</v>
      </c>
      <c r="X5273">
        <v>11873.904761902999</v>
      </c>
    </row>
    <row r="5274" spans="1:24">
      <c r="A5274" s="7" t="s">
        <v>6296</v>
      </c>
      <c r="B5274" s="13" t="s">
        <v>2771</v>
      </c>
      <c r="C5274">
        <v>199536652.59579742</v>
      </c>
      <c r="D5274">
        <v>232807448.56481737</v>
      </c>
      <c r="E5274">
        <v>65892430.630630635</v>
      </c>
      <c r="F5274">
        <v>65614209.009009011</v>
      </c>
      <c r="G5274">
        <v>142</v>
      </c>
      <c r="H5274">
        <v>53</v>
      </c>
      <c r="I5274">
        <v>20</v>
      </c>
      <c r="J5274">
        <v>9</v>
      </c>
      <c r="M5274">
        <v>199</v>
      </c>
      <c r="N5274">
        <v>65</v>
      </c>
      <c r="O5274">
        <v>51472000.9009009</v>
      </c>
      <c r="P5274">
        <v>36139639.639639638</v>
      </c>
      <c r="Q5274">
        <v>42</v>
      </c>
      <c r="R5274">
        <v>46</v>
      </c>
      <c r="S5274">
        <v>48118460.360360354</v>
      </c>
      <c r="T5274">
        <v>52335908.108108111</v>
      </c>
      <c r="U5274">
        <v>26350810.810810808</v>
      </c>
      <c r="V5274">
        <v>25763556.756756756</v>
      </c>
      <c r="W5274">
        <v>4805.6190476210004</v>
      </c>
      <c r="X5274">
        <v>4641.6190476190004</v>
      </c>
    </row>
    <row r="5275" spans="1:24">
      <c r="A5275" s="7" t="s">
        <v>6297</v>
      </c>
      <c r="B5275" s="13" t="s">
        <v>2771</v>
      </c>
      <c r="C5275">
        <v>4240427.0323689329</v>
      </c>
      <c r="D5275">
        <v>4325429.7470823107</v>
      </c>
      <c r="S5275">
        <v>1657864.8648648642</v>
      </c>
      <c r="T5275">
        <v>1479225.2252252258</v>
      </c>
      <c r="W5275">
        <v>529.04761905099997</v>
      </c>
      <c r="X5275">
        <v>556.19047619200001</v>
      </c>
    </row>
    <row r="5276" spans="1:24">
      <c r="A5276" s="7" t="s">
        <v>6298</v>
      </c>
      <c r="B5276" s="13" t="s">
        <v>1395</v>
      </c>
      <c r="C5276">
        <v>51377238.413083002</v>
      </c>
      <c r="D5276">
        <v>135557815.4709909</v>
      </c>
      <c r="F5276">
        <v>181081.08108108101</v>
      </c>
      <c r="G5276">
        <v>13</v>
      </c>
      <c r="H5276">
        <v>9</v>
      </c>
      <c r="I5276">
        <v>1</v>
      </c>
      <c r="J5276">
        <v>0</v>
      </c>
      <c r="M5276">
        <v>39</v>
      </c>
      <c r="N5276">
        <v>24</v>
      </c>
      <c r="O5276">
        <v>3419819.8198198196</v>
      </c>
      <c r="P5276">
        <v>3250000</v>
      </c>
      <c r="Q5276">
        <v>46</v>
      </c>
      <c r="S5276">
        <v>53790193.693693697</v>
      </c>
      <c r="T5276">
        <v>51604856.756756753</v>
      </c>
      <c r="U5276">
        <v>2732432.4324324327</v>
      </c>
      <c r="V5276">
        <v>3156036.036036036</v>
      </c>
      <c r="W5276">
        <v>2404.380952388</v>
      </c>
      <c r="X5276">
        <v>2494.0476190509999</v>
      </c>
    </row>
    <row r="5277" spans="1:24">
      <c r="A5277" s="7" t="s">
        <v>6299</v>
      </c>
      <c r="B5277" s="13" t="s">
        <v>718</v>
      </c>
      <c r="C5277">
        <v>137346283.514007</v>
      </c>
      <c r="D5277">
        <v>177940763.92004222</v>
      </c>
      <c r="E5277">
        <v>1532180.180180179</v>
      </c>
      <c r="F5277">
        <v>297297.29729729798</v>
      </c>
      <c r="G5277">
        <v>21</v>
      </c>
      <c r="H5277">
        <v>43</v>
      </c>
      <c r="I5277">
        <v>1</v>
      </c>
      <c r="J5277">
        <v>3</v>
      </c>
      <c r="M5277">
        <v>24</v>
      </c>
      <c r="N5277">
        <v>53</v>
      </c>
      <c r="O5277">
        <v>14508790.990990993</v>
      </c>
      <c r="P5277">
        <v>10265765.765765764</v>
      </c>
      <c r="Q5277">
        <v>9</v>
      </c>
      <c r="R5277">
        <v>50</v>
      </c>
      <c r="S5277">
        <v>73232117.117117107</v>
      </c>
      <c r="T5277">
        <v>75679135.135135129</v>
      </c>
      <c r="U5277">
        <v>15876126.126126129</v>
      </c>
      <c r="V5277">
        <v>11499189.189189188</v>
      </c>
      <c r="W5277">
        <v>2502.0952380959998</v>
      </c>
      <c r="X5277">
        <v>2543.4761904779998</v>
      </c>
    </row>
    <row r="5278" spans="1:24">
      <c r="A5278" s="7" t="s">
        <v>6300</v>
      </c>
      <c r="B5278" s="13" t="s">
        <v>1500</v>
      </c>
      <c r="C5278">
        <v>618526172.18210459</v>
      </c>
      <c r="D5278">
        <v>671089713.5260849</v>
      </c>
      <c r="E5278">
        <v>10402702.702702705</v>
      </c>
      <c r="F5278">
        <v>1822522.5225225231</v>
      </c>
      <c r="G5278">
        <v>191</v>
      </c>
      <c r="H5278">
        <v>182</v>
      </c>
      <c r="I5278">
        <v>7</v>
      </c>
      <c r="J5278">
        <v>17</v>
      </c>
      <c r="M5278">
        <v>212</v>
      </c>
      <c r="N5278">
        <v>194</v>
      </c>
      <c r="O5278">
        <v>53958018.018018022</v>
      </c>
      <c r="P5278">
        <v>36570090.090090089</v>
      </c>
      <c r="Q5278">
        <v>341</v>
      </c>
      <c r="R5278">
        <v>302</v>
      </c>
      <c r="S5278">
        <v>219913342.34234232</v>
      </c>
      <c r="T5278">
        <v>227349056.75675678</v>
      </c>
      <c r="U5278">
        <v>45844324.324324325</v>
      </c>
      <c r="V5278">
        <v>36144054.054054044</v>
      </c>
      <c r="W5278">
        <v>15736.428571431999</v>
      </c>
      <c r="X5278">
        <v>15949.809523806</v>
      </c>
    </row>
    <row r="5279" spans="1:24">
      <c r="A5279" s="7" t="s">
        <v>6301</v>
      </c>
      <c r="B5279" s="13" t="s">
        <v>692</v>
      </c>
      <c r="C5279">
        <v>18018994.683449455</v>
      </c>
      <c r="D5279">
        <v>56672869.870158687</v>
      </c>
      <c r="E5279">
        <v>27927.927927928002</v>
      </c>
      <c r="F5279">
        <v>200000.00000000201</v>
      </c>
      <c r="G5279">
        <v>44</v>
      </c>
      <c r="H5279">
        <v>8</v>
      </c>
      <c r="I5279">
        <v>3</v>
      </c>
      <c r="J5279">
        <v>5</v>
      </c>
      <c r="M5279">
        <v>73</v>
      </c>
      <c r="N5279">
        <v>58</v>
      </c>
      <c r="O5279">
        <v>1949549.5495495489</v>
      </c>
      <c r="P5279">
        <v>10217027.027027026</v>
      </c>
      <c r="Q5279">
        <v>7</v>
      </c>
      <c r="S5279">
        <v>24830193.693693697</v>
      </c>
      <c r="T5279">
        <v>24333220.72072072</v>
      </c>
      <c r="U5279">
        <v>1939279.2792792791</v>
      </c>
      <c r="V5279">
        <v>10508918.918918919</v>
      </c>
      <c r="W5279">
        <v>1928.7619047640001</v>
      </c>
      <c r="X5279">
        <v>1942.3333333329999</v>
      </c>
    </row>
    <row r="5280" spans="1:24">
      <c r="A5280" s="7" t="s">
        <v>6302</v>
      </c>
      <c r="B5280" s="13" t="s">
        <v>4951</v>
      </c>
      <c r="C5280">
        <v>250291813.63663182</v>
      </c>
      <c r="D5280">
        <v>404054073.37239575</v>
      </c>
      <c r="E5280">
        <v>13520928.82882883</v>
      </c>
      <c r="F5280">
        <v>17873109.909909911</v>
      </c>
      <c r="G5280">
        <v>69</v>
      </c>
      <c r="H5280">
        <v>63</v>
      </c>
      <c r="I5280">
        <v>7</v>
      </c>
      <c r="J5280">
        <v>7</v>
      </c>
      <c r="M5280">
        <v>91</v>
      </c>
      <c r="N5280">
        <v>119</v>
      </c>
      <c r="O5280">
        <v>15476306.306306304</v>
      </c>
      <c r="P5280">
        <v>47168423.423423424</v>
      </c>
      <c r="Q5280">
        <v>31</v>
      </c>
      <c r="R5280">
        <v>115</v>
      </c>
      <c r="S5280">
        <v>95869648.648648649</v>
      </c>
      <c r="T5280">
        <v>100910281.98198198</v>
      </c>
      <c r="U5280">
        <v>11325945.945945946</v>
      </c>
      <c r="V5280">
        <v>43275855.855855852</v>
      </c>
      <c r="W5280">
        <v>8641.0952380929994</v>
      </c>
      <c r="X5280">
        <v>8630.1428571420001</v>
      </c>
    </row>
    <row r="5281" spans="1:24">
      <c r="A5281" s="7" t="s">
        <v>6303</v>
      </c>
      <c r="B5281" s="13" t="s">
        <v>1117</v>
      </c>
      <c r="C5281">
        <v>73569454.96127753</v>
      </c>
      <c r="D5281">
        <v>246337237.18389267</v>
      </c>
      <c r="E5281">
        <v>2342342.3423423432</v>
      </c>
      <c r="F5281">
        <v>270270.27027027</v>
      </c>
      <c r="G5281">
        <v>22</v>
      </c>
      <c r="H5281">
        <v>35</v>
      </c>
      <c r="I5281">
        <v>4</v>
      </c>
      <c r="J5281">
        <v>9</v>
      </c>
      <c r="M5281">
        <v>108</v>
      </c>
      <c r="N5281">
        <v>119</v>
      </c>
      <c r="O5281">
        <v>53094018.918918915</v>
      </c>
      <c r="P5281">
        <v>56618423.423423424</v>
      </c>
      <c r="Q5281">
        <v>8</v>
      </c>
      <c r="R5281">
        <v>232</v>
      </c>
      <c r="S5281">
        <v>156639292.7927928</v>
      </c>
      <c r="T5281">
        <v>146817241.44144145</v>
      </c>
      <c r="U5281">
        <v>47350090.090090096</v>
      </c>
      <c r="V5281">
        <v>56602863.06306307</v>
      </c>
      <c r="W5281">
        <v>5610.9523809550001</v>
      </c>
      <c r="X5281">
        <v>5723.3809523870004</v>
      </c>
    </row>
    <row r="5282" spans="1:24">
      <c r="A5282" s="7" t="s">
        <v>6304</v>
      </c>
      <c r="B5282" s="13" t="s">
        <v>2871</v>
      </c>
      <c r="C5282">
        <v>978824384.10780323</v>
      </c>
      <c r="D5282">
        <v>1663031806.4489093</v>
      </c>
      <c r="E5282">
        <v>4570441.4414414447</v>
      </c>
      <c r="F5282">
        <v>1932729.7297297399</v>
      </c>
      <c r="G5282">
        <v>184</v>
      </c>
      <c r="H5282">
        <v>256</v>
      </c>
      <c r="I5282">
        <v>7</v>
      </c>
      <c r="J5282">
        <v>14</v>
      </c>
      <c r="M5282">
        <v>323</v>
      </c>
      <c r="N5282">
        <v>448</v>
      </c>
      <c r="O5282">
        <v>20894959.459459461</v>
      </c>
      <c r="P5282">
        <v>40729209.009009019</v>
      </c>
      <c r="Q5282">
        <v>184</v>
      </c>
      <c r="R5282">
        <v>804</v>
      </c>
      <c r="S5282">
        <v>441216951.35135138</v>
      </c>
      <c r="T5282">
        <v>454432776.57657659</v>
      </c>
      <c r="U5282">
        <v>36462522.522522517</v>
      </c>
      <c r="V5282">
        <v>63695088.288288295</v>
      </c>
      <c r="W5282">
        <v>39253.238095239998</v>
      </c>
      <c r="X5282">
        <v>39483.285714277998</v>
      </c>
    </row>
    <row r="5283" spans="1:24">
      <c r="A5283" s="7" t="s">
        <v>6305</v>
      </c>
      <c r="B5283" s="13" t="s">
        <v>2517</v>
      </c>
      <c r="C5283">
        <v>219503016.87256426</v>
      </c>
      <c r="D5283">
        <v>271166603.78441048</v>
      </c>
      <c r="E5283">
        <v>7672972.972972976</v>
      </c>
      <c r="F5283">
        <v>2229954.954954959</v>
      </c>
      <c r="G5283">
        <v>220</v>
      </c>
      <c r="H5283">
        <v>88</v>
      </c>
      <c r="I5283">
        <v>5</v>
      </c>
      <c r="J5283">
        <v>9</v>
      </c>
      <c r="M5283">
        <v>305</v>
      </c>
      <c r="N5283">
        <v>111</v>
      </c>
      <c r="O5283">
        <v>53311711.71171172</v>
      </c>
      <c r="P5283">
        <v>72079279.279279277</v>
      </c>
      <c r="Q5283">
        <v>89</v>
      </c>
      <c r="R5283">
        <v>292</v>
      </c>
      <c r="S5283">
        <v>82236563.063063055</v>
      </c>
      <c r="T5283">
        <v>81918119.819819823</v>
      </c>
      <c r="U5283">
        <v>32197207.20720721</v>
      </c>
      <c r="V5283">
        <v>35666306.306306303</v>
      </c>
      <c r="W5283">
        <v>9250.0952380969993</v>
      </c>
      <c r="X5283">
        <v>9418.7619047629996</v>
      </c>
    </row>
    <row r="5284" spans="1:24">
      <c r="A5284" s="7" t="s">
        <v>6306</v>
      </c>
      <c r="B5284" s="13" t="s">
        <v>1395</v>
      </c>
      <c r="C5284">
        <v>51424903.043373875</v>
      </c>
      <c r="D5284">
        <v>101594979.14600867</v>
      </c>
      <c r="E5284">
        <v>2172972.9729729728</v>
      </c>
      <c r="F5284">
        <v>2946846.8468468469</v>
      </c>
      <c r="G5284">
        <v>15</v>
      </c>
      <c r="H5284">
        <v>17</v>
      </c>
      <c r="I5284">
        <v>2</v>
      </c>
      <c r="J5284">
        <v>2</v>
      </c>
      <c r="M5284">
        <v>25</v>
      </c>
      <c r="N5284">
        <v>27</v>
      </c>
      <c r="O5284">
        <v>11972072.07207207</v>
      </c>
      <c r="P5284">
        <v>6732432.4324324317</v>
      </c>
      <c r="Q5284">
        <v>46</v>
      </c>
      <c r="S5284">
        <v>36337454.954954952</v>
      </c>
      <c r="T5284">
        <v>32468707.207207203</v>
      </c>
      <c r="U5284">
        <v>10615675.675675675</v>
      </c>
      <c r="V5284">
        <v>5762072.072072071</v>
      </c>
      <c r="W5284">
        <v>2342.190476196</v>
      </c>
      <c r="X5284">
        <v>2270.9047619040002</v>
      </c>
    </row>
    <row r="5285" spans="1:24">
      <c r="A5285" s="7" t="s">
        <v>6307</v>
      </c>
      <c r="B5285" s="13" t="s">
        <v>1303</v>
      </c>
      <c r="C5285">
        <v>41797752.898055449</v>
      </c>
      <c r="D5285">
        <v>48610920.926737674</v>
      </c>
      <c r="E5285">
        <v>2569369.3693693699</v>
      </c>
      <c r="F5285">
        <v>6854954.9549549548</v>
      </c>
      <c r="G5285">
        <v>8</v>
      </c>
      <c r="H5285">
        <v>6</v>
      </c>
      <c r="I5285">
        <v>0</v>
      </c>
      <c r="J5285">
        <v>0</v>
      </c>
      <c r="M5285">
        <v>8</v>
      </c>
      <c r="N5285">
        <v>8</v>
      </c>
      <c r="O5285">
        <v>8713513.5135135129</v>
      </c>
      <c r="P5285">
        <v>7135135.1351351347</v>
      </c>
      <c r="Q5285">
        <v>1</v>
      </c>
      <c r="R5285">
        <v>3</v>
      </c>
      <c r="S5285">
        <v>15576079.279279277</v>
      </c>
      <c r="T5285">
        <v>14960333.333333334</v>
      </c>
      <c r="U5285">
        <v>6857747.7477477472</v>
      </c>
      <c r="V5285">
        <v>6270360.3603603598</v>
      </c>
      <c r="W5285">
        <v>1034.9523809550001</v>
      </c>
      <c r="X5285">
        <v>1090.3333333319999</v>
      </c>
    </row>
    <row r="5286" spans="1:24">
      <c r="A5286" s="7" t="s">
        <v>6308</v>
      </c>
      <c r="B5286" s="13" t="s">
        <v>1832</v>
      </c>
      <c r="C5286">
        <v>44602600.771476068</v>
      </c>
      <c r="D5286">
        <v>193670628.73493165</v>
      </c>
      <c r="E5286">
        <v>172972.972972975</v>
      </c>
      <c r="F5286">
        <v>175675.67567567801</v>
      </c>
      <c r="G5286">
        <v>17</v>
      </c>
      <c r="H5286">
        <v>19</v>
      </c>
      <c r="I5286">
        <v>11</v>
      </c>
      <c r="J5286">
        <v>8</v>
      </c>
      <c r="M5286">
        <v>71</v>
      </c>
      <c r="N5286">
        <v>76</v>
      </c>
      <c r="O5286">
        <v>15775675.675675675</v>
      </c>
      <c r="P5286">
        <v>25522666.666666664</v>
      </c>
      <c r="Q5286">
        <v>178</v>
      </c>
      <c r="R5286">
        <v>86</v>
      </c>
      <c r="S5286">
        <v>60616270.270270266</v>
      </c>
      <c r="T5286">
        <v>62480734.234234236</v>
      </c>
      <c r="U5286">
        <v>15390360.360360358</v>
      </c>
      <c r="V5286">
        <v>23630450.45045045</v>
      </c>
      <c r="W5286">
        <v>4650.571428573</v>
      </c>
      <c r="X5286">
        <v>4526.8571428550003</v>
      </c>
    </row>
    <row r="5287" spans="1:24">
      <c r="A5287" s="7" t="s">
        <v>584</v>
      </c>
      <c r="B5287" s="13" t="s">
        <v>1405</v>
      </c>
      <c r="C5287">
        <v>25240040.558266085</v>
      </c>
      <c r="D5287">
        <v>25545988.954666059</v>
      </c>
      <c r="E5287">
        <v>330630.630630631</v>
      </c>
      <c r="G5287">
        <v>3</v>
      </c>
      <c r="H5287">
        <v>1</v>
      </c>
      <c r="I5287">
        <v>0</v>
      </c>
      <c r="M5287">
        <v>4</v>
      </c>
      <c r="N5287">
        <v>1</v>
      </c>
      <c r="O5287">
        <v>2315135.1351351351</v>
      </c>
      <c r="P5287">
        <v>587387.38738738699</v>
      </c>
      <c r="Q5287">
        <v>15</v>
      </c>
      <c r="S5287">
        <v>3694909.9099099101</v>
      </c>
      <c r="T5287">
        <v>3199774.7747747749</v>
      </c>
      <c r="U5287">
        <v>2013783.7837837839</v>
      </c>
      <c r="V5287">
        <v>692432.43243243301</v>
      </c>
      <c r="W5287">
        <v>391.90476190499999</v>
      </c>
      <c r="X5287">
        <v>365.80952381100002</v>
      </c>
    </row>
    <row r="5288" spans="1:24">
      <c r="A5288" s="7" t="s">
        <v>6309</v>
      </c>
      <c r="B5288" s="13" t="s">
        <v>2473</v>
      </c>
      <c r="C5288">
        <v>222157811.10722518</v>
      </c>
      <c r="D5288">
        <v>732411873.37636149</v>
      </c>
      <c r="E5288">
        <v>1087387.3873873861</v>
      </c>
      <c r="F5288">
        <v>1205405.405405405</v>
      </c>
      <c r="G5288">
        <v>81</v>
      </c>
      <c r="H5288">
        <v>90</v>
      </c>
      <c r="I5288">
        <v>3</v>
      </c>
      <c r="J5288">
        <v>16</v>
      </c>
      <c r="M5288">
        <v>234</v>
      </c>
      <c r="N5288">
        <v>273</v>
      </c>
      <c r="O5288">
        <v>11696126.126126122</v>
      </c>
      <c r="P5288">
        <v>20986036.036036033</v>
      </c>
      <c r="Q5288">
        <v>26</v>
      </c>
      <c r="R5288">
        <v>224</v>
      </c>
      <c r="S5288">
        <v>188523336.03603601</v>
      </c>
      <c r="T5288">
        <v>190057612.61261263</v>
      </c>
      <c r="U5288">
        <v>11532890.990990993</v>
      </c>
      <c r="V5288">
        <v>19733583.783783782</v>
      </c>
      <c r="W5288">
        <v>18242.190476194002</v>
      </c>
      <c r="X5288">
        <v>18417.761904760999</v>
      </c>
    </row>
    <row r="5289" spans="1:24">
      <c r="A5289" s="7" t="s">
        <v>6310</v>
      </c>
      <c r="B5289" s="13" t="s">
        <v>2473</v>
      </c>
      <c r="C5289">
        <v>320469917.82665831</v>
      </c>
      <c r="D5289">
        <v>850480044.76980102</v>
      </c>
      <c r="E5289">
        <v>858558.55855855998</v>
      </c>
      <c r="F5289">
        <v>422522.52252252301</v>
      </c>
      <c r="G5289">
        <v>92</v>
      </c>
      <c r="H5289">
        <v>119</v>
      </c>
      <c r="I5289">
        <v>6</v>
      </c>
      <c r="J5289">
        <v>9</v>
      </c>
      <c r="M5289">
        <v>276</v>
      </c>
      <c r="N5289">
        <v>302</v>
      </c>
      <c r="O5289">
        <v>7058288.2882882897</v>
      </c>
      <c r="P5289">
        <v>15689504.504504502</v>
      </c>
      <c r="Q5289">
        <v>12</v>
      </c>
      <c r="R5289">
        <v>227</v>
      </c>
      <c r="S5289">
        <v>219976549.54954955</v>
      </c>
      <c r="T5289">
        <v>215602013.51351351</v>
      </c>
      <c r="U5289">
        <v>6543680.1801801808</v>
      </c>
      <c r="V5289">
        <v>13625405.405405406</v>
      </c>
      <c r="W5289">
        <v>20879.714285714999</v>
      </c>
      <c r="X5289">
        <v>20788.095238098002</v>
      </c>
    </row>
    <row r="5290" spans="1:24">
      <c r="A5290" s="7" t="s">
        <v>6311</v>
      </c>
      <c r="B5290" s="13" t="s">
        <v>1872</v>
      </c>
      <c r="C5290">
        <v>160816461.50674257</v>
      </c>
      <c r="D5290">
        <v>454728829.16804445</v>
      </c>
      <c r="E5290">
        <v>173873.87387387501</v>
      </c>
      <c r="F5290">
        <v>214116.216216217</v>
      </c>
      <c r="G5290">
        <v>40</v>
      </c>
      <c r="H5290">
        <v>56</v>
      </c>
      <c r="I5290">
        <v>10</v>
      </c>
      <c r="J5290">
        <v>12</v>
      </c>
      <c r="K5290">
        <v>2</v>
      </c>
      <c r="M5290">
        <v>181</v>
      </c>
      <c r="N5290">
        <v>242</v>
      </c>
      <c r="O5290">
        <v>6460900.9009009004</v>
      </c>
      <c r="P5290">
        <v>13852954.054054057</v>
      </c>
      <c r="Q5290">
        <v>45</v>
      </c>
      <c r="R5290">
        <v>265</v>
      </c>
      <c r="S5290">
        <v>110796423.42342342</v>
      </c>
      <c r="T5290">
        <v>109733004.5045045</v>
      </c>
      <c r="U5290">
        <v>6653063.0630630627</v>
      </c>
      <c r="V5290">
        <v>12671531.53153153</v>
      </c>
      <c r="W5290">
        <v>10767.190476191001</v>
      </c>
      <c r="X5290">
        <v>11122.428571429</v>
      </c>
    </row>
    <row r="5291" spans="1:24">
      <c r="A5291" s="7" t="s">
        <v>6312</v>
      </c>
      <c r="B5291" s="13" t="s">
        <v>3238</v>
      </c>
      <c r="C5291">
        <v>158429327.83346736</v>
      </c>
      <c r="D5291">
        <v>187798728.2798509</v>
      </c>
      <c r="E5291">
        <v>118335190.0900901</v>
      </c>
      <c r="F5291">
        <v>80719403.603603616</v>
      </c>
      <c r="G5291">
        <v>35</v>
      </c>
      <c r="H5291">
        <v>43</v>
      </c>
      <c r="I5291">
        <v>3</v>
      </c>
      <c r="J5291">
        <v>5</v>
      </c>
      <c r="M5291">
        <v>39</v>
      </c>
      <c r="N5291">
        <v>69</v>
      </c>
      <c r="O5291">
        <v>40058198.198198199</v>
      </c>
      <c r="P5291">
        <v>40141621.621621616</v>
      </c>
      <c r="Q5291">
        <v>35</v>
      </c>
      <c r="R5291">
        <v>52</v>
      </c>
      <c r="S5291">
        <v>61109486.486486495</v>
      </c>
      <c r="T5291">
        <v>62605944.144144148</v>
      </c>
      <c r="U5291">
        <v>35434774.774774775</v>
      </c>
      <c r="V5291">
        <v>35076396.396396399</v>
      </c>
      <c r="W5291">
        <v>3759.9047619080002</v>
      </c>
      <c r="X5291">
        <v>3834.9047619049998</v>
      </c>
    </row>
    <row r="5292" spans="1:24">
      <c r="A5292" s="7" t="s">
        <v>6313</v>
      </c>
      <c r="B5292" s="13" t="s">
        <v>1270</v>
      </c>
      <c r="C5292">
        <v>383970402.17191041</v>
      </c>
      <c r="D5292">
        <v>469222547.85608697</v>
      </c>
      <c r="E5292">
        <v>40129808.108108111</v>
      </c>
      <c r="F5292">
        <v>48823919.819819823</v>
      </c>
      <c r="G5292">
        <v>157</v>
      </c>
      <c r="H5292">
        <v>107</v>
      </c>
      <c r="I5292">
        <v>14</v>
      </c>
      <c r="J5292">
        <v>3</v>
      </c>
      <c r="K5292">
        <v>7</v>
      </c>
      <c r="M5292">
        <v>232</v>
      </c>
      <c r="N5292">
        <v>136</v>
      </c>
      <c r="O5292">
        <v>23934414.414414417</v>
      </c>
      <c r="P5292">
        <v>32719572.072072074</v>
      </c>
      <c r="Q5292">
        <v>11</v>
      </c>
      <c r="R5292">
        <v>93</v>
      </c>
      <c r="S5292">
        <v>90405863.06306307</v>
      </c>
      <c r="T5292">
        <v>101550572.07207207</v>
      </c>
      <c r="U5292">
        <v>18602882.882882882</v>
      </c>
      <c r="V5292">
        <v>21829729.729729731</v>
      </c>
      <c r="W5292">
        <v>8068.7619047589997</v>
      </c>
      <c r="X5292">
        <v>7746.7142857159997</v>
      </c>
    </row>
    <row r="5293" spans="1:24">
      <c r="A5293" s="7" t="s">
        <v>6314</v>
      </c>
      <c r="B5293" s="13" t="s">
        <v>3870</v>
      </c>
      <c r="C5293">
        <v>170692518.32310781</v>
      </c>
      <c r="D5293">
        <v>219559693.25252408</v>
      </c>
      <c r="E5293">
        <v>868468.46846846899</v>
      </c>
      <c r="F5293">
        <v>562162.16216216201</v>
      </c>
      <c r="G5293">
        <v>40</v>
      </c>
      <c r="H5293">
        <v>50</v>
      </c>
      <c r="I5293">
        <v>1</v>
      </c>
      <c r="J5293">
        <v>2</v>
      </c>
      <c r="M5293">
        <v>45</v>
      </c>
      <c r="N5293">
        <v>63</v>
      </c>
      <c r="O5293">
        <v>31836936.936936937</v>
      </c>
      <c r="P5293">
        <v>11697837.837837839</v>
      </c>
      <c r="Q5293">
        <v>83</v>
      </c>
      <c r="R5293">
        <v>254</v>
      </c>
      <c r="S5293">
        <v>58127509.909909904</v>
      </c>
      <c r="T5293">
        <v>60628972.972972967</v>
      </c>
      <c r="U5293">
        <v>4277207.2072072066</v>
      </c>
      <c r="V5293">
        <v>9011261.2612612583</v>
      </c>
      <c r="W5293">
        <v>3955.4761904779998</v>
      </c>
      <c r="X5293">
        <v>4123.809523809</v>
      </c>
    </row>
    <row r="5294" spans="1:24">
      <c r="A5294" s="7" t="s">
        <v>6315</v>
      </c>
      <c r="B5294" s="13" t="s">
        <v>1361</v>
      </c>
      <c r="C5294">
        <v>1019471319.8828849</v>
      </c>
      <c r="D5294">
        <v>2249772616.0988421</v>
      </c>
      <c r="E5294">
        <v>2391477943.2432432</v>
      </c>
      <c r="F5294">
        <v>11622072.072072104</v>
      </c>
      <c r="G5294">
        <v>329</v>
      </c>
      <c r="H5294">
        <v>391</v>
      </c>
      <c r="I5294">
        <v>31</v>
      </c>
      <c r="J5294">
        <v>60</v>
      </c>
      <c r="K5294">
        <v>1</v>
      </c>
      <c r="M5294">
        <v>925</v>
      </c>
      <c r="N5294">
        <v>1396</v>
      </c>
      <c r="O5294">
        <v>156353153.15315318</v>
      </c>
      <c r="P5294">
        <v>120162905.4054054</v>
      </c>
      <c r="Q5294">
        <v>103</v>
      </c>
      <c r="R5294">
        <v>2083</v>
      </c>
      <c r="S5294">
        <v>1195164199.0990992</v>
      </c>
      <c r="T5294">
        <v>1579992775.6756759</v>
      </c>
      <c r="U5294">
        <v>71414234.234234244</v>
      </c>
      <c r="V5294">
        <v>130527207.2072072</v>
      </c>
      <c r="W5294">
        <v>50503.238095228</v>
      </c>
      <c r="X5294">
        <v>51011.190476175005</v>
      </c>
    </row>
    <row r="5295" spans="1:24">
      <c r="A5295" s="7" t="s">
        <v>6316</v>
      </c>
      <c r="B5295" s="13" t="s">
        <v>842</v>
      </c>
      <c r="C5295">
        <v>68135127.175483122</v>
      </c>
      <c r="D5295">
        <v>103203372.05454464</v>
      </c>
      <c r="E5295">
        <v>50900.900900900997</v>
      </c>
      <c r="F5295">
        <v>182882.88288288299</v>
      </c>
      <c r="G5295">
        <v>14</v>
      </c>
      <c r="H5295">
        <v>16</v>
      </c>
      <c r="I5295">
        <v>4</v>
      </c>
      <c r="J5295">
        <v>2</v>
      </c>
      <c r="M5295">
        <v>17</v>
      </c>
      <c r="N5295">
        <v>26</v>
      </c>
      <c r="O5295">
        <v>15362522.522522524</v>
      </c>
      <c r="P5295">
        <v>69490450.45045045</v>
      </c>
      <c r="Q5295">
        <v>3</v>
      </c>
      <c r="R5295">
        <v>6</v>
      </c>
      <c r="S5295">
        <v>28177331.531531531</v>
      </c>
      <c r="T5295">
        <v>29439182.882882882</v>
      </c>
      <c r="U5295">
        <v>15327927.92792793</v>
      </c>
      <c r="V5295">
        <v>70063063.063063055</v>
      </c>
      <c r="W5295">
        <v>2017.1428571389999</v>
      </c>
      <c r="X5295">
        <v>2033.0952381009999</v>
      </c>
    </row>
    <row r="5296" spans="1:24">
      <c r="A5296" s="7" t="s">
        <v>585</v>
      </c>
      <c r="B5296" s="13" t="s">
        <v>171</v>
      </c>
      <c r="C5296">
        <v>96522998.147352785</v>
      </c>
      <c r="D5296">
        <v>107380143.62245372</v>
      </c>
      <c r="E5296">
        <v>1264414.4144144149</v>
      </c>
      <c r="F5296">
        <v>506081.08108108101</v>
      </c>
      <c r="G5296">
        <v>51</v>
      </c>
      <c r="H5296">
        <v>32</v>
      </c>
      <c r="I5296">
        <v>2</v>
      </c>
      <c r="J5296">
        <v>3</v>
      </c>
      <c r="M5296">
        <v>61</v>
      </c>
      <c r="N5296">
        <v>37</v>
      </c>
      <c r="O5296">
        <v>13334144.144144142</v>
      </c>
      <c r="P5296">
        <v>12968468.468468469</v>
      </c>
      <c r="Q5296">
        <v>17</v>
      </c>
      <c r="R5296">
        <v>30</v>
      </c>
      <c r="S5296">
        <v>23214725.225225225</v>
      </c>
      <c r="T5296">
        <v>21067414.414414413</v>
      </c>
      <c r="U5296">
        <v>9373333.3333333321</v>
      </c>
      <c r="V5296">
        <v>8110000.0000000009</v>
      </c>
      <c r="W5296">
        <v>1909.5714285710001</v>
      </c>
      <c r="X5296">
        <v>1854.000000002</v>
      </c>
    </row>
    <row r="5297" spans="1:24">
      <c r="A5297" s="7" t="s">
        <v>586</v>
      </c>
      <c r="B5297" s="13" t="s">
        <v>171</v>
      </c>
      <c r="C5297">
        <v>193463175.51733339</v>
      </c>
      <c r="D5297">
        <v>312465612.44105303</v>
      </c>
      <c r="E5297">
        <v>201981.981981983</v>
      </c>
      <c r="F5297">
        <v>20720.720720721001</v>
      </c>
      <c r="G5297">
        <v>72</v>
      </c>
      <c r="H5297">
        <v>97</v>
      </c>
      <c r="I5297">
        <v>3</v>
      </c>
      <c r="J5297">
        <v>4</v>
      </c>
      <c r="K5297">
        <v>4</v>
      </c>
      <c r="M5297">
        <v>101</v>
      </c>
      <c r="N5297">
        <v>125</v>
      </c>
      <c r="O5297">
        <v>15883063.063063063</v>
      </c>
      <c r="P5297">
        <v>13857657.657657657</v>
      </c>
      <c r="Q5297">
        <v>141</v>
      </c>
      <c r="R5297">
        <v>49</v>
      </c>
      <c r="S5297">
        <v>35120270.270270273</v>
      </c>
      <c r="T5297">
        <v>40808873.873873875</v>
      </c>
      <c r="U5297">
        <v>13342432.432432432</v>
      </c>
      <c r="V5297">
        <v>10477207.207207207</v>
      </c>
      <c r="W5297">
        <v>5020.0952380979998</v>
      </c>
      <c r="X5297">
        <v>5198.3333333310002</v>
      </c>
    </row>
    <row r="5298" spans="1:24">
      <c r="A5298" s="7" t="s">
        <v>587</v>
      </c>
      <c r="B5298" s="13" t="s">
        <v>171</v>
      </c>
      <c r="C5298">
        <v>104574769.78143911</v>
      </c>
      <c r="D5298">
        <v>128917896.22480959</v>
      </c>
      <c r="E5298">
        <v>322072.07207207201</v>
      </c>
      <c r="F5298">
        <v>4011936.9369369382</v>
      </c>
      <c r="G5298">
        <v>19</v>
      </c>
      <c r="H5298">
        <v>26</v>
      </c>
      <c r="I5298">
        <v>2</v>
      </c>
      <c r="J5298">
        <v>1</v>
      </c>
      <c r="M5298">
        <v>27</v>
      </c>
      <c r="N5298">
        <v>29</v>
      </c>
      <c r="O5298">
        <v>11012792.79279279</v>
      </c>
      <c r="P5298">
        <v>9289189.1891891863</v>
      </c>
      <c r="Q5298">
        <v>39</v>
      </c>
      <c r="R5298">
        <v>58</v>
      </c>
      <c r="S5298">
        <v>13775549.54954955</v>
      </c>
      <c r="T5298">
        <v>15295495.495495496</v>
      </c>
      <c r="U5298">
        <v>6185718.9189189188</v>
      </c>
      <c r="V5298">
        <v>8372162.1621621605</v>
      </c>
      <c r="W5298">
        <v>1964.9523809540001</v>
      </c>
      <c r="X5298">
        <v>2007.2380952389999</v>
      </c>
    </row>
    <row r="5299" spans="1:24">
      <c r="A5299" s="7" t="s">
        <v>588</v>
      </c>
      <c r="B5299" s="13" t="s">
        <v>171</v>
      </c>
      <c r="C5299">
        <v>30590852.030503497</v>
      </c>
      <c r="D5299">
        <v>42494534.7095581</v>
      </c>
      <c r="E5299">
        <v>26081.081081081</v>
      </c>
      <c r="F5299">
        <v>57657.657657657997</v>
      </c>
      <c r="G5299">
        <v>9</v>
      </c>
      <c r="H5299">
        <v>24</v>
      </c>
      <c r="I5299">
        <v>2</v>
      </c>
      <c r="J5299">
        <v>2</v>
      </c>
      <c r="M5299">
        <v>13</v>
      </c>
      <c r="N5299">
        <v>25</v>
      </c>
      <c r="O5299">
        <v>2754729.7297297288</v>
      </c>
      <c r="P5299">
        <v>3498198.1981981979</v>
      </c>
      <c r="Q5299">
        <v>15</v>
      </c>
      <c r="R5299">
        <v>21</v>
      </c>
      <c r="S5299">
        <v>7167391.8918918921</v>
      </c>
      <c r="T5299">
        <v>6917049.5495495498</v>
      </c>
      <c r="U5299">
        <v>2570630.6306306301</v>
      </c>
      <c r="V5299">
        <v>2405315.315315315</v>
      </c>
      <c r="W5299">
        <v>1015.8095238139999</v>
      </c>
      <c r="X5299">
        <v>1126.857142862</v>
      </c>
    </row>
    <row r="5300" spans="1:24">
      <c r="A5300" s="7" t="s">
        <v>6317</v>
      </c>
      <c r="B5300" s="13" t="s">
        <v>995</v>
      </c>
      <c r="C5300">
        <v>190956607.62507319</v>
      </c>
      <c r="D5300">
        <v>244049137.64508748</v>
      </c>
      <c r="E5300">
        <v>105373761.26126127</v>
      </c>
      <c r="F5300">
        <v>123347040.54054055</v>
      </c>
      <c r="G5300">
        <v>123</v>
      </c>
      <c r="H5300">
        <v>151</v>
      </c>
      <c r="I5300">
        <v>14</v>
      </c>
      <c r="J5300">
        <v>10</v>
      </c>
      <c r="K5300">
        <v>3</v>
      </c>
      <c r="M5300">
        <v>327</v>
      </c>
      <c r="N5300">
        <v>377</v>
      </c>
      <c r="O5300">
        <v>46553885.585585587</v>
      </c>
      <c r="P5300">
        <v>30537685.585585583</v>
      </c>
      <c r="Q5300">
        <v>450</v>
      </c>
      <c r="R5300">
        <v>101</v>
      </c>
      <c r="S5300">
        <v>56993918.918918915</v>
      </c>
      <c r="T5300">
        <v>60710689.189189188</v>
      </c>
      <c r="U5300">
        <v>34585585.585585587</v>
      </c>
      <c r="V5300">
        <v>19191711.711711712</v>
      </c>
      <c r="W5300">
        <v>5557.7619047580001</v>
      </c>
      <c r="X5300">
        <v>5416.0476190540003</v>
      </c>
    </row>
    <row r="5301" spans="1:24">
      <c r="A5301" s="7" t="s">
        <v>6318</v>
      </c>
      <c r="B5301" s="13" t="s">
        <v>3468</v>
      </c>
      <c r="C5301">
        <v>4777175069.136323</v>
      </c>
      <c r="D5301">
        <v>7062286891.3445587</v>
      </c>
      <c r="E5301">
        <v>4693750329.7297297</v>
      </c>
      <c r="F5301">
        <v>1633317905.4054055</v>
      </c>
      <c r="G5301">
        <v>1723</v>
      </c>
      <c r="H5301">
        <v>1622</v>
      </c>
      <c r="I5301">
        <v>50</v>
      </c>
      <c r="J5301">
        <v>102</v>
      </c>
      <c r="K5301">
        <v>34</v>
      </c>
      <c r="M5301">
        <v>3462</v>
      </c>
      <c r="N5301">
        <v>3134</v>
      </c>
      <c r="O5301">
        <v>3852238783.7837839</v>
      </c>
      <c r="P5301">
        <v>394077315.31531531</v>
      </c>
      <c r="Q5301">
        <v>337</v>
      </c>
      <c r="R5301">
        <v>2331</v>
      </c>
      <c r="S5301">
        <v>1128831098.1981983</v>
      </c>
      <c r="T5301">
        <v>1129059762.1621623</v>
      </c>
      <c r="U5301">
        <v>3396723106.3063064</v>
      </c>
      <c r="V5301">
        <v>319406800</v>
      </c>
      <c r="W5301">
        <v>167338.238095215</v>
      </c>
      <c r="X5301">
        <v>167674.476190482</v>
      </c>
    </row>
    <row r="5302" spans="1:24">
      <c r="A5302" s="7" t="s">
        <v>6319</v>
      </c>
      <c r="B5302" s="13" t="s">
        <v>970</v>
      </c>
      <c r="C5302">
        <v>82377072.82463862</v>
      </c>
      <c r="D5302">
        <v>337810446.60007262</v>
      </c>
      <c r="E5302">
        <v>471689051.35135138</v>
      </c>
      <c r="F5302">
        <v>37571869.36936941</v>
      </c>
      <c r="G5302">
        <v>96</v>
      </c>
      <c r="H5302">
        <v>144</v>
      </c>
      <c r="I5302">
        <v>20</v>
      </c>
      <c r="J5302">
        <v>34</v>
      </c>
      <c r="M5302">
        <v>405</v>
      </c>
      <c r="N5302">
        <v>409</v>
      </c>
      <c r="O5302">
        <v>53874774.774774775</v>
      </c>
      <c r="P5302">
        <v>119963941.44144143</v>
      </c>
      <c r="Q5302">
        <v>30</v>
      </c>
      <c r="R5302">
        <v>884</v>
      </c>
      <c r="S5302">
        <v>126201067.56756756</v>
      </c>
      <c r="T5302">
        <v>131112234.23423423</v>
      </c>
      <c r="U5302">
        <v>55175178.378378376</v>
      </c>
      <c r="V5302">
        <v>82737207.207207218</v>
      </c>
      <c r="W5302">
        <v>6804.4761904699999</v>
      </c>
      <c r="X5302">
        <v>6978.809523811</v>
      </c>
    </row>
    <row r="5303" spans="1:24">
      <c r="A5303" s="7" t="s">
        <v>6320</v>
      </c>
      <c r="B5303" s="13" t="s">
        <v>676</v>
      </c>
      <c r="C5303">
        <v>359101342.78203565</v>
      </c>
      <c r="D5303">
        <v>462433479.0523569</v>
      </c>
      <c r="E5303">
        <v>144164994.5945946</v>
      </c>
      <c r="F5303">
        <v>83364400</v>
      </c>
      <c r="G5303">
        <v>149</v>
      </c>
      <c r="H5303">
        <v>73</v>
      </c>
      <c r="I5303">
        <v>12</v>
      </c>
      <c r="J5303">
        <v>9</v>
      </c>
      <c r="M5303">
        <v>192</v>
      </c>
      <c r="N5303">
        <v>104</v>
      </c>
      <c r="O5303">
        <v>113243333.33333334</v>
      </c>
      <c r="P5303">
        <v>71867575.675675675</v>
      </c>
      <c r="Q5303">
        <v>216</v>
      </c>
      <c r="R5303">
        <v>109</v>
      </c>
      <c r="S5303">
        <v>106422020.72072071</v>
      </c>
      <c r="T5303">
        <v>108313738.73873873</v>
      </c>
      <c r="U5303">
        <v>83052926.12612614</v>
      </c>
      <c r="V5303">
        <v>54274007.207207203</v>
      </c>
      <c r="W5303">
        <v>8853.6190476169995</v>
      </c>
      <c r="X5303">
        <v>8572.4761904810002</v>
      </c>
    </row>
    <row r="5304" spans="1:24">
      <c r="A5304" s="7" t="s">
        <v>6321</v>
      </c>
      <c r="B5304" s="13" t="s">
        <v>3114</v>
      </c>
      <c r="C5304">
        <v>123274609.64308332</v>
      </c>
      <c r="D5304">
        <v>325538204.1016711</v>
      </c>
      <c r="E5304">
        <v>712286977.47747743</v>
      </c>
      <c r="F5304">
        <v>2618918.9189189263</v>
      </c>
      <c r="G5304">
        <v>23</v>
      </c>
      <c r="H5304">
        <v>37</v>
      </c>
      <c r="I5304">
        <v>8</v>
      </c>
      <c r="J5304">
        <v>9</v>
      </c>
      <c r="K5304">
        <v>18</v>
      </c>
      <c r="M5304">
        <v>113</v>
      </c>
      <c r="N5304">
        <v>70</v>
      </c>
      <c r="O5304">
        <v>133807216.21621622</v>
      </c>
      <c r="P5304">
        <v>68951621.621621624</v>
      </c>
      <c r="Q5304">
        <v>105</v>
      </c>
      <c r="R5304">
        <v>468</v>
      </c>
      <c r="S5304">
        <v>96645180.180180177</v>
      </c>
      <c r="T5304">
        <v>96129846.846846849</v>
      </c>
      <c r="U5304">
        <v>9182432.4324324317</v>
      </c>
      <c r="V5304">
        <v>18274414.414414413</v>
      </c>
      <c r="W5304">
        <v>6152.7619047600001</v>
      </c>
      <c r="X5304">
        <v>6265.8571428559999</v>
      </c>
    </row>
    <row r="5305" spans="1:24">
      <c r="A5305" s="7" t="s">
        <v>6322</v>
      </c>
      <c r="B5305" s="13" t="s">
        <v>840</v>
      </c>
      <c r="C5305">
        <v>54652008.537212506</v>
      </c>
      <c r="D5305">
        <v>102911045.14349031</v>
      </c>
      <c r="E5305">
        <v>25225.225225226</v>
      </c>
      <c r="F5305">
        <v>24324.324324325</v>
      </c>
      <c r="G5305">
        <v>25</v>
      </c>
      <c r="H5305">
        <v>24</v>
      </c>
      <c r="I5305">
        <v>4</v>
      </c>
      <c r="J5305">
        <v>1</v>
      </c>
      <c r="M5305">
        <v>41</v>
      </c>
      <c r="N5305">
        <v>45</v>
      </c>
      <c r="O5305">
        <v>2012612.6126126149</v>
      </c>
      <c r="P5305">
        <v>3742342.3423423469</v>
      </c>
      <c r="Q5305">
        <v>54</v>
      </c>
      <c r="R5305">
        <v>115</v>
      </c>
      <c r="S5305">
        <v>34762545.045045048</v>
      </c>
      <c r="T5305">
        <v>31423959.459459461</v>
      </c>
      <c r="U5305">
        <v>2074774.7747747751</v>
      </c>
      <c r="V5305">
        <v>6308018.0180180166</v>
      </c>
      <c r="W5305">
        <v>2477.6666666689998</v>
      </c>
      <c r="X5305">
        <v>2534.95238096</v>
      </c>
    </row>
    <row r="5306" spans="1:24">
      <c r="A5306" s="7" t="s">
        <v>6323</v>
      </c>
      <c r="B5306" s="13" t="s">
        <v>4313</v>
      </c>
      <c r="C5306">
        <v>532007219.87611067</v>
      </c>
      <c r="D5306">
        <v>790960579.19954908</v>
      </c>
      <c r="E5306">
        <v>32169594.594594598</v>
      </c>
      <c r="F5306">
        <v>10381756.756756758</v>
      </c>
      <c r="G5306">
        <v>208</v>
      </c>
      <c r="H5306">
        <v>149</v>
      </c>
      <c r="I5306">
        <v>18</v>
      </c>
      <c r="J5306">
        <v>10</v>
      </c>
      <c r="M5306">
        <v>310</v>
      </c>
      <c r="N5306">
        <v>284</v>
      </c>
      <c r="O5306">
        <v>51557297.297297291</v>
      </c>
      <c r="P5306">
        <v>59502590.090090089</v>
      </c>
      <c r="Q5306">
        <v>333</v>
      </c>
      <c r="R5306">
        <v>89</v>
      </c>
      <c r="S5306">
        <v>151189426.12612614</v>
      </c>
      <c r="T5306">
        <v>155837478.37837839</v>
      </c>
      <c r="U5306">
        <v>44808378.378378376</v>
      </c>
      <c r="V5306">
        <v>48315899.099099107</v>
      </c>
      <c r="W5306">
        <v>13526.95238096</v>
      </c>
      <c r="X5306">
        <v>13247.238095239001</v>
      </c>
    </row>
    <row r="5307" spans="1:24">
      <c r="A5307" s="7" t="s">
        <v>589</v>
      </c>
      <c r="B5307" s="13" t="s">
        <v>130</v>
      </c>
      <c r="C5307">
        <v>315045899.35922331</v>
      </c>
      <c r="D5307">
        <v>355433405.17428553</v>
      </c>
      <c r="E5307">
        <v>2201981.981981982</v>
      </c>
      <c r="F5307">
        <v>423423.423423425</v>
      </c>
      <c r="G5307">
        <v>184</v>
      </c>
      <c r="H5307">
        <v>224</v>
      </c>
      <c r="I5307">
        <v>10</v>
      </c>
      <c r="J5307">
        <v>15</v>
      </c>
      <c r="K5307">
        <v>4</v>
      </c>
      <c r="M5307">
        <v>248</v>
      </c>
      <c r="N5307">
        <v>343</v>
      </c>
      <c r="O5307">
        <v>46290540.540540539</v>
      </c>
      <c r="P5307">
        <v>39824144.144144148</v>
      </c>
      <c r="Q5307">
        <v>212</v>
      </c>
      <c r="R5307">
        <v>173</v>
      </c>
      <c r="S5307">
        <v>42180297.297297291</v>
      </c>
      <c r="T5307">
        <v>40866430.630630635</v>
      </c>
      <c r="U5307">
        <v>46251214.414414413</v>
      </c>
      <c r="V5307">
        <v>38317927.927927926</v>
      </c>
      <c r="W5307">
        <v>8501.6666666679994</v>
      </c>
      <c r="X5307">
        <v>8071.761904768</v>
      </c>
    </row>
    <row r="5308" spans="1:24">
      <c r="A5308" s="7" t="s">
        <v>6324</v>
      </c>
      <c r="B5308" s="13" t="s">
        <v>2355</v>
      </c>
      <c r="C5308">
        <v>202049880.5064913</v>
      </c>
      <c r="D5308">
        <v>234184372.00351965</v>
      </c>
      <c r="E5308">
        <v>1102702.7027027039</v>
      </c>
      <c r="F5308">
        <v>443243.24324324302</v>
      </c>
      <c r="G5308">
        <v>51</v>
      </c>
      <c r="H5308">
        <v>46</v>
      </c>
      <c r="I5308">
        <v>2</v>
      </c>
      <c r="J5308">
        <v>3</v>
      </c>
      <c r="M5308">
        <v>60</v>
      </c>
      <c r="N5308">
        <v>54</v>
      </c>
      <c r="O5308">
        <v>12169369.369369371</v>
      </c>
      <c r="P5308">
        <v>5447207.2072072094</v>
      </c>
      <c r="Q5308">
        <v>232</v>
      </c>
      <c r="R5308">
        <v>37</v>
      </c>
      <c r="S5308">
        <v>70685103.603603601</v>
      </c>
      <c r="T5308">
        <v>73927797.297297299</v>
      </c>
      <c r="U5308">
        <v>10696216.21621622</v>
      </c>
      <c r="V5308">
        <v>5860180.1801801808</v>
      </c>
      <c r="W5308">
        <v>5106.5238095209997</v>
      </c>
      <c r="X5308">
        <v>5183.1428571389997</v>
      </c>
    </row>
    <row r="5309" spans="1:24">
      <c r="A5309" s="7" t="s">
        <v>6325</v>
      </c>
      <c r="B5309" s="13" t="s">
        <v>2355</v>
      </c>
      <c r="C5309">
        <v>275178632.18272859</v>
      </c>
      <c r="D5309">
        <v>289777618.52287889</v>
      </c>
      <c r="E5309">
        <v>1201576.576576577</v>
      </c>
      <c r="F5309">
        <v>1511711.7117117131</v>
      </c>
      <c r="G5309">
        <v>41</v>
      </c>
      <c r="H5309">
        <v>79</v>
      </c>
      <c r="I5309">
        <v>2</v>
      </c>
      <c r="J5309">
        <v>2</v>
      </c>
      <c r="M5309">
        <v>49</v>
      </c>
      <c r="N5309">
        <v>89</v>
      </c>
      <c r="O5309">
        <v>6485585.5855855867</v>
      </c>
      <c r="P5309">
        <v>7583117.1171171162</v>
      </c>
      <c r="Q5309">
        <v>95</v>
      </c>
      <c r="R5309">
        <v>19</v>
      </c>
      <c r="S5309">
        <v>79025180.180180177</v>
      </c>
      <c r="T5309">
        <v>79211774.774774775</v>
      </c>
      <c r="U5309">
        <v>7120540.5405405415</v>
      </c>
      <c r="V5309">
        <v>8268018.0180180166</v>
      </c>
      <c r="W5309">
        <v>5828.6666666689998</v>
      </c>
      <c r="X5309">
        <v>5654.0952380930003</v>
      </c>
    </row>
    <row r="5310" spans="1:24">
      <c r="A5310" s="7" t="s">
        <v>6326</v>
      </c>
      <c r="B5310" s="13" t="s">
        <v>2871</v>
      </c>
      <c r="C5310">
        <v>152502792.9502424</v>
      </c>
      <c r="D5310">
        <v>216140516.22717232</v>
      </c>
      <c r="E5310">
        <v>114451503.6036036</v>
      </c>
      <c r="F5310">
        <v>31690990.990990993</v>
      </c>
      <c r="G5310">
        <v>42</v>
      </c>
      <c r="H5310">
        <v>56</v>
      </c>
      <c r="I5310">
        <v>1</v>
      </c>
      <c r="J5310">
        <v>5</v>
      </c>
      <c r="K5310">
        <v>1</v>
      </c>
      <c r="M5310">
        <v>55</v>
      </c>
      <c r="N5310">
        <v>78</v>
      </c>
      <c r="O5310">
        <v>13381981.981981982</v>
      </c>
      <c r="P5310">
        <v>17136126.126126129</v>
      </c>
      <c r="Q5310">
        <v>23</v>
      </c>
      <c r="R5310">
        <v>90</v>
      </c>
      <c r="S5310">
        <v>73468290.990990981</v>
      </c>
      <c r="T5310">
        <v>79017238.738738731</v>
      </c>
      <c r="U5310">
        <v>4800630.6306306301</v>
      </c>
      <c r="V5310">
        <v>9958288.288288286</v>
      </c>
      <c r="W5310">
        <v>5723.0952380959998</v>
      </c>
      <c r="X5310">
        <v>5828.5238095160003</v>
      </c>
    </row>
    <row r="5311" spans="1:24">
      <c r="A5311" s="7" t="s">
        <v>590</v>
      </c>
      <c r="B5311" s="13" t="s">
        <v>171</v>
      </c>
      <c r="C5311">
        <v>342217539.65497714</v>
      </c>
      <c r="D5311">
        <v>448530626.83230609</v>
      </c>
      <c r="E5311">
        <v>33719100.900900908</v>
      </c>
      <c r="F5311">
        <v>39780741.441441439</v>
      </c>
      <c r="G5311">
        <v>181</v>
      </c>
      <c r="H5311">
        <v>118</v>
      </c>
      <c r="I5311">
        <v>10</v>
      </c>
      <c r="J5311">
        <v>11</v>
      </c>
      <c r="K5311">
        <v>4</v>
      </c>
      <c r="M5311">
        <v>237</v>
      </c>
      <c r="N5311">
        <v>172</v>
      </c>
      <c r="O5311">
        <v>13943873.873873878</v>
      </c>
      <c r="P5311">
        <v>12186036.036036029</v>
      </c>
      <c r="Q5311">
        <v>163</v>
      </c>
      <c r="R5311">
        <v>127</v>
      </c>
      <c r="S5311">
        <v>37575624.324324325</v>
      </c>
      <c r="T5311">
        <v>40215845.945945948</v>
      </c>
      <c r="U5311">
        <v>14596666.66666667</v>
      </c>
      <c r="V5311">
        <v>10715715.315315314</v>
      </c>
      <c r="W5311">
        <v>9947.4761904789993</v>
      </c>
      <c r="X5311">
        <v>9743.7142857199997</v>
      </c>
    </row>
    <row r="5312" spans="1:24">
      <c r="A5312" s="7" t="s">
        <v>6327</v>
      </c>
      <c r="B5312" s="13" t="s">
        <v>2473</v>
      </c>
      <c r="C5312">
        <v>416675657.37716359</v>
      </c>
      <c r="D5312">
        <v>989064346.59541476</v>
      </c>
      <c r="E5312">
        <v>32432.432432433001</v>
      </c>
      <c r="F5312">
        <v>104504.504504506</v>
      </c>
      <c r="G5312">
        <v>100</v>
      </c>
      <c r="H5312">
        <v>140</v>
      </c>
      <c r="I5312">
        <v>17</v>
      </c>
      <c r="J5312">
        <v>22</v>
      </c>
      <c r="M5312">
        <v>313</v>
      </c>
      <c r="N5312">
        <v>369</v>
      </c>
      <c r="O5312">
        <v>1808842792.7927928</v>
      </c>
      <c r="P5312">
        <v>105681190.990991</v>
      </c>
      <c r="Q5312">
        <v>65</v>
      </c>
      <c r="R5312">
        <v>572</v>
      </c>
      <c r="S5312">
        <v>198112576.57657659</v>
      </c>
      <c r="T5312">
        <v>195965609.009009</v>
      </c>
      <c r="U5312">
        <v>1809306756.7567568</v>
      </c>
      <c r="V5312">
        <v>27930360.360360362</v>
      </c>
      <c r="W5312">
        <v>24938.619047617998</v>
      </c>
      <c r="X5312">
        <v>25752.761904769002</v>
      </c>
    </row>
    <row r="5313" spans="1:24">
      <c r="A5313" s="7" t="s">
        <v>6328</v>
      </c>
      <c r="B5313" s="13" t="s">
        <v>2689</v>
      </c>
      <c r="C5313">
        <v>56314191.855543703</v>
      </c>
      <c r="D5313">
        <v>62516213.995094374</v>
      </c>
      <c r="E5313">
        <v>2108781.981981982</v>
      </c>
      <c r="F5313">
        <v>693693.69369369396</v>
      </c>
      <c r="G5313">
        <v>12</v>
      </c>
      <c r="H5313">
        <v>18</v>
      </c>
      <c r="I5313">
        <v>0</v>
      </c>
      <c r="J5313">
        <v>0</v>
      </c>
      <c r="M5313">
        <v>15</v>
      </c>
      <c r="N5313">
        <v>20</v>
      </c>
      <c r="O5313">
        <v>2601088.2882882892</v>
      </c>
      <c r="P5313">
        <v>2136036.036036036</v>
      </c>
      <c r="Q5313">
        <v>40</v>
      </c>
      <c r="R5313">
        <v>40</v>
      </c>
      <c r="S5313">
        <v>20667400.9009009</v>
      </c>
      <c r="T5313">
        <v>20301693.693693694</v>
      </c>
      <c r="U5313">
        <v>2425585.5855855849</v>
      </c>
      <c r="V5313">
        <v>1926396.396396396</v>
      </c>
      <c r="W5313">
        <v>1349.8571428559999</v>
      </c>
      <c r="X5313">
        <v>1414.5238095239999</v>
      </c>
    </row>
    <row r="5314" spans="1:24">
      <c r="A5314" s="7" t="s">
        <v>6329</v>
      </c>
      <c r="B5314" s="13" t="s">
        <v>743</v>
      </c>
      <c r="C5314">
        <v>65279824.684425153</v>
      </c>
      <c r="D5314">
        <v>266942938.72870243</v>
      </c>
      <c r="E5314">
        <v>652252.25225225405</v>
      </c>
      <c r="F5314">
        <v>473873.87387387501</v>
      </c>
      <c r="G5314">
        <v>11</v>
      </c>
      <c r="H5314">
        <v>10</v>
      </c>
      <c r="I5314">
        <v>0</v>
      </c>
      <c r="J5314">
        <v>6</v>
      </c>
      <c r="M5314">
        <v>38</v>
      </c>
      <c r="N5314">
        <v>186</v>
      </c>
      <c r="O5314">
        <v>17433333.333333332</v>
      </c>
      <c r="P5314">
        <v>19822387.387387387</v>
      </c>
      <c r="Q5314">
        <v>11</v>
      </c>
      <c r="R5314">
        <v>27</v>
      </c>
      <c r="S5314">
        <v>146978822.52252251</v>
      </c>
      <c r="T5314">
        <v>127028459.45945947</v>
      </c>
      <c r="U5314">
        <v>17340619.819819823</v>
      </c>
      <c r="V5314">
        <v>20767207.207207207</v>
      </c>
      <c r="W5314">
        <v>6752.8095238149999</v>
      </c>
      <c r="X5314">
        <v>6850.4761904750003</v>
      </c>
    </row>
    <row r="5315" spans="1:24">
      <c r="A5315" s="7" t="s">
        <v>6330</v>
      </c>
      <c r="B5315" s="13" t="s">
        <v>3954</v>
      </c>
      <c r="C5315">
        <v>366350612.34024167</v>
      </c>
      <c r="D5315">
        <v>587191546.57378983</v>
      </c>
      <c r="E5315">
        <v>48919594.594594598</v>
      </c>
      <c r="F5315">
        <v>8910172.072072072</v>
      </c>
      <c r="G5315">
        <v>186</v>
      </c>
      <c r="H5315">
        <v>88</v>
      </c>
      <c r="I5315">
        <v>8</v>
      </c>
      <c r="J5315">
        <v>8</v>
      </c>
      <c r="K5315">
        <v>3</v>
      </c>
      <c r="M5315">
        <v>291</v>
      </c>
      <c r="N5315">
        <v>161</v>
      </c>
      <c r="O5315">
        <v>23569009.009009011</v>
      </c>
      <c r="P5315">
        <v>26739721.621621616</v>
      </c>
      <c r="Q5315">
        <v>117</v>
      </c>
      <c r="R5315">
        <v>801</v>
      </c>
      <c r="S5315">
        <v>131546950.45045045</v>
      </c>
      <c r="T5315">
        <v>131944442.34234233</v>
      </c>
      <c r="U5315">
        <v>23185585.585585587</v>
      </c>
      <c r="V5315">
        <v>25442115.315315314</v>
      </c>
      <c r="W5315">
        <v>18591.571428577001</v>
      </c>
      <c r="X5315">
        <v>18406.809523814001</v>
      </c>
    </row>
    <row r="5316" spans="1:24">
      <c r="A5316" s="7" t="s">
        <v>6331</v>
      </c>
      <c r="B5316" s="13" t="s">
        <v>1463</v>
      </c>
      <c r="C5316">
        <v>22688212.536481768</v>
      </c>
      <c r="D5316">
        <v>79388914.439388052</v>
      </c>
      <c r="E5316">
        <v>135585.58558558801</v>
      </c>
      <c r="F5316">
        <v>32432.432432433001</v>
      </c>
      <c r="G5316">
        <v>14</v>
      </c>
      <c r="H5316">
        <v>37</v>
      </c>
      <c r="I5316">
        <v>8</v>
      </c>
      <c r="J5316">
        <v>4</v>
      </c>
      <c r="M5316">
        <v>123</v>
      </c>
      <c r="N5316">
        <v>139</v>
      </c>
      <c r="O5316">
        <v>16637927.92792793</v>
      </c>
      <c r="P5316">
        <v>14329729.729729731</v>
      </c>
      <c r="Q5316">
        <v>35</v>
      </c>
      <c r="R5316">
        <v>242</v>
      </c>
      <c r="S5316">
        <v>21471090.090090092</v>
      </c>
      <c r="T5316">
        <v>21218315.315315314</v>
      </c>
      <c r="U5316">
        <v>15113333.333333332</v>
      </c>
      <c r="V5316">
        <v>16315809.009009007</v>
      </c>
      <c r="W5316">
        <v>1707.7142857179999</v>
      </c>
      <c r="X5316">
        <v>1744.66666667</v>
      </c>
    </row>
    <row r="5317" spans="1:24">
      <c r="A5317" s="7" t="s">
        <v>591</v>
      </c>
      <c r="B5317" s="13" t="s">
        <v>52</v>
      </c>
      <c r="C5317">
        <v>232296551.2033419</v>
      </c>
      <c r="D5317">
        <v>296559307.40302688</v>
      </c>
      <c r="E5317">
        <v>10259117.11711712</v>
      </c>
      <c r="F5317">
        <v>3509909.909909911</v>
      </c>
      <c r="G5317">
        <v>94</v>
      </c>
      <c r="H5317">
        <v>67</v>
      </c>
      <c r="I5317">
        <v>14</v>
      </c>
      <c r="J5317">
        <v>8</v>
      </c>
      <c r="K5317">
        <v>2</v>
      </c>
      <c r="M5317">
        <v>125</v>
      </c>
      <c r="N5317">
        <v>97</v>
      </c>
      <c r="O5317">
        <v>40981639.639639638</v>
      </c>
      <c r="P5317">
        <v>49323873.873873867</v>
      </c>
      <c r="Q5317">
        <v>170</v>
      </c>
      <c r="R5317">
        <v>250</v>
      </c>
      <c r="S5317">
        <v>86714617.117117107</v>
      </c>
      <c r="T5317">
        <v>84312103.603603601</v>
      </c>
      <c r="U5317">
        <v>43745315.315315306</v>
      </c>
      <c r="V5317">
        <v>50213153.153153151</v>
      </c>
      <c r="W5317">
        <v>7788.0476190500003</v>
      </c>
      <c r="X5317">
        <v>7636.5238095249997</v>
      </c>
    </row>
    <row r="5318" spans="1:24">
      <c r="A5318" s="7" t="s">
        <v>6332</v>
      </c>
      <c r="B5318" s="13" t="s">
        <v>1321</v>
      </c>
      <c r="C5318">
        <v>585132811.12210059</v>
      </c>
      <c r="D5318">
        <v>669020238.71479309</v>
      </c>
      <c r="E5318">
        <v>421455184.68468469</v>
      </c>
      <c r="F5318">
        <v>365088963.96396399</v>
      </c>
      <c r="G5318">
        <v>504</v>
      </c>
      <c r="H5318">
        <v>320</v>
      </c>
      <c r="I5318">
        <v>20</v>
      </c>
      <c r="J5318">
        <v>15</v>
      </c>
      <c r="M5318">
        <v>1161</v>
      </c>
      <c r="N5318">
        <v>518</v>
      </c>
      <c r="O5318">
        <v>49990090.090090089</v>
      </c>
      <c r="P5318">
        <v>219968108.1081081</v>
      </c>
      <c r="Q5318">
        <v>901</v>
      </c>
      <c r="R5318">
        <v>455</v>
      </c>
      <c r="S5318">
        <v>221862882.88288289</v>
      </c>
      <c r="T5318">
        <v>217926201.8018018</v>
      </c>
      <c r="U5318">
        <v>44593963.963963956</v>
      </c>
      <c r="V5318">
        <v>213695535.13513514</v>
      </c>
      <c r="W5318">
        <v>37234.714285715003</v>
      </c>
      <c r="X5318">
        <v>37430.095238085996</v>
      </c>
    </row>
    <row r="5319" spans="1:24">
      <c r="A5319" s="7" t="s">
        <v>6333</v>
      </c>
      <c r="B5319" s="13" t="s">
        <v>692</v>
      </c>
      <c r="C5319">
        <v>11274571.719674919</v>
      </c>
      <c r="D5319">
        <v>52154081.013517037</v>
      </c>
      <c r="E5319">
        <v>1171171.1711711709</v>
      </c>
      <c r="F5319">
        <v>323423.42342342401</v>
      </c>
      <c r="G5319">
        <v>5</v>
      </c>
      <c r="H5319">
        <v>8</v>
      </c>
      <c r="I5319">
        <v>3</v>
      </c>
      <c r="J5319">
        <v>3</v>
      </c>
      <c r="M5319">
        <v>54</v>
      </c>
      <c r="N5319">
        <v>83</v>
      </c>
      <c r="O5319">
        <v>19196396.396396399</v>
      </c>
      <c r="P5319">
        <v>23221369.369369373</v>
      </c>
      <c r="Q5319">
        <v>10</v>
      </c>
      <c r="R5319">
        <v>65</v>
      </c>
      <c r="S5319">
        <v>15083599.099099098</v>
      </c>
      <c r="T5319">
        <v>12885432.432432432</v>
      </c>
      <c r="U5319">
        <v>20204054.054054055</v>
      </c>
      <c r="V5319">
        <v>19701351.351351354</v>
      </c>
      <c r="W5319">
        <v>1237.1428571420001</v>
      </c>
      <c r="X5319">
        <v>1334.380952384</v>
      </c>
    </row>
    <row r="5320" spans="1:24">
      <c r="A5320" s="7" t="s">
        <v>6334</v>
      </c>
      <c r="B5320" s="13" t="s">
        <v>692</v>
      </c>
      <c r="C5320">
        <v>5515288.9138150075</v>
      </c>
      <c r="D5320">
        <v>27106960.7668138</v>
      </c>
      <c r="E5320">
        <v>900.900900901</v>
      </c>
      <c r="F5320">
        <v>1801.801801802</v>
      </c>
      <c r="G5320">
        <v>7</v>
      </c>
      <c r="H5320">
        <v>4</v>
      </c>
      <c r="I5320">
        <v>0</v>
      </c>
      <c r="J5320">
        <v>0</v>
      </c>
      <c r="M5320">
        <v>18</v>
      </c>
      <c r="N5320">
        <v>14</v>
      </c>
      <c r="O5320">
        <v>3359459.4594594603</v>
      </c>
      <c r="P5320">
        <v>4451531.5315315314</v>
      </c>
      <c r="S5320">
        <v>6524148.6486486476</v>
      </c>
      <c r="T5320">
        <v>6155310.8108108109</v>
      </c>
      <c r="U5320">
        <v>3353153.1531531522</v>
      </c>
      <c r="V5320">
        <v>5394594.5945945941</v>
      </c>
      <c r="W5320">
        <v>751.76190476099998</v>
      </c>
      <c r="X5320">
        <v>754.095238096</v>
      </c>
    </row>
    <row r="5321" spans="1:24">
      <c r="A5321" s="7" t="s">
        <v>6335</v>
      </c>
      <c r="B5321" s="13" t="s">
        <v>2073</v>
      </c>
      <c r="C5321">
        <v>148433227.19719094</v>
      </c>
      <c r="D5321">
        <v>165771818.62530348</v>
      </c>
      <c r="E5321">
        <v>388288.28828828898</v>
      </c>
      <c r="F5321">
        <v>206981.98198198201</v>
      </c>
      <c r="G5321">
        <v>64</v>
      </c>
      <c r="H5321">
        <v>78</v>
      </c>
      <c r="I5321">
        <v>0</v>
      </c>
      <c r="J5321">
        <v>4</v>
      </c>
      <c r="M5321">
        <v>76</v>
      </c>
      <c r="N5321">
        <v>96</v>
      </c>
      <c r="O5321">
        <v>4396396.3963963958</v>
      </c>
      <c r="P5321">
        <v>5789279.2792792786</v>
      </c>
      <c r="Q5321">
        <v>55</v>
      </c>
      <c r="R5321">
        <v>38</v>
      </c>
      <c r="S5321">
        <v>38103234.234234236</v>
      </c>
      <c r="T5321">
        <v>37558864.864864863</v>
      </c>
      <c r="U5321">
        <v>4044774.7747747758</v>
      </c>
      <c r="V5321">
        <v>5489279.2792792767</v>
      </c>
      <c r="W5321">
        <v>6166.4761904770003</v>
      </c>
      <c r="X5321">
        <v>5766.0476190440004</v>
      </c>
    </row>
    <row r="5322" spans="1:24">
      <c r="A5322" s="7" t="s">
        <v>6336</v>
      </c>
      <c r="B5322" s="13" t="s">
        <v>1783</v>
      </c>
      <c r="C5322">
        <v>124429272.83717537</v>
      </c>
      <c r="D5322">
        <v>159620684.62590873</v>
      </c>
      <c r="E5322">
        <v>5895045.0450450452</v>
      </c>
      <c r="F5322">
        <v>3677423.4234234248</v>
      </c>
      <c r="G5322">
        <v>40</v>
      </c>
      <c r="H5322">
        <v>41</v>
      </c>
      <c r="I5322">
        <v>4</v>
      </c>
      <c r="J5322">
        <v>6</v>
      </c>
      <c r="M5322">
        <v>77</v>
      </c>
      <c r="N5322">
        <v>54</v>
      </c>
      <c r="O5322">
        <v>50454864.864864856</v>
      </c>
      <c r="P5322">
        <v>28107612.612612613</v>
      </c>
      <c r="Q5322">
        <v>51</v>
      </c>
      <c r="R5322">
        <v>129</v>
      </c>
      <c r="S5322">
        <v>28933157.657657657</v>
      </c>
      <c r="T5322">
        <v>29971106.306306306</v>
      </c>
      <c r="U5322">
        <v>40027927.927927926</v>
      </c>
      <c r="V5322">
        <v>22975495.495495498</v>
      </c>
      <c r="W5322">
        <v>4647.0476190489999</v>
      </c>
      <c r="X5322">
        <v>4697.0476190460004</v>
      </c>
    </row>
    <row r="5323" spans="1:24">
      <c r="A5323" s="7" t="s">
        <v>6337</v>
      </c>
      <c r="B5323" s="13" t="s">
        <v>1783</v>
      </c>
      <c r="C5323">
        <v>65793900.558121026</v>
      </c>
      <c r="D5323">
        <v>74596624.451923683</v>
      </c>
      <c r="E5323">
        <v>149549.54954954999</v>
      </c>
      <c r="F5323">
        <v>48648.648648649003</v>
      </c>
      <c r="G5323">
        <v>16</v>
      </c>
      <c r="H5323">
        <v>25</v>
      </c>
      <c r="I5323">
        <v>0</v>
      </c>
      <c r="J5323">
        <v>0</v>
      </c>
      <c r="M5323">
        <v>29</v>
      </c>
      <c r="N5323">
        <v>28</v>
      </c>
      <c r="O5323">
        <v>9834864.8648648635</v>
      </c>
      <c r="P5323">
        <v>5034234.2342342325</v>
      </c>
      <c r="Q5323">
        <v>33</v>
      </c>
      <c r="R5323">
        <v>14</v>
      </c>
      <c r="S5323">
        <v>16586711.711711712</v>
      </c>
      <c r="T5323">
        <v>16276864.864864863</v>
      </c>
      <c r="U5323">
        <v>9188108.108108107</v>
      </c>
      <c r="V5323">
        <v>5342072.072072072</v>
      </c>
      <c r="W5323">
        <v>2262.4285714279999</v>
      </c>
      <c r="X5323">
        <v>2458.190476194</v>
      </c>
    </row>
    <row r="5324" spans="1:24">
      <c r="A5324" s="7" t="s">
        <v>6338</v>
      </c>
      <c r="B5324" s="13" t="s">
        <v>1819</v>
      </c>
      <c r="C5324">
        <v>92608709.318404719</v>
      </c>
      <c r="D5324">
        <v>176684641.87793601</v>
      </c>
      <c r="E5324">
        <v>36036.036036037003</v>
      </c>
      <c r="F5324">
        <v>72972.972972976</v>
      </c>
      <c r="G5324">
        <v>54</v>
      </c>
      <c r="H5324">
        <v>30</v>
      </c>
      <c r="I5324">
        <v>10</v>
      </c>
      <c r="J5324">
        <v>10</v>
      </c>
      <c r="K5324">
        <v>1</v>
      </c>
      <c r="M5324">
        <v>131</v>
      </c>
      <c r="N5324">
        <v>91</v>
      </c>
      <c r="O5324">
        <v>16031891.891891893</v>
      </c>
      <c r="P5324">
        <v>18783986.48648648</v>
      </c>
      <c r="Q5324">
        <v>71</v>
      </c>
      <c r="R5324">
        <v>481</v>
      </c>
      <c r="S5324">
        <v>58431396.396396399</v>
      </c>
      <c r="T5324">
        <v>50485336.036036044</v>
      </c>
      <c r="U5324">
        <v>16874684.684684686</v>
      </c>
      <c r="V5324">
        <v>17728691.891891893</v>
      </c>
      <c r="W5324">
        <v>6505.5714285760005</v>
      </c>
      <c r="X5324">
        <v>5754.3333333370001</v>
      </c>
    </row>
    <row r="5325" spans="1:24">
      <c r="A5325" s="7" t="s">
        <v>6339</v>
      </c>
      <c r="B5325" s="13" t="s">
        <v>1819</v>
      </c>
      <c r="C5325">
        <v>32286414.191767085</v>
      </c>
      <c r="D5325">
        <v>60530754.253614932</v>
      </c>
      <c r="E5325">
        <v>863063.06306306401</v>
      </c>
      <c r="F5325">
        <v>812612.61261261301</v>
      </c>
      <c r="G5325">
        <v>11</v>
      </c>
      <c r="H5325">
        <v>9</v>
      </c>
      <c r="I5325">
        <v>3</v>
      </c>
      <c r="J5325">
        <v>1</v>
      </c>
      <c r="M5325">
        <v>22</v>
      </c>
      <c r="N5325">
        <v>20</v>
      </c>
      <c r="O5325">
        <v>1983783.7837837839</v>
      </c>
      <c r="P5325">
        <v>4737297.2972972915</v>
      </c>
      <c r="Q5325">
        <v>18</v>
      </c>
      <c r="R5325">
        <v>154</v>
      </c>
      <c r="S5325">
        <v>18286229.729729731</v>
      </c>
      <c r="T5325">
        <v>18873333.333333336</v>
      </c>
      <c r="U5325">
        <v>1849909.9099099101</v>
      </c>
      <c r="V5325">
        <v>4893783.7837837804</v>
      </c>
      <c r="W5325">
        <v>1699.190476188</v>
      </c>
      <c r="X5325">
        <v>1817.190476189</v>
      </c>
    </row>
    <row r="5326" spans="1:24">
      <c r="A5326" s="7" t="s">
        <v>6340</v>
      </c>
      <c r="B5326" s="13" t="s">
        <v>1819</v>
      </c>
      <c r="C5326">
        <v>238230363.02410197</v>
      </c>
      <c r="D5326">
        <v>424361527.65116274</v>
      </c>
      <c r="E5326">
        <v>65741825.22522524</v>
      </c>
      <c r="F5326">
        <v>41125609.909909934</v>
      </c>
      <c r="G5326">
        <v>242</v>
      </c>
      <c r="H5326">
        <v>145</v>
      </c>
      <c r="I5326">
        <v>29</v>
      </c>
      <c r="J5326">
        <v>26</v>
      </c>
      <c r="K5326">
        <v>2</v>
      </c>
      <c r="M5326">
        <v>530</v>
      </c>
      <c r="N5326">
        <v>557</v>
      </c>
      <c r="O5326">
        <v>44619909.909909911</v>
      </c>
      <c r="P5326">
        <v>47001891.891891889</v>
      </c>
      <c r="Q5326">
        <v>200</v>
      </c>
      <c r="R5326">
        <v>1002</v>
      </c>
      <c r="S5326">
        <v>110280063.06306306</v>
      </c>
      <c r="T5326">
        <v>99655243.243243247</v>
      </c>
      <c r="U5326">
        <v>35896216.216216221</v>
      </c>
      <c r="V5326">
        <v>40449909.909909911</v>
      </c>
      <c r="W5326">
        <v>14512.142857142</v>
      </c>
      <c r="X5326">
        <v>14610.142857141</v>
      </c>
    </row>
    <row r="5327" spans="1:24">
      <c r="A5327" s="7" t="s">
        <v>6341</v>
      </c>
      <c r="B5327" s="13" t="s">
        <v>6342</v>
      </c>
      <c r="C5327">
        <v>744898410.7033149</v>
      </c>
      <c r="D5327">
        <v>781625223.92888451</v>
      </c>
      <c r="E5327">
        <v>106993583.78378379</v>
      </c>
      <c r="F5327">
        <v>126007780.18018019</v>
      </c>
      <c r="G5327">
        <v>205</v>
      </c>
      <c r="H5327">
        <v>265</v>
      </c>
      <c r="I5327">
        <v>11</v>
      </c>
      <c r="J5327">
        <v>16</v>
      </c>
      <c r="M5327">
        <v>321</v>
      </c>
      <c r="N5327">
        <v>331</v>
      </c>
      <c r="O5327">
        <v>109235225.22522523</v>
      </c>
      <c r="P5327">
        <v>158554481.98198196</v>
      </c>
      <c r="Q5327">
        <v>386</v>
      </c>
      <c r="R5327">
        <v>180</v>
      </c>
      <c r="S5327">
        <v>224923919.81981981</v>
      </c>
      <c r="T5327">
        <v>231887809.009009</v>
      </c>
      <c r="U5327">
        <v>73318014.414414406</v>
      </c>
      <c r="V5327">
        <v>115657010.8108108</v>
      </c>
      <c r="W5327">
        <v>18249.476190475001</v>
      </c>
      <c r="X5327">
        <v>19174.714285711001</v>
      </c>
    </row>
    <row r="5328" spans="1:24">
      <c r="A5328" s="7" t="s">
        <v>6343</v>
      </c>
      <c r="B5328" s="13" t="s">
        <v>2632</v>
      </c>
      <c r="C5328">
        <v>94099546.858678848</v>
      </c>
      <c r="D5328">
        <v>145249902.32402951</v>
      </c>
      <c r="E5328">
        <v>443693.69369369402</v>
      </c>
      <c r="F5328">
        <v>236261.26126126101</v>
      </c>
      <c r="G5328">
        <v>193</v>
      </c>
      <c r="H5328">
        <v>23</v>
      </c>
      <c r="I5328">
        <v>5</v>
      </c>
      <c r="J5328">
        <v>3</v>
      </c>
      <c r="K5328">
        <v>2</v>
      </c>
      <c r="M5328">
        <v>362</v>
      </c>
      <c r="N5328">
        <v>59</v>
      </c>
      <c r="O5328">
        <v>2823908.1081081079</v>
      </c>
      <c r="P5328">
        <v>6244954.9549549557</v>
      </c>
      <c r="Q5328">
        <v>30</v>
      </c>
      <c r="R5328">
        <v>71</v>
      </c>
      <c r="S5328">
        <v>61250590.090090089</v>
      </c>
      <c r="T5328">
        <v>53812882.882882878</v>
      </c>
      <c r="U5328">
        <v>2762612.6126126121</v>
      </c>
      <c r="V5328">
        <v>6896576.5765765756</v>
      </c>
      <c r="W5328">
        <v>4292</v>
      </c>
      <c r="X5328">
        <v>4321.761904768</v>
      </c>
    </row>
    <row r="5329" spans="1:24">
      <c r="A5329" s="7" t="s">
        <v>6344</v>
      </c>
      <c r="B5329" s="13" t="s">
        <v>6345</v>
      </c>
      <c r="C5329">
        <v>449640855.32323563</v>
      </c>
      <c r="D5329">
        <v>1061133909.7687821</v>
      </c>
      <c r="E5329">
        <v>164352269.36936939</v>
      </c>
      <c r="F5329">
        <v>200965363.06306309</v>
      </c>
      <c r="G5329">
        <v>182</v>
      </c>
      <c r="H5329">
        <v>159</v>
      </c>
      <c r="I5329">
        <v>16</v>
      </c>
      <c r="J5329">
        <v>21</v>
      </c>
      <c r="K5329">
        <v>1</v>
      </c>
      <c r="M5329">
        <v>683</v>
      </c>
      <c r="N5329">
        <v>615</v>
      </c>
      <c r="O5329">
        <v>302476216.21621621</v>
      </c>
      <c r="P5329">
        <v>268909099.0990991</v>
      </c>
      <c r="Q5329">
        <v>186</v>
      </c>
      <c r="R5329">
        <v>452</v>
      </c>
      <c r="S5329">
        <v>204926990.990991</v>
      </c>
      <c r="T5329">
        <v>204189668.46846849</v>
      </c>
      <c r="U5329">
        <v>272936036.03603601</v>
      </c>
      <c r="V5329">
        <v>218604457.65765768</v>
      </c>
      <c r="W5329">
        <v>28190.666666664001</v>
      </c>
      <c r="X5329">
        <v>28563.761904760999</v>
      </c>
    </row>
    <row r="5330" spans="1:24">
      <c r="A5330" s="7" t="s">
        <v>6346</v>
      </c>
      <c r="B5330" s="13" t="s">
        <v>2097</v>
      </c>
      <c r="C5330">
        <v>191003724.03656617</v>
      </c>
      <c r="D5330">
        <v>221596756.25725251</v>
      </c>
      <c r="E5330">
        <v>1614414.4144144149</v>
      </c>
      <c r="F5330">
        <v>248198.1981982</v>
      </c>
      <c r="G5330">
        <v>65</v>
      </c>
      <c r="H5330">
        <v>100</v>
      </c>
      <c r="I5330">
        <v>2</v>
      </c>
      <c r="J5330">
        <v>4</v>
      </c>
      <c r="M5330">
        <v>95</v>
      </c>
      <c r="N5330">
        <v>124</v>
      </c>
      <c r="O5330">
        <v>9155855.8558558561</v>
      </c>
      <c r="P5330">
        <v>10585377.477477476</v>
      </c>
      <c r="Q5330">
        <v>45</v>
      </c>
      <c r="R5330">
        <v>69</v>
      </c>
      <c r="S5330">
        <v>45907490.990990989</v>
      </c>
      <c r="T5330">
        <v>48751473.873873867</v>
      </c>
      <c r="U5330">
        <v>8015675.6756756753</v>
      </c>
      <c r="V5330">
        <v>9616126.1261261273</v>
      </c>
      <c r="W5330">
        <v>7948.9047619109997</v>
      </c>
      <c r="X5330">
        <v>8082.6190476169995</v>
      </c>
    </row>
    <row r="5331" spans="1:24">
      <c r="A5331" s="7" t="s">
        <v>6347</v>
      </c>
      <c r="B5331" s="13" t="s">
        <v>881</v>
      </c>
      <c r="C5331">
        <v>26052353.149655275</v>
      </c>
      <c r="D5331">
        <v>38224946.795263514</v>
      </c>
      <c r="E5331">
        <v>147747.74774774801</v>
      </c>
      <c r="F5331">
        <v>52252.252252252001</v>
      </c>
      <c r="G5331">
        <v>6</v>
      </c>
      <c r="H5331">
        <v>5</v>
      </c>
      <c r="I5331">
        <v>2</v>
      </c>
      <c r="J5331">
        <v>4</v>
      </c>
      <c r="M5331">
        <v>22</v>
      </c>
      <c r="N5331">
        <v>16</v>
      </c>
      <c r="O5331">
        <v>3403603.6036036029</v>
      </c>
      <c r="P5331">
        <v>3265675.6756756771</v>
      </c>
      <c r="Q5331">
        <v>12</v>
      </c>
      <c r="R5331">
        <v>12</v>
      </c>
      <c r="S5331">
        <v>15955040.540540541</v>
      </c>
      <c r="T5331">
        <v>13957774.774774775</v>
      </c>
      <c r="U5331">
        <v>3217117.1171171172</v>
      </c>
      <c r="V5331">
        <v>1335585.585585586</v>
      </c>
      <c r="W5331">
        <v>699.52380952299995</v>
      </c>
      <c r="X5331">
        <v>684.09523809400002</v>
      </c>
    </row>
    <row r="5332" spans="1:24">
      <c r="A5332" s="7" t="s">
        <v>6348</v>
      </c>
      <c r="B5332" s="13" t="s">
        <v>980</v>
      </c>
      <c r="C5332">
        <v>27889135.0014816</v>
      </c>
      <c r="D5332">
        <v>31948959.740854435</v>
      </c>
      <c r="E5332">
        <v>301126.12612612703</v>
      </c>
      <c r="F5332">
        <v>70270.270270270994</v>
      </c>
      <c r="G5332">
        <v>50</v>
      </c>
      <c r="H5332">
        <v>15</v>
      </c>
      <c r="I5332">
        <v>3</v>
      </c>
      <c r="J5332">
        <v>3</v>
      </c>
      <c r="M5332">
        <v>58</v>
      </c>
      <c r="N5332">
        <v>18</v>
      </c>
      <c r="O5332">
        <v>6765765.7657657648</v>
      </c>
      <c r="P5332">
        <v>8503603.6036036033</v>
      </c>
      <c r="Q5332">
        <v>15</v>
      </c>
      <c r="R5332">
        <v>14</v>
      </c>
      <c r="S5332">
        <v>14232998.198198196</v>
      </c>
      <c r="T5332">
        <v>11675788.288288288</v>
      </c>
      <c r="U5332">
        <v>6778511.7117117113</v>
      </c>
      <c r="V5332">
        <v>7656576.5765765775</v>
      </c>
      <c r="W5332">
        <v>799.71428571499996</v>
      </c>
      <c r="X5332">
        <v>706.09523809500001</v>
      </c>
    </row>
    <row r="5333" spans="1:24">
      <c r="A5333" s="7" t="s">
        <v>6349</v>
      </c>
      <c r="B5333" s="13" t="s">
        <v>2596</v>
      </c>
      <c r="C5333">
        <v>195584256.69312912</v>
      </c>
      <c r="D5333">
        <v>236977590.43885911</v>
      </c>
      <c r="E5333">
        <v>190990.990990994</v>
      </c>
      <c r="F5333">
        <v>660856.75675675995</v>
      </c>
      <c r="G5333">
        <v>94</v>
      </c>
      <c r="H5333">
        <v>52</v>
      </c>
      <c r="I5333">
        <v>9</v>
      </c>
      <c r="J5333">
        <v>6</v>
      </c>
      <c r="K5333">
        <v>1</v>
      </c>
      <c r="M5333">
        <v>136</v>
      </c>
      <c r="N5333">
        <v>81</v>
      </c>
      <c r="O5333">
        <v>8085225.225225227</v>
      </c>
      <c r="P5333">
        <v>64499951.351351351</v>
      </c>
      <c r="Q5333">
        <v>86</v>
      </c>
      <c r="R5333">
        <v>100</v>
      </c>
      <c r="S5333">
        <v>61077900.9009009</v>
      </c>
      <c r="T5333">
        <v>63383774.774774775</v>
      </c>
      <c r="U5333">
        <v>6607297.2972972952</v>
      </c>
      <c r="V5333">
        <v>34040270.270270273</v>
      </c>
      <c r="W5333">
        <v>9275.5238095229997</v>
      </c>
      <c r="X5333">
        <v>9473.8095238130009</v>
      </c>
    </row>
    <row r="5334" spans="1:24">
      <c r="A5334" s="7" t="s">
        <v>6350</v>
      </c>
      <c r="B5334" s="13" t="s">
        <v>1258</v>
      </c>
      <c r="C5334">
        <v>228258874.64540738</v>
      </c>
      <c r="D5334">
        <v>314067573.91646177</v>
      </c>
      <c r="E5334">
        <v>42508545.945945941</v>
      </c>
      <c r="F5334">
        <v>4368243.2432432463</v>
      </c>
      <c r="G5334">
        <v>105</v>
      </c>
      <c r="H5334">
        <v>244</v>
      </c>
      <c r="I5334">
        <v>5</v>
      </c>
      <c r="J5334">
        <v>9</v>
      </c>
      <c r="M5334">
        <v>118</v>
      </c>
      <c r="N5334">
        <v>278</v>
      </c>
      <c r="O5334">
        <v>58938648.648648642</v>
      </c>
      <c r="P5334">
        <v>60969909.909909919</v>
      </c>
      <c r="Q5334">
        <v>26</v>
      </c>
      <c r="R5334">
        <v>304</v>
      </c>
      <c r="S5334">
        <v>107227570.27027027</v>
      </c>
      <c r="T5334">
        <v>108175531.53153154</v>
      </c>
      <c r="U5334">
        <v>59392612.612612613</v>
      </c>
      <c r="V5334">
        <v>61232522.522522524</v>
      </c>
      <c r="W5334">
        <v>6522.7619047610006</v>
      </c>
      <c r="X5334">
        <v>6521.3333333339997</v>
      </c>
    </row>
    <row r="5335" spans="1:24">
      <c r="A5335" s="7" t="s">
        <v>592</v>
      </c>
      <c r="B5335" s="13" t="s">
        <v>52</v>
      </c>
      <c r="C5335">
        <v>127337296.01961741</v>
      </c>
      <c r="D5335">
        <v>144097274.22983977</v>
      </c>
      <c r="E5335">
        <v>38288.288288290001</v>
      </c>
      <c r="F5335">
        <v>97072.072072073002</v>
      </c>
      <c r="G5335">
        <v>12</v>
      </c>
      <c r="H5335">
        <v>11</v>
      </c>
      <c r="I5335">
        <v>2</v>
      </c>
      <c r="J5335">
        <v>0</v>
      </c>
      <c r="M5335">
        <v>19</v>
      </c>
      <c r="N5335">
        <v>18</v>
      </c>
      <c r="O5335">
        <v>96391441.441441447</v>
      </c>
      <c r="P5335">
        <v>9353153.1531531513</v>
      </c>
      <c r="Q5335">
        <v>38</v>
      </c>
      <c r="R5335">
        <v>141</v>
      </c>
      <c r="S5335">
        <v>22225243.243243247</v>
      </c>
      <c r="T5335">
        <v>22213716.216216214</v>
      </c>
      <c r="U5335">
        <v>6730810.8108108109</v>
      </c>
      <c r="V5335">
        <v>10084594.594594594</v>
      </c>
      <c r="W5335">
        <v>3271.8571428589999</v>
      </c>
      <c r="X5335">
        <v>3147.000000001</v>
      </c>
    </row>
    <row r="5336" spans="1:24">
      <c r="A5336" s="7" t="s">
        <v>6351</v>
      </c>
      <c r="B5336" s="13" t="s">
        <v>1692</v>
      </c>
      <c r="C5336">
        <v>42641386.774689093</v>
      </c>
      <c r="D5336">
        <v>58598223.27818875</v>
      </c>
      <c r="E5336">
        <v>61711.711711712</v>
      </c>
      <c r="F5336">
        <v>58738.738738740001</v>
      </c>
      <c r="G5336">
        <v>98</v>
      </c>
      <c r="H5336">
        <v>32</v>
      </c>
      <c r="J5336">
        <v>1</v>
      </c>
      <c r="M5336">
        <v>123</v>
      </c>
      <c r="N5336">
        <v>35</v>
      </c>
      <c r="O5336">
        <v>7738288.2882882897</v>
      </c>
      <c r="P5336">
        <v>11611891.891891889</v>
      </c>
      <c r="R5336">
        <v>48</v>
      </c>
      <c r="S5336">
        <v>19052358.558558557</v>
      </c>
      <c r="T5336">
        <v>17984635.135135133</v>
      </c>
      <c r="U5336">
        <v>8206936.9369369354</v>
      </c>
      <c r="V5336">
        <v>8232792.7927927934</v>
      </c>
      <c r="W5336">
        <v>1562.809523809</v>
      </c>
      <c r="X5336">
        <v>1538.1428571409999</v>
      </c>
    </row>
    <row r="5337" spans="1:24">
      <c r="A5337" s="7" t="s">
        <v>6352</v>
      </c>
      <c r="B5337" s="13" t="s">
        <v>1705</v>
      </c>
      <c r="C5337">
        <v>20130552.679968357</v>
      </c>
      <c r="D5337">
        <v>83520984.326417357</v>
      </c>
      <c r="E5337">
        <v>67297.297297298996</v>
      </c>
      <c r="F5337">
        <v>34234.234234237003</v>
      </c>
      <c r="G5337">
        <v>13</v>
      </c>
      <c r="H5337">
        <v>13</v>
      </c>
      <c r="I5337">
        <v>11</v>
      </c>
      <c r="J5337">
        <v>2</v>
      </c>
      <c r="M5337">
        <v>45</v>
      </c>
      <c r="N5337">
        <v>54</v>
      </c>
      <c r="O5337">
        <v>13626756.756756756</v>
      </c>
      <c r="P5337">
        <v>12169099.099099096</v>
      </c>
      <c r="Q5337">
        <v>130</v>
      </c>
      <c r="R5337">
        <v>27</v>
      </c>
      <c r="S5337">
        <v>31136216.216216214</v>
      </c>
      <c r="T5337">
        <v>31478545.945945945</v>
      </c>
      <c r="U5337">
        <v>13935135.135135133</v>
      </c>
      <c r="V5337">
        <v>12533333.333333332</v>
      </c>
      <c r="W5337">
        <v>3150.2857142849998</v>
      </c>
      <c r="X5337">
        <v>3292.3333333350001</v>
      </c>
    </row>
    <row r="5338" spans="1:24">
      <c r="A5338" s="7" t="s">
        <v>6353</v>
      </c>
      <c r="B5338" s="13" t="s">
        <v>3704</v>
      </c>
      <c r="C5338">
        <v>40523965.832592025</v>
      </c>
      <c r="D5338">
        <v>67296451.974089801</v>
      </c>
      <c r="E5338">
        <v>82422333.333333343</v>
      </c>
      <c r="F5338">
        <v>1696463.9639639719</v>
      </c>
      <c r="G5338">
        <v>16</v>
      </c>
      <c r="H5338">
        <v>27</v>
      </c>
      <c r="I5338">
        <v>2</v>
      </c>
      <c r="J5338">
        <v>4</v>
      </c>
      <c r="K5338">
        <v>1</v>
      </c>
      <c r="M5338">
        <v>24</v>
      </c>
      <c r="N5338">
        <v>40</v>
      </c>
      <c r="O5338">
        <v>2309909.9099099101</v>
      </c>
      <c r="P5338">
        <v>3863963.9639639659</v>
      </c>
      <c r="R5338">
        <v>12</v>
      </c>
      <c r="S5338">
        <v>14736403.603603601</v>
      </c>
      <c r="T5338">
        <v>15862486.486486487</v>
      </c>
      <c r="U5338">
        <v>2070630.630630631</v>
      </c>
      <c r="V5338">
        <v>4783153.1531531531</v>
      </c>
      <c r="W5338">
        <v>1842.000000003</v>
      </c>
      <c r="X5338">
        <v>1852.428571423</v>
      </c>
    </row>
    <row r="5339" spans="1:24">
      <c r="A5339" s="7" t="s">
        <v>6354</v>
      </c>
      <c r="B5339" s="13" t="s">
        <v>1713</v>
      </c>
      <c r="C5339">
        <v>6132135.7088698838</v>
      </c>
      <c r="D5339">
        <v>6715044.2146674767</v>
      </c>
      <c r="G5339">
        <v>14</v>
      </c>
      <c r="H5339">
        <v>12</v>
      </c>
      <c r="M5339">
        <v>17</v>
      </c>
      <c r="N5339">
        <v>14</v>
      </c>
      <c r="S5339">
        <v>3214349.5495495489</v>
      </c>
      <c r="T5339">
        <v>3110297.297297298</v>
      </c>
      <c r="W5339">
        <v>689.04761904500003</v>
      </c>
      <c r="X5339">
        <v>715.714285711</v>
      </c>
    </row>
    <row r="5340" spans="1:24">
      <c r="A5340" s="7" t="s">
        <v>6355</v>
      </c>
      <c r="B5340" s="13" t="s">
        <v>1713</v>
      </c>
      <c r="C5340">
        <v>86831892.823935956</v>
      </c>
      <c r="D5340">
        <v>101294820.84606823</v>
      </c>
      <c r="E5340">
        <v>3608513.5135135148</v>
      </c>
      <c r="F5340">
        <v>2783783.7837837841</v>
      </c>
      <c r="G5340">
        <v>47</v>
      </c>
      <c r="H5340">
        <v>68</v>
      </c>
      <c r="I5340">
        <v>4</v>
      </c>
      <c r="J5340">
        <v>5</v>
      </c>
      <c r="M5340">
        <v>52</v>
      </c>
      <c r="N5340">
        <v>78</v>
      </c>
      <c r="O5340">
        <v>15573378.378378378</v>
      </c>
      <c r="P5340">
        <v>17889099.099099096</v>
      </c>
      <c r="Q5340">
        <v>110</v>
      </c>
      <c r="R5340">
        <v>77</v>
      </c>
      <c r="S5340">
        <v>26041887.387387387</v>
      </c>
      <c r="T5340">
        <v>32489854.054054055</v>
      </c>
      <c r="U5340">
        <v>14534324.324324325</v>
      </c>
      <c r="V5340">
        <v>18034504.504504502</v>
      </c>
      <c r="W5340">
        <v>2742.380952386</v>
      </c>
      <c r="X5340">
        <v>2734.571428577</v>
      </c>
    </row>
    <row r="5341" spans="1:24">
      <c r="A5341" s="7" t="s">
        <v>6356</v>
      </c>
      <c r="B5341" s="13" t="s">
        <v>896</v>
      </c>
      <c r="C5341">
        <v>43266801.249640271</v>
      </c>
      <c r="D5341">
        <v>87377751.006464496</v>
      </c>
      <c r="E5341">
        <v>2350900.9009009022</v>
      </c>
      <c r="F5341">
        <v>27927.927927928999</v>
      </c>
      <c r="G5341">
        <v>15</v>
      </c>
      <c r="H5341">
        <v>34</v>
      </c>
      <c r="I5341">
        <v>2</v>
      </c>
      <c r="J5341">
        <v>5</v>
      </c>
      <c r="K5341">
        <v>1</v>
      </c>
      <c r="M5341">
        <v>24</v>
      </c>
      <c r="N5341">
        <v>53</v>
      </c>
      <c r="O5341">
        <v>19662612.612612613</v>
      </c>
      <c r="P5341">
        <v>29594144.144144144</v>
      </c>
      <c r="Q5341">
        <v>140</v>
      </c>
      <c r="R5341">
        <v>93</v>
      </c>
      <c r="S5341">
        <v>50824977.477477476</v>
      </c>
      <c r="T5341">
        <v>53698995.495495491</v>
      </c>
      <c r="U5341">
        <v>24032432.432432428</v>
      </c>
      <c r="V5341">
        <v>28005495.495495494</v>
      </c>
      <c r="W5341">
        <v>2848.8571428559999</v>
      </c>
      <c r="X5341">
        <v>2960.1428571429997</v>
      </c>
    </row>
    <row r="5342" spans="1:24">
      <c r="A5342" s="7" t="s">
        <v>6357</v>
      </c>
      <c r="B5342" s="13" t="s">
        <v>5675</v>
      </c>
      <c r="C5342">
        <v>109623835.97946991</v>
      </c>
      <c r="D5342">
        <v>125315674.03514926</v>
      </c>
      <c r="E5342">
        <v>50038903.603603601</v>
      </c>
      <c r="F5342">
        <v>5218018.0180180185</v>
      </c>
      <c r="G5342">
        <v>112</v>
      </c>
      <c r="H5342">
        <v>117</v>
      </c>
      <c r="I5342">
        <v>5</v>
      </c>
      <c r="J5342">
        <v>7</v>
      </c>
      <c r="M5342">
        <v>135</v>
      </c>
      <c r="N5342">
        <v>157</v>
      </c>
      <c r="O5342">
        <v>23030630.630630631</v>
      </c>
      <c r="P5342">
        <v>22445812.612612613</v>
      </c>
      <c r="Q5342">
        <v>63</v>
      </c>
      <c r="R5342">
        <v>33</v>
      </c>
      <c r="S5342">
        <v>49104261.261261255</v>
      </c>
      <c r="T5342">
        <v>52057477.477477476</v>
      </c>
      <c r="U5342">
        <v>20038738.738738738</v>
      </c>
      <c r="V5342">
        <v>21065225.225225225</v>
      </c>
      <c r="W5342">
        <v>9210.3333333280007</v>
      </c>
      <c r="X5342">
        <v>9422.4761904780007</v>
      </c>
    </row>
    <row r="5343" spans="1:24">
      <c r="A5343" s="7" t="s">
        <v>6358</v>
      </c>
      <c r="B5343" s="13" t="s">
        <v>1115</v>
      </c>
      <c r="C5343">
        <v>61752734.544891857</v>
      </c>
      <c r="D5343">
        <v>186294032.68651009</v>
      </c>
      <c r="E5343">
        <v>1765720.720720723</v>
      </c>
      <c r="F5343">
        <v>2281981.981981989</v>
      </c>
      <c r="G5343">
        <v>113</v>
      </c>
      <c r="H5343">
        <v>141</v>
      </c>
      <c r="I5343">
        <v>13</v>
      </c>
      <c r="J5343">
        <v>8</v>
      </c>
      <c r="M5343">
        <v>210</v>
      </c>
      <c r="N5343">
        <v>305</v>
      </c>
      <c r="O5343">
        <v>24614189.189189192</v>
      </c>
      <c r="P5343">
        <v>23660585.585585587</v>
      </c>
      <c r="R5343">
        <v>3</v>
      </c>
      <c r="S5343">
        <v>66654581.081081092</v>
      </c>
      <c r="T5343">
        <v>67989586.486486495</v>
      </c>
      <c r="U5343">
        <v>24366441.441441439</v>
      </c>
      <c r="V5343">
        <v>23722612.612612609</v>
      </c>
      <c r="W5343">
        <v>5413.809523807</v>
      </c>
      <c r="X5343">
        <v>5589.0476190499994</v>
      </c>
    </row>
    <row r="5344" spans="1:24">
      <c r="A5344" s="7" t="s">
        <v>6359</v>
      </c>
      <c r="B5344" s="13" t="s">
        <v>863</v>
      </c>
      <c r="C5344">
        <v>3305316.0212199572</v>
      </c>
      <c r="D5344">
        <v>45216060.303975224</v>
      </c>
      <c r="F5344">
        <v>900.900900901</v>
      </c>
      <c r="G5344">
        <v>1</v>
      </c>
      <c r="H5344">
        <v>3</v>
      </c>
      <c r="I5344">
        <v>0</v>
      </c>
      <c r="J5344">
        <v>0</v>
      </c>
      <c r="M5344">
        <v>10</v>
      </c>
      <c r="N5344">
        <v>8</v>
      </c>
      <c r="O5344">
        <v>3757207.2072072057</v>
      </c>
      <c r="P5344">
        <v>163063.06306306302</v>
      </c>
      <c r="S5344">
        <v>6135585.5855855858</v>
      </c>
      <c r="T5344">
        <v>6928855.8558558561</v>
      </c>
      <c r="U5344">
        <v>3317567.5675675673</v>
      </c>
      <c r="V5344">
        <v>500270.27027027006</v>
      </c>
      <c r="W5344">
        <v>500.09523809400002</v>
      </c>
      <c r="X5344">
        <v>538.99999999800002</v>
      </c>
    </row>
    <row r="5345" spans="1:24">
      <c r="A5345" s="7" t="s">
        <v>593</v>
      </c>
      <c r="B5345" s="13" t="s">
        <v>1037</v>
      </c>
      <c r="C5345">
        <v>190536964.1052683</v>
      </c>
      <c r="D5345">
        <v>215115051.47457296</v>
      </c>
      <c r="E5345">
        <v>4292117.117117119</v>
      </c>
      <c r="F5345">
        <v>685585.58558558696</v>
      </c>
      <c r="G5345">
        <v>104</v>
      </c>
      <c r="H5345">
        <v>34</v>
      </c>
      <c r="I5345">
        <v>6</v>
      </c>
      <c r="J5345">
        <v>2</v>
      </c>
      <c r="K5345">
        <v>2</v>
      </c>
      <c r="M5345">
        <v>120</v>
      </c>
      <c r="N5345">
        <v>49</v>
      </c>
      <c r="O5345">
        <v>24591441.441441447</v>
      </c>
      <c r="P5345">
        <v>32087477.47747748</v>
      </c>
      <c r="Q5345">
        <v>103</v>
      </c>
      <c r="R5345">
        <v>185</v>
      </c>
      <c r="S5345">
        <v>66819153.153153159</v>
      </c>
      <c r="T5345">
        <v>64749747.747747749</v>
      </c>
      <c r="U5345">
        <v>26132342.342342339</v>
      </c>
      <c r="V5345">
        <v>31106666.66666666</v>
      </c>
      <c r="W5345">
        <v>4719.2857142889998</v>
      </c>
      <c r="X5345">
        <v>4791.000000004</v>
      </c>
    </row>
    <row r="5346" spans="1:24">
      <c r="A5346" s="7" t="s">
        <v>594</v>
      </c>
      <c r="B5346" s="13" t="s">
        <v>1037</v>
      </c>
      <c r="C5346">
        <v>208312955.39649898</v>
      </c>
      <c r="D5346">
        <v>268876516.46266377</v>
      </c>
      <c r="E5346">
        <v>2348648.6486486509</v>
      </c>
      <c r="F5346">
        <v>724774.77477477596</v>
      </c>
      <c r="G5346">
        <v>79</v>
      </c>
      <c r="H5346">
        <v>35</v>
      </c>
      <c r="I5346">
        <v>15</v>
      </c>
      <c r="J5346">
        <v>4</v>
      </c>
      <c r="M5346">
        <v>100</v>
      </c>
      <c r="N5346">
        <v>44</v>
      </c>
      <c r="O5346">
        <v>20737837.837837841</v>
      </c>
      <c r="P5346">
        <v>31474774.774774771</v>
      </c>
      <c r="Q5346">
        <v>175</v>
      </c>
      <c r="R5346">
        <v>210</v>
      </c>
      <c r="S5346">
        <v>126374049.54954955</v>
      </c>
      <c r="T5346">
        <v>129998085.58558559</v>
      </c>
      <c r="U5346">
        <v>23397747.747747749</v>
      </c>
      <c r="V5346">
        <v>33466846.846846845</v>
      </c>
      <c r="W5346">
        <v>6642.0476190449999</v>
      </c>
      <c r="X5346">
        <v>6533.0476190379995</v>
      </c>
    </row>
    <row r="5347" spans="1:24">
      <c r="A5347" s="7" t="s">
        <v>595</v>
      </c>
      <c r="B5347" s="13" t="s">
        <v>1037</v>
      </c>
      <c r="C5347">
        <v>268385859.70397606</v>
      </c>
      <c r="D5347">
        <v>370150945.87396085</v>
      </c>
      <c r="E5347">
        <v>104953153.15315317</v>
      </c>
      <c r="F5347">
        <v>9123063.0630630627</v>
      </c>
      <c r="G5347">
        <v>110</v>
      </c>
      <c r="H5347">
        <v>50</v>
      </c>
      <c r="I5347">
        <v>13</v>
      </c>
      <c r="J5347">
        <v>2</v>
      </c>
      <c r="K5347">
        <v>3</v>
      </c>
      <c r="M5347">
        <v>168</v>
      </c>
      <c r="N5347">
        <v>86</v>
      </c>
      <c r="O5347">
        <v>29202702.702702709</v>
      </c>
      <c r="P5347">
        <v>37743333.333333336</v>
      </c>
      <c r="Q5347">
        <v>258</v>
      </c>
      <c r="R5347">
        <v>262</v>
      </c>
      <c r="S5347">
        <v>109846408.1081081</v>
      </c>
      <c r="T5347">
        <v>109554729.72972974</v>
      </c>
      <c r="U5347">
        <v>30203333.333333332</v>
      </c>
      <c r="V5347">
        <v>38564684.684684679</v>
      </c>
      <c r="W5347">
        <v>7817.5238095260002</v>
      </c>
      <c r="X5347">
        <v>7821.0000000050004</v>
      </c>
    </row>
    <row r="5348" spans="1:24">
      <c r="A5348" s="7" t="s">
        <v>6360</v>
      </c>
      <c r="B5348" s="13" t="s">
        <v>2169</v>
      </c>
      <c r="C5348">
        <v>2016780919.2345438</v>
      </c>
      <c r="D5348">
        <v>3915223258.2994027</v>
      </c>
      <c r="E5348">
        <v>529017866.66666669</v>
      </c>
      <c r="F5348">
        <v>16281581.081081098</v>
      </c>
      <c r="G5348">
        <v>417</v>
      </c>
      <c r="H5348">
        <v>422</v>
      </c>
      <c r="I5348">
        <v>31</v>
      </c>
      <c r="J5348">
        <v>33</v>
      </c>
      <c r="K5348">
        <v>11</v>
      </c>
      <c r="M5348">
        <v>1136</v>
      </c>
      <c r="N5348">
        <v>1016</v>
      </c>
      <c r="O5348">
        <v>117398378.37837836</v>
      </c>
      <c r="P5348">
        <v>152710241.44144145</v>
      </c>
      <c r="Q5348">
        <v>529</v>
      </c>
      <c r="R5348">
        <v>834</v>
      </c>
      <c r="S5348">
        <v>860308127.02702701</v>
      </c>
      <c r="T5348">
        <v>866100329.72972965</v>
      </c>
      <c r="U5348">
        <v>111792636.03603604</v>
      </c>
      <c r="V5348">
        <v>143992252.25225225</v>
      </c>
      <c r="W5348">
        <v>112521.476190492</v>
      </c>
      <c r="X5348">
        <v>113388.23809524</v>
      </c>
    </row>
    <row r="5349" spans="1:24">
      <c r="A5349" s="7" t="s">
        <v>6361</v>
      </c>
      <c r="B5349" s="13" t="s">
        <v>6362</v>
      </c>
      <c r="C5349">
        <v>301454712.31750298</v>
      </c>
      <c r="D5349">
        <v>357626064.4626748</v>
      </c>
      <c r="E5349">
        <v>96337828.828828827</v>
      </c>
      <c r="F5349">
        <v>88745473.873873875</v>
      </c>
      <c r="G5349">
        <v>106</v>
      </c>
      <c r="H5349">
        <v>89</v>
      </c>
      <c r="I5349">
        <v>4</v>
      </c>
      <c r="J5349">
        <v>2</v>
      </c>
      <c r="K5349">
        <v>1</v>
      </c>
      <c r="M5349">
        <v>141</v>
      </c>
      <c r="N5349">
        <v>112</v>
      </c>
      <c r="O5349">
        <v>88336711.711711705</v>
      </c>
      <c r="P5349">
        <v>75138783.783783779</v>
      </c>
      <c r="Q5349">
        <v>150</v>
      </c>
      <c r="R5349">
        <v>82</v>
      </c>
      <c r="S5349">
        <v>146781843.24324325</v>
      </c>
      <c r="T5349">
        <v>143668436.03603604</v>
      </c>
      <c r="U5349">
        <v>76306036.036036029</v>
      </c>
      <c r="V5349">
        <v>72061621.621621624</v>
      </c>
      <c r="W5349">
        <v>8906.5714285710001</v>
      </c>
      <c r="X5349">
        <v>9044.5238095290006</v>
      </c>
    </row>
    <row r="5350" spans="1:24">
      <c r="A5350" s="7" t="s">
        <v>6363</v>
      </c>
      <c r="B5350" s="13" t="s">
        <v>6364</v>
      </c>
      <c r="C5350">
        <v>193414818.47255495</v>
      </c>
      <c r="D5350">
        <v>310188687.80977857</v>
      </c>
      <c r="E5350">
        <v>83102700.9009009</v>
      </c>
      <c r="F5350">
        <v>64425133.333333336</v>
      </c>
      <c r="G5350">
        <v>82</v>
      </c>
      <c r="H5350">
        <v>82</v>
      </c>
      <c r="I5350">
        <v>5</v>
      </c>
      <c r="J5350">
        <v>5</v>
      </c>
      <c r="M5350">
        <v>118</v>
      </c>
      <c r="N5350">
        <v>125</v>
      </c>
      <c r="O5350">
        <v>54077659.459459454</v>
      </c>
      <c r="P5350">
        <v>98639211.711711705</v>
      </c>
      <c r="Q5350">
        <v>1</v>
      </c>
      <c r="R5350">
        <v>35</v>
      </c>
      <c r="S5350">
        <v>79120301.801801801</v>
      </c>
      <c r="T5350">
        <v>81550752.252252251</v>
      </c>
      <c r="U5350">
        <v>43511711.711711705</v>
      </c>
      <c r="V5350">
        <v>87299795.495495498</v>
      </c>
      <c r="W5350">
        <v>6916.4761904749994</v>
      </c>
      <c r="X5350">
        <v>7106.6190476299998</v>
      </c>
    </row>
    <row r="5351" spans="1:24">
      <c r="A5351" s="7" t="s">
        <v>6365</v>
      </c>
      <c r="B5351" s="13" t="s">
        <v>3100</v>
      </c>
      <c r="C5351">
        <v>682248949.98361087</v>
      </c>
      <c r="D5351">
        <v>1090891979.9996266</v>
      </c>
      <c r="E5351">
        <v>656019101.8018018</v>
      </c>
      <c r="F5351">
        <v>473457783.78378379</v>
      </c>
      <c r="G5351">
        <v>342</v>
      </c>
      <c r="H5351">
        <v>364</v>
      </c>
      <c r="I5351">
        <v>37</v>
      </c>
      <c r="J5351">
        <v>46</v>
      </c>
      <c r="K5351">
        <v>2</v>
      </c>
      <c r="M5351">
        <v>595</v>
      </c>
      <c r="N5351">
        <v>717</v>
      </c>
      <c r="O5351">
        <v>496389694.5945946</v>
      </c>
      <c r="P5351">
        <v>451210156.75675672</v>
      </c>
      <c r="Q5351">
        <v>729</v>
      </c>
      <c r="R5351">
        <v>612</v>
      </c>
      <c r="S5351">
        <v>325537145.04504502</v>
      </c>
      <c r="T5351">
        <v>326623514.41441441</v>
      </c>
      <c r="U5351">
        <v>136972972.97297299</v>
      </c>
      <c r="V5351">
        <v>432307567.56756759</v>
      </c>
      <c r="W5351">
        <v>23585.476190470999</v>
      </c>
      <c r="X5351">
        <v>24057.857142864999</v>
      </c>
    </row>
    <row r="5352" spans="1:24">
      <c r="A5352" s="7" t="s">
        <v>6366</v>
      </c>
      <c r="B5352" s="13" t="s">
        <v>2073</v>
      </c>
      <c r="C5352">
        <v>202630958.81425068</v>
      </c>
      <c r="D5352">
        <v>235907277.60709208</v>
      </c>
      <c r="E5352">
        <v>2763963.963963964</v>
      </c>
      <c r="F5352">
        <v>581288.28828828898</v>
      </c>
      <c r="G5352">
        <v>70</v>
      </c>
      <c r="H5352">
        <v>78</v>
      </c>
      <c r="I5352">
        <v>3</v>
      </c>
      <c r="J5352">
        <v>3</v>
      </c>
      <c r="M5352">
        <v>83</v>
      </c>
      <c r="N5352">
        <v>92</v>
      </c>
      <c r="O5352">
        <v>6950450.4504504483</v>
      </c>
      <c r="P5352">
        <v>8519909.9099099096</v>
      </c>
      <c r="Q5352">
        <v>65</v>
      </c>
      <c r="R5352">
        <v>41</v>
      </c>
      <c r="S5352">
        <v>42159290.990990989</v>
      </c>
      <c r="T5352">
        <v>46105861.261261255</v>
      </c>
      <c r="U5352">
        <v>7216936.9369369373</v>
      </c>
      <c r="V5352">
        <v>8037027.0270270268</v>
      </c>
      <c r="W5352">
        <v>6535.2857142889998</v>
      </c>
      <c r="X5352">
        <v>6588.000000002</v>
      </c>
    </row>
    <row r="5353" spans="1:24">
      <c r="A5353" s="7" t="s">
        <v>596</v>
      </c>
      <c r="B5353" s="13" t="s">
        <v>597</v>
      </c>
      <c r="C5353">
        <v>313681699.66574001</v>
      </c>
      <c r="D5353">
        <v>567970932.1367054</v>
      </c>
      <c r="E5353">
        <v>41137092.79279279</v>
      </c>
      <c r="F5353">
        <v>84596810.810810819</v>
      </c>
      <c r="G5353">
        <v>152</v>
      </c>
      <c r="H5353">
        <v>118</v>
      </c>
      <c r="I5353">
        <v>9</v>
      </c>
      <c r="J5353">
        <v>11</v>
      </c>
      <c r="K5353">
        <v>16</v>
      </c>
      <c r="M5353">
        <v>333</v>
      </c>
      <c r="N5353">
        <v>219</v>
      </c>
      <c r="O5353">
        <v>54025815.315315314</v>
      </c>
      <c r="P5353">
        <v>73629819.819819823</v>
      </c>
      <c r="Q5353">
        <v>359</v>
      </c>
      <c r="R5353">
        <v>484</v>
      </c>
      <c r="S5353">
        <v>87735635.135135129</v>
      </c>
      <c r="T5353">
        <v>87637331.531531528</v>
      </c>
      <c r="U5353">
        <v>57936126.126126125</v>
      </c>
      <c r="V5353">
        <v>80403063.063063055</v>
      </c>
      <c r="W5353">
        <v>13750.523809528</v>
      </c>
      <c r="X5353">
        <v>13925.095238089001</v>
      </c>
    </row>
    <row r="5354" spans="1:24">
      <c r="A5354" s="7" t="s">
        <v>598</v>
      </c>
      <c r="B5354" s="13" t="s">
        <v>597</v>
      </c>
      <c r="C5354">
        <v>258276374.2631076</v>
      </c>
      <c r="D5354">
        <v>487036167.73124158</v>
      </c>
      <c r="E5354">
        <v>2606459.4594594608</v>
      </c>
      <c r="F5354">
        <v>1103153.1531531541</v>
      </c>
      <c r="G5354">
        <v>100</v>
      </c>
      <c r="H5354">
        <v>121</v>
      </c>
      <c r="I5354">
        <v>9</v>
      </c>
      <c r="J5354">
        <v>8</v>
      </c>
      <c r="M5354">
        <v>231</v>
      </c>
      <c r="N5354">
        <v>239</v>
      </c>
      <c r="O5354">
        <v>56896459.459459454</v>
      </c>
      <c r="P5354">
        <v>52756036.036036029</v>
      </c>
      <c r="Q5354">
        <v>261</v>
      </c>
      <c r="R5354">
        <v>193</v>
      </c>
      <c r="S5354">
        <v>93896422.522522524</v>
      </c>
      <c r="T5354">
        <v>91304309.909909904</v>
      </c>
      <c r="U5354">
        <v>57320720.720720723</v>
      </c>
      <c r="V5354">
        <v>52279639.639639646</v>
      </c>
      <c r="W5354">
        <v>12679.619047616001</v>
      </c>
      <c r="X5354">
        <v>12843.857142855</v>
      </c>
    </row>
    <row r="5355" spans="1:24">
      <c r="A5355" s="7" t="s">
        <v>599</v>
      </c>
      <c r="B5355" s="13" t="s">
        <v>597</v>
      </c>
      <c r="C5355">
        <v>270292329.28245777</v>
      </c>
      <c r="D5355">
        <v>503008164.87110245</v>
      </c>
      <c r="E5355">
        <v>115277504.5045045</v>
      </c>
      <c r="F5355">
        <v>177312207.2072072</v>
      </c>
      <c r="G5355">
        <v>138</v>
      </c>
      <c r="H5355">
        <v>112</v>
      </c>
      <c r="I5355">
        <v>10</v>
      </c>
      <c r="J5355">
        <v>12</v>
      </c>
      <c r="M5355">
        <v>240</v>
      </c>
      <c r="N5355">
        <v>217</v>
      </c>
      <c r="O5355">
        <v>44946261.261261262</v>
      </c>
      <c r="P5355">
        <v>65044234.234234229</v>
      </c>
      <c r="Q5355">
        <v>229</v>
      </c>
      <c r="R5355">
        <v>541</v>
      </c>
      <c r="S5355">
        <v>89669472.972972959</v>
      </c>
      <c r="T5355">
        <v>91352693.693693697</v>
      </c>
      <c r="U5355">
        <v>43329459.459459469</v>
      </c>
      <c r="V5355">
        <v>56368825.225225225</v>
      </c>
      <c r="W5355">
        <v>12160.285714295</v>
      </c>
      <c r="X5355">
        <v>12215.761904759</v>
      </c>
    </row>
    <row r="5356" spans="1:24">
      <c r="A5356" s="7" t="s">
        <v>600</v>
      </c>
      <c r="B5356" s="13" t="s">
        <v>597</v>
      </c>
      <c r="C5356">
        <v>189066155.61504775</v>
      </c>
      <c r="D5356">
        <v>300620828.14881057</v>
      </c>
      <c r="E5356">
        <v>1797716.216216217</v>
      </c>
      <c r="F5356">
        <v>411036.03603603598</v>
      </c>
      <c r="G5356">
        <v>56</v>
      </c>
      <c r="H5356">
        <v>96</v>
      </c>
      <c r="I5356">
        <v>5</v>
      </c>
      <c r="J5356">
        <v>8</v>
      </c>
      <c r="M5356">
        <v>105</v>
      </c>
      <c r="N5356">
        <v>153</v>
      </c>
      <c r="O5356">
        <v>38269247.747747749</v>
      </c>
      <c r="P5356">
        <v>42193693.693693697</v>
      </c>
      <c r="Q5356">
        <v>163</v>
      </c>
      <c r="R5356">
        <v>132</v>
      </c>
      <c r="S5356">
        <v>49608860.360360354</v>
      </c>
      <c r="T5356">
        <v>48122229.729729727</v>
      </c>
      <c r="U5356">
        <v>37660900.9009009</v>
      </c>
      <c r="V5356">
        <v>40423513.51351352</v>
      </c>
      <c r="W5356">
        <v>6216.0476190449999</v>
      </c>
      <c r="X5356">
        <v>6263.4761904759998</v>
      </c>
    </row>
    <row r="5357" spans="1:24">
      <c r="A5357" s="7" t="s">
        <v>6367</v>
      </c>
      <c r="B5357" s="13" t="s">
        <v>2464</v>
      </c>
      <c r="C5357">
        <v>11739526.628222914</v>
      </c>
      <c r="D5357">
        <v>16806761.956280529</v>
      </c>
      <c r="E5357">
        <v>203603.60360360399</v>
      </c>
      <c r="F5357">
        <v>19819.819819820001</v>
      </c>
      <c r="G5357">
        <v>3</v>
      </c>
      <c r="H5357">
        <v>4</v>
      </c>
      <c r="I5357">
        <v>4</v>
      </c>
      <c r="J5357">
        <v>0</v>
      </c>
      <c r="M5357">
        <v>10</v>
      </c>
      <c r="N5357">
        <v>5</v>
      </c>
      <c r="O5357">
        <v>1972072.072072072</v>
      </c>
      <c r="P5357">
        <v>3132432.4324324322</v>
      </c>
      <c r="S5357">
        <v>4896346.8468468469</v>
      </c>
      <c r="T5357">
        <v>6206540.5405405406</v>
      </c>
      <c r="U5357">
        <v>1585585.5855855849</v>
      </c>
      <c r="V5357">
        <v>2860360.3603603598</v>
      </c>
      <c r="W5357">
        <v>326.28571428600003</v>
      </c>
      <c r="X5357">
        <v>363.42857142899999</v>
      </c>
    </row>
    <row r="5358" spans="1:24">
      <c r="A5358" s="7" t="s">
        <v>6368</v>
      </c>
      <c r="B5358" s="13" t="s">
        <v>855</v>
      </c>
      <c r="C5358">
        <v>71139044.925732821</v>
      </c>
      <c r="D5358">
        <v>153145216.96152151</v>
      </c>
      <c r="E5358">
        <v>1909909.9099099101</v>
      </c>
      <c r="F5358">
        <v>6306.3063063070003</v>
      </c>
      <c r="G5358">
        <v>18</v>
      </c>
      <c r="H5358">
        <v>22</v>
      </c>
      <c r="I5358">
        <v>1</v>
      </c>
      <c r="J5358">
        <v>4</v>
      </c>
      <c r="M5358">
        <v>55</v>
      </c>
      <c r="N5358">
        <v>40</v>
      </c>
      <c r="O5358">
        <v>11567477.477477476</v>
      </c>
      <c r="P5358">
        <v>14395765.765765768</v>
      </c>
      <c r="Q5358">
        <v>20</v>
      </c>
      <c r="R5358">
        <v>39</v>
      </c>
      <c r="S5358">
        <v>40657406.306306303</v>
      </c>
      <c r="T5358">
        <v>42143272.972972974</v>
      </c>
      <c r="U5358">
        <v>10784998.198198199</v>
      </c>
      <c r="V5358">
        <v>14429459.459459461</v>
      </c>
      <c r="W5358">
        <v>4525.1904761900005</v>
      </c>
      <c r="X5358">
        <v>4479.8571428559999</v>
      </c>
    </row>
    <row r="5359" spans="1:24">
      <c r="A5359" s="7" t="s">
        <v>6369</v>
      </c>
      <c r="B5359" s="13" t="s">
        <v>1078</v>
      </c>
      <c r="C5359">
        <v>710789599.17068541</v>
      </c>
      <c r="D5359">
        <v>907337638.4501909</v>
      </c>
      <c r="E5359">
        <v>2441441.441441441</v>
      </c>
      <c r="F5359">
        <v>1977027.0270270279</v>
      </c>
      <c r="G5359">
        <v>343</v>
      </c>
      <c r="H5359">
        <v>203</v>
      </c>
      <c r="I5359">
        <v>13</v>
      </c>
      <c r="J5359">
        <v>12</v>
      </c>
      <c r="M5359">
        <v>496</v>
      </c>
      <c r="N5359">
        <v>411</v>
      </c>
      <c r="O5359">
        <v>27196486.486486487</v>
      </c>
      <c r="P5359">
        <v>70982342.342342347</v>
      </c>
      <c r="Q5359">
        <v>265</v>
      </c>
      <c r="R5359">
        <v>739</v>
      </c>
      <c r="S5359">
        <v>249779106.3063063</v>
      </c>
      <c r="T5359">
        <v>258657590.09009007</v>
      </c>
      <c r="U5359">
        <v>26707744.144144148</v>
      </c>
      <c r="V5359">
        <v>58754864.864864871</v>
      </c>
      <c r="W5359">
        <v>30677.761904768999</v>
      </c>
      <c r="X5359">
        <v>31229.380952389001</v>
      </c>
    </row>
    <row r="5360" spans="1:24">
      <c r="A5360" s="7" t="s">
        <v>6370</v>
      </c>
      <c r="B5360" s="13" t="s">
        <v>1470</v>
      </c>
      <c r="C5360">
        <v>375783578.99457079</v>
      </c>
      <c r="D5360">
        <v>1110874081.4468021</v>
      </c>
      <c r="E5360">
        <v>510810.81081081502</v>
      </c>
      <c r="F5360">
        <v>1158072.072072075</v>
      </c>
      <c r="G5360">
        <v>213</v>
      </c>
      <c r="H5360">
        <v>209</v>
      </c>
      <c r="I5360">
        <v>14</v>
      </c>
      <c r="J5360">
        <v>20</v>
      </c>
      <c r="K5360">
        <v>2</v>
      </c>
      <c r="M5360">
        <v>610</v>
      </c>
      <c r="N5360">
        <v>694</v>
      </c>
      <c r="O5360">
        <v>47079188.288288288</v>
      </c>
      <c r="P5360">
        <v>107327026.12612613</v>
      </c>
      <c r="Q5360">
        <v>666</v>
      </c>
      <c r="R5360">
        <v>236</v>
      </c>
      <c r="S5360">
        <v>296348420.72072077</v>
      </c>
      <c r="T5360">
        <v>286581064.86486489</v>
      </c>
      <c r="U5360">
        <v>41307837.83783783</v>
      </c>
      <c r="V5360">
        <v>81812252.252252251</v>
      </c>
      <c r="W5360">
        <v>35216.809523824995</v>
      </c>
      <c r="X5360">
        <v>35607.666666673002</v>
      </c>
    </row>
    <row r="5361" spans="1:24">
      <c r="A5361" s="7" t="s">
        <v>6371</v>
      </c>
      <c r="B5361" s="13" t="s">
        <v>1470</v>
      </c>
      <c r="C5361">
        <v>438050127.34529668</v>
      </c>
      <c r="D5361">
        <v>1487253076.540134</v>
      </c>
      <c r="E5361">
        <v>309012622.52252257</v>
      </c>
      <c r="F5361">
        <v>21843427.927927949</v>
      </c>
      <c r="G5361">
        <v>153</v>
      </c>
      <c r="H5361">
        <v>256</v>
      </c>
      <c r="I5361">
        <v>21</v>
      </c>
      <c r="J5361">
        <v>36</v>
      </c>
      <c r="K5361">
        <v>4</v>
      </c>
      <c r="M5361">
        <v>614</v>
      </c>
      <c r="N5361">
        <v>773</v>
      </c>
      <c r="O5361">
        <v>96520810.810810819</v>
      </c>
      <c r="P5361">
        <v>204132146.84684685</v>
      </c>
      <c r="Q5361">
        <v>64</v>
      </c>
      <c r="R5361">
        <v>434</v>
      </c>
      <c r="S5361">
        <v>347157583.78378379</v>
      </c>
      <c r="T5361">
        <v>339305711.7117117</v>
      </c>
      <c r="U5361">
        <v>103648918.91891892</v>
      </c>
      <c r="V5361">
        <v>205825495.4954955</v>
      </c>
      <c r="W5361">
        <v>44306.333333335002</v>
      </c>
      <c r="X5361">
        <v>44127.047619047</v>
      </c>
    </row>
    <row r="5362" spans="1:24">
      <c r="A5362" s="7" t="s">
        <v>6372</v>
      </c>
      <c r="B5362" s="13" t="s">
        <v>1264</v>
      </c>
      <c r="C5362">
        <v>217711828.55705479</v>
      </c>
      <c r="D5362">
        <v>251488448.45205727</v>
      </c>
      <c r="E5362">
        <v>6041891.8918918911</v>
      </c>
      <c r="F5362">
        <v>1407207.2072072099</v>
      </c>
      <c r="G5362">
        <v>167</v>
      </c>
      <c r="H5362">
        <v>117</v>
      </c>
      <c r="I5362">
        <v>9</v>
      </c>
      <c r="J5362">
        <v>12</v>
      </c>
      <c r="K5362">
        <v>1</v>
      </c>
      <c r="M5362">
        <v>236</v>
      </c>
      <c r="N5362">
        <v>173</v>
      </c>
      <c r="O5362">
        <v>36764144.144144148</v>
      </c>
      <c r="P5362">
        <v>50350000</v>
      </c>
      <c r="Q5362">
        <v>224</v>
      </c>
      <c r="R5362">
        <v>212</v>
      </c>
      <c r="S5362">
        <v>89881545.045045048</v>
      </c>
      <c r="T5362">
        <v>99144157.657657653</v>
      </c>
      <c r="U5362">
        <v>37406609.009009004</v>
      </c>
      <c r="V5362">
        <v>42539632.432432428</v>
      </c>
      <c r="W5362">
        <v>15371.619047611999</v>
      </c>
      <c r="X5362">
        <v>15418.238095234999</v>
      </c>
    </row>
    <row r="5363" spans="1:24">
      <c r="A5363" s="7" t="s">
        <v>6373</v>
      </c>
      <c r="B5363" s="13" t="s">
        <v>931</v>
      </c>
      <c r="C5363">
        <v>132933818.23583567</v>
      </c>
      <c r="D5363">
        <v>147879292.70500869</v>
      </c>
      <c r="E5363">
        <v>2200000.0000000009</v>
      </c>
      <c r="F5363">
        <v>3286936.9369369382</v>
      </c>
      <c r="G5363">
        <v>103</v>
      </c>
      <c r="H5363">
        <v>125</v>
      </c>
      <c r="I5363">
        <v>5</v>
      </c>
      <c r="J5363">
        <v>7</v>
      </c>
      <c r="K5363">
        <v>1</v>
      </c>
      <c r="M5363">
        <v>106</v>
      </c>
      <c r="N5363">
        <v>148</v>
      </c>
      <c r="O5363">
        <v>37396216.216216221</v>
      </c>
      <c r="P5363">
        <v>46363198.198198192</v>
      </c>
      <c r="Q5363">
        <v>99</v>
      </c>
      <c r="R5363">
        <v>132</v>
      </c>
      <c r="S5363">
        <v>69508100</v>
      </c>
      <c r="T5363">
        <v>73376094.594594598</v>
      </c>
      <c r="U5363">
        <v>35838198.198198199</v>
      </c>
      <c r="V5363">
        <v>45866711.711711712</v>
      </c>
      <c r="W5363">
        <v>3318.3333333340001</v>
      </c>
      <c r="X5363">
        <v>3732.380952387</v>
      </c>
    </row>
    <row r="5364" spans="1:24">
      <c r="A5364" s="7" t="s">
        <v>6374</v>
      </c>
      <c r="B5364" s="13" t="s">
        <v>3290</v>
      </c>
      <c r="C5364">
        <v>415412156.18898839</v>
      </c>
      <c r="D5364">
        <v>604258839.36708438</v>
      </c>
      <c r="E5364">
        <v>8203490.9909909936</v>
      </c>
      <c r="F5364">
        <v>1615990.9909909959</v>
      </c>
      <c r="G5364">
        <v>373</v>
      </c>
      <c r="H5364">
        <v>322</v>
      </c>
      <c r="I5364">
        <v>9</v>
      </c>
      <c r="J5364">
        <v>9</v>
      </c>
      <c r="M5364">
        <v>489</v>
      </c>
      <c r="N5364">
        <v>455</v>
      </c>
      <c r="O5364">
        <v>37653963.963963963</v>
      </c>
      <c r="P5364">
        <v>165099054.05405405</v>
      </c>
      <c r="Q5364">
        <v>157</v>
      </c>
      <c r="R5364">
        <v>653</v>
      </c>
      <c r="S5364">
        <v>201856329.72972971</v>
      </c>
      <c r="T5364">
        <v>209201153.15315315</v>
      </c>
      <c r="U5364">
        <v>37073513.513513513</v>
      </c>
      <c r="V5364">
        <v>56711081.081081077</v>
      </c>
      <c r="W5364">
        <v>19850.523809527</v>
      </c>
      <c r="X5364">
        <v>20015.571428569001</v>
      </c>
    </row>
    <row r="5365" spans="1:24">
      <c r="A5365" s="7" t="s">
        <v>6375</v>
      </c>
      <c r="B5365" s="13" t="s">
        <v>978</v>
      </c>
      <c r="C5365">
        <v>1546207404.8384886</v>
      </c>
      <c r="D5365">
        <v>2562777141.8427448</v>
      </c>
      <c r="E5365">
        <v>13451801.801801801</v>
      </c>
      <c r="F5365">
        <v>2862180.1801801841</v>
      </c>
      <c r="G5365">
        <v>568</v>
      </c>
      <c r="H5365">
        <v>656</v>
      </c>
      <c r="I5365">
        <v>15</v>
      </c>
      <c r="J5365">
        <v>34</v>
      </c>
      <c r="K5365">
        <v>6</v>
      </c>
      <c r="M5365">
        <v>973</v>
      </c>
      <c r="N5365">
        <v>1128</v>
      </c>
      <c r="O5365">
        <v>88478378.378378376</v>
      </c>
      <c r="P5365">
        <v>107115379.27927928</v>
      </c>
      <c r="Q5365">
        <v>35</v>
      </c>
      <c r="R5365">
        <v>649</v>
      </c>
      <c r="S5365">
        <v>627911038.73873866</v>
      </c>
      <c r="T5365">
        <v>645779627.02702713</v>
      </c>
      <c r="U5365">
        <v>86196486.486486495</v>
      </c>
      <c r="V5365">
        <v>110118648.64864863</v>
      </c>
      <c r="W5365">
        <v>76433.238095245004</v>
      </c>
      <c r="X5365">
        <v>77417.999999994994</v>
      </c>
    </row>
    <row r="5366" spans="1:24">
      <c r="A5366" s="7" t="s">
        <v>6376</v>
      </c>
      <c r="B5366" s="13" t="s">
        <v>4676</v>
      </c>
      <c r="C5366">
        <v>93562337.47920464</v>
      </c>
      <c r="D5366">
        <v>233839542.28631288</v>
      </c>
      <c r="E5366">
        <v>69980582.882882893</v>
      </c>
      <c r="F5366">
        <v>58664386.486486495</v>
      </c>
      <c r="G5366">
        <v>80</v>
      </c>
      <c r="H5366">
        <v>52</v>
      </c>
      <c r="I5366">
        <v>9</v>
      </c>
      <c r="J5366">
        <v>6</v>
      </c>
      <c r="M5366">
        <v>176</v>
      </c>
      <c r="N5366">
        <v>165</v>
      </c>
      <c r="O5366">
        <v>48412158.558558561</v>
      </c>
      <c r="P5366">
        <v>43300765.765765764</v>
      </c>
      <c r="Q5366">
        <v>75</v>
      </c>
      <c r="R5366">
        <v>171</v>
      </c>
      <c r="S5366">
        <v>55269428.828828827</v>
      </c>
      <c r="T5366">
        <v>52872757.657657653</v>
      </c>
      <c r="U5366">
        <v>43205518.918918923</v>
      </c>
      <c r="V5366">
        <v>43781531.531531528</v>
      </c>
      <c r="W5366">
        <v>4890.3333333339997</v>
      </c>
      <c r="X5366">
        <v>4939.190476195</v>
      </c>
    </row>
    <row r="5367" spans="1:24">
      <c r="A5367" s="7" t="s">
        <v>6377</v>
      </c>
      <c r="B5367" s="13" t="s">
        <v>947</v>
      </c>
      <c r="C5367">
        <v>32516217.419921681</v>
      </c>
      <c r="D5367">
        <v>73813448.600023225</v>
      </c>
      <c r="E5367">
        <v>270270.27027027</v>
      </c>
      <c r="F5367">
        <v>379279.279279279</v>
      </c>
      <c r="G5367">
        <v>3</v>
      </c>
      <c r="H5367">
        <v>3</v>
      </c>
      <c r="I5367">
        <v>1</v>
      </c>
      <c r="J5367">
        <v>0</v>
      </c>
      <c r="M5367">
        <v>8</v>
      </c>
      <c r="N5367">
        <v>7</v>
      </c>
      <c r="O5367">
        <v>6420720.7207207214</v>
      </c>
      <c r="P5367">
        <v>6739639.6396396412</v>
      </c>
      <c r="Q5367">
        <v>11</v>
      </c>
      <c r="R5367">
        <v>6</v>
      </c>
      <c r="S5367">
        <v>17342369.369369373</v>
      </c>
      <c r="T5367">
        <v>17030403.603603605</v>
      </c>
      <c r="U5367">
        <v>5333243.2432432435</v>
      </c>
      <c r="V5367">
        <v>3989279.27927928</v>
      </c>
      <c r="W5367">
        <v>1382.619047619</v>
      </c>
      <c r="X5367">
        <v>1358.999999998</v>
      </c>
    </row>
    <row r="5368" spans="1:24">
      <c r="A5368" s="7" t="s">
        <v>6378</v>
      </c>
      <c r="B5368" s="13" t="s">
        <v>948</v>
      </c>
      <c r="C5368">
        <v>16440485.895860609</v>
      </c>
      <c r="D5368">
        <v>34774729.532631934</v>
      </c>
      <c r="F5368">
        <v>900.900900901</v>
      </c>
      <c r="G5368">
        <v>2</v>
      </c>
      <c r="H5368">
        <v>3</v>
      </c>
      <c r="I5368">
        <v>0</v>
      </c>
      <c r="J5368">
        <v>0</v>
      </c>
      <c r="M5368">
        <v>3</v>
      </c>
      <c r="N5368">
        <v>7</v>
      </c>
      <c r="O5368">
        <v>2223423.4234234239</v>
      </c>
      <c r="P5368">
        <v>3220720.7207207219</v>
      </c>
      <c r="Q5368">
        <v>1</v>
      </c>
      <c r="R5368">
        <v>15</v>
      </c>
      <c r="S5368">
        <v>8186768.4684684686</v>
      </c>
      <c r="T5368">
        <v>7941166.666666667</v>
      </c>
      <c r="U5368">
        <v>1714771.1711711709</v>
      </c>
      <c r="V5368">
        <v>2615037.8378378372</v>
      </c>
      <c r="W5368">
        <v>695.33333333199994</v>
      </c>
      <c r="X5368">
        <v>622.76190476700003</v>
      </c>
    </row>
    <row r="5369" spans="1:24">
      <c r="A5369" s="7" t="s">
        <v>601</v>
      </c>
      <c r="B5369" s="13" t="s">
        <v>241</v>
      </c>
      <c r="C5369">
        <v>114792239.75383702</v>
      </c>
      <c r="D5369">
        <v>169224604.99215418</v>
      </c>
      <c r="E5369">
        <v>36036.036036037003</v>
      </c>
      <c r="F5369">
        <v>18918.918918919</v>
      </c>
      <c r="G5369">
        <v>19</v>
      </c>
      <c r="H5369">
        <v>12</v>
      </c>
      <c r="I5369">
        <v>1</v>
      </c>
      <c r="J5369">
        <v>0</v>
      </c>
      <c r="M5369">
        <v>32</v>
      </c>
      <c r="N5369">
        <v>17</v>
      </c>
      <c r="O5369">
        <v>7693693.6936936937</v>
      </c>
      <c r="P5369">
        <v>16009909.90990991</v>
      </c>
      <c r="S5369">
        <v>52289315.315315306</v>
      </c>
      <c r="T5369">
        <v>47283986.486486487</v>
      </c>
      <c r="U5369">
        <v>7956666.666666667</v>
      </c>
      <c r="V5369">
        <v>14189009.009009009</v>
      </c>
      <c r="W5369">
        <v>2943.1428571430001</v>
      </c>
      <c r="X5369">
        <v>2831.5714285670001</v>
      </c>
    </row>
    <row r="5370" spans="1:24">
      <c r="A5370" s="7" t="s">
        <v>6379</v>
      </c>
      <c r="B5370" s="13" t="s">
        <v>2660</v>
      </c>
      <c r="C5370">
        <v>340020201.77251244</v>
      </c>
      <c r="D5370">
        <v>485521739.55195361</v>
      </c>
      <c r="E5370">
        <v>2506756.7567567611</v>
      </c>
      <c r="F5370">
        <v>586486.48648649105</v>
      </c>
      <c r="G5370">
        <v>560</v>
      </c>
      <c r="H5370">
        <v>234</v>
      </c>
      <c r="I5370">
        <v>18</v>
      </c>
      <c r="J5370">
        <v>14</v>
      </c>
      <c r="M5370">
        <v>738</v>
      </c>
      <c r="N5370">
        <v>352</v>
      </c>
      <c r="O5370">
        <v>21000000</v>
      </c>
      <c r="P5370">
        <v>49590540.540540546</v>
      </c>
      <c r="Q5370">
        <v>130</v>
      </c>
      <c r="R5370">
        <v>261</v>
      </c>
      <c r="S5370">
        <v>147164662.16216215</v>
      </c>
      <c r="T5370">
        <v>145772693.6936937</v>
      </c>
      <c r="U5370">
        <v>14510990.990990989</v>
      </c>
      <c r="V5370">
        <v>37200900.9009009</v>
      </c>
      <c r="W5370">
        <v>21349.142857149</v>
      </c>
      <c r="X5370">
        <v>20355.190476198</v>
      </c>
    </row>
    <row r="5371" spans="1:24">
      <c r="A5371" s="7" t="s">
        <v>602</v>
      </c>
      <c r="B5371" s="13" t="s">
        <v>797</v>
      </c>
      <c r="C5371">
        <v>152692025.61636966</v>
      </c>
      <c r="D5371">
        <v>235575633.31869721</v>
      </c>
      <c r="E5371">
        <v>18018.018018018</v>
      </c>
      <c r="F5371">
        <v>547927.92792792805</v>
      </c>
      <c r="G5371">
        <v>19</v>
      </c>
      <c r="H5371">
        <v>19</v>
      </c>
      <c r="I5371">
        <v>1</v>
      </c>
      <c r="J5371">
        <v>2</v>
      </c>
      <c r="K5371">
        <v>1</v>
      </c>
      <c r="M5371">
        <v>39</v>
      </c>
      <c r="N5371">
        <v>59</v>
      </c>
      <c r="O5371">
        <v>3183783.7837837827</v>
      </c>
      <c r="P5371">
        <v>3879909.9099099068</v>
      </c>
      <c r="Q5371">
        <v>48</v>
      </c>
      <c r="R5371">
        <v>34</v>
      </c>
      <c r="S5371">
        <v>80153009.009009004</v>
      </c>
      <c r="T5371">
        <v>82693860.360360354</v>
      </c>
      <c r="U5371">
        <v>2908558.5585585576</v>
      </c>
      <c r="V5371">
        <v>4193693.6936936919</v>
      </c>
      <c r="W5371">
        <v>6529.9999999970005</v>
      </c>
      <c r="X5371">
        <v>6847.1428571510005</v>
      </c>
    </row>
    <row r="5372" spans="1:24">
      <c r="A5372" s="7" t="s">
        <v>6380</v>
      </c>
      <c r="B5372" s="13" t="s">
        <v>4132</v>
      </c>
      <c r="C5372">
        <v>354716129.8457998</v>
      </c>
      <c r="D5372">
        <v>469772708.9805485</v>
      </c>
      <c r="E5372">
        <v>3942342.342342346</v>
      </c>
      <c r="F5372">
        <v>2837837.8378378479</v>
      </c>
      <c r="G5372">
        <v>330</v>
      </c>
      <c r="H5372">
        <v>311</v>
      </c>
      <c r="I5372">
        <v>25</v>
      </c>
      <c r="J5372">
        <v>24</v>
      </c>
      <c r="M5372">
        <v>554</v>
      </c>
      <c r="N5372">
        <v>583</v>
      </c>
      <c r="O5372">
        <v>1721574381.0810814</v>
      </c>
      <c r="P5372">
        <v>1884488518.9189188</v>
      </c>
      <c r="Q5372">
        <v>672</v>
      </c>
      <c r="R5372">
        <v>630</v>
      </c>
      <c r="S5372">
        <v>127568424.32432431</v>
      </c>
      <c r="T5372">
        <v>130172682.88288288</v>
      </c>
      <c r="U5372">
        <v>2031920495.4954953</v>
      </c>
      <c r="V5372">
        <v>1948737547.7477477</v>
      </c>
      <c r="W5372">
        <v>14063.476190466999</v>
      </c>
      <c r="X5372">
        <v>14615.619047614</v>
      </c>
    </row>
    <row r="5373" spans="1:24">
      <c r="A5373" s="7" t="s">
        <v>6381</v>
      </c>
      <c r="B5373" s="13" t="s">
        <v>855</v>
      </c>
      <c r="C5373">
        <v>16406979.656938041</v>
      </c>
      <c r="D5373">
        <v>72914758.415854052</v>
      </c>
      <c r="E5373">
        <v>290990.99099099101</v>
      </c>
      <c r="F5373">
        <v>4954.9549549550002</v>
      </c>
      <c r="G5373">
        <v>5</v>
      </c>
      <c r="H5373">
        <v>6</v>
      </c>
      <c r="I5373">
        <v>0</v>
      </c>
      <c r="J5373">
        <v>0</v>
      </c>
      <c r="M5373">
        <v>11</v>
      </c>
      <c r="N5373">
        <v>12</v>
      </c>
      <c r="O5373">
        <v>10841621.62162162</v>
      </c>
      <c r="P5373">
        <v>12533783.783783784</v>
      </c>
      <c r="R5373">
        <v>6</v>
      </c>
      <c r="S5373">
        <v>32582972.972972974</v>
      </c>
      <c r="T5373">
        <v>33565905.405405402</v>
      </c>
      <c r="U5373">
        <v>11025045.045045044</v>
      </c>
      <c r="V5373">
        <v>13456486.486486487</v>
      </c>
      <c r="W5373">
        <v>1390.2380952399999</v>
      </c>
      <c r="X5373">
        <v>1059.095238095</v>
      </c>
    </row>
    <row r="5374" spans="1:24">
      <c r="A5374" s="7" t="s">
        <v>6382</v>
      </c>
      <c r="B5374" s="13" t="s">
        <v>1052</v>
      </c>
      <c r="C5374">
        <v>192185417.74992952</v>
      </c>
      <c r="D5374">
        <v>221774620.07643032</v>
      </c>
      <c r="E5374">
        <v>182981641.44144145</v>
      </c>
      <c r="F5374">
        <v>1174774.774774781</v>
      </c>
      <c r="G5374">
        <v>117</v>
      </c>
      <c r="H5374">
        <v>197</v>
      </c>
      <c r="I5374">
        <v>4</v>
      </c>
      <c r="J5374">
        <v>13</v>
      </c>
      <c r="M5374">
        <v>139</v>
      </c>
      <c r="N5374">
        <v>245</v>
      </c>
      <c r="O5374">
        <v>16118018.018018018</v>
      </c>
      <c r="P5374">
        <v>31254099.0990991</v>
      </c>
      <c r="Q5374">
        <v>3</v>
      </c>
      <c r="R5374">
        <v>231</v>
      </c>
      <c r="S5374">
        <v>70163284.684684679</v>
      </c>
      <c r="T5374">
        <v>70148938.738738745</v>
      </c>
      <c r="U5374">
        <v>20944144.144144148</v>
      </c>
      <c r="V5374">
        <v>31586935.135135137</v>
      </c>
      <c r="W5374">
        <v>7501.619047618</v>
      </c>
      <c r="X5374">
        <v>7439.6190476190004</v>
      </c>
    </row>
    <row r="5375" spans="1:24">
      <c r="A5375" s="7" t="s">
        <v>6383</v>
      </c>
      <c r="B5375" s="13" t="s">
        <v>896</v>
      </c>
      <c r="C5375">
        <v>5968211.6702786908</v>
      </c>
      <c r="D5375">
        <v>6946153.2584365271</v>
      </c>
      <c r="E5375">
        <v>454054.05405405402</v>
      </c>
      <c r="F5375">
        <v>900.900900901</v>
      </c>
      <c r="G5375">
        <v>4</v>
      </c>
      <c r="H5375">
        <v>7</v>
      </c>
      <c r="I5375">
        <v>1</v>
      </c>
      <c r="J5375">
        <v>0</v>
      </c>
      <c r="M5375">
        <v>6</v>
      </c>
      <c r="N5375">
        <v>7</v>
      </c>
      <c r="O5375">
        <v>629729.72972972994</v>
      </c>
      <c r="P5375">
        <v>983243.24324324296</v>
      </c>
      <c r="Q5375">
        <v>10</v>
      </c>
      <c r="R5375">
        <v>12</v>
      </c>
      <c r="S5375">
        <v>1079369.3693693699</v>
      </c>
      <c r="T5375">
        <v>798603.60360360402</v>
      </c>
      <c r="U5375">
        <v>833153.15315315395</v>
      </c>
      <c r="V5375">
        <v>826036.03603603598</v>
      </c>
      <c r="W5375">
        <v>146.90476190499999</v>
      </c>
      <c r="X5375">
        <v>139.666666666</v>
      </c>
    </row>
    <row r="5376" spans="1:24">
      <c r="A5376" s="7" t="s">
        <v>6384</v>
      </c>
      <c r="B5376" s="13" t="s">
        <v>1904</v>
      </c>
      <c r="C5376">
        <v>423869837.51883191</v>
      </c>
      <c r="D5376">
        <v>831600027.99785614</v>
      </c>
      <c r="E5376">
        <v>24373265.765765768</v>
      </c>
      <c r="F5376">
        <v>892782.88288288401</v>
      </c>
      <c r="G5376">
        <v>156</v>
      </c>
      <c r="H5376">
        <v>174</v>
      </c>
      <c r="I5376">
        <v>19</v>
      </c>
      <c r="J5376">
        <v>18</v>
      </c>
      <c r="K5376">
        <v>2</v>
      </c>
      <c r="M5376">
        <v>316</v>
      </c>
      <c r="N5376">
        <v>367</v>
      </c>
      <c r="O5376">
        <v>981720100.90090096</v>
      </c>
      <c r="P5376">
        <v>68487595.495495498</v>
      </c>
      <c r="Q5376">
        <v>273</v>
      </c>
      <c r="R5376">
        <v>222</v>
      </c>
      <c r="S5376">
        <v>155017247.74774775</v>
      </c>
      <c r="T5376">
        <v>150297792.7927928</v>
      </c>
      <c r="U5376">
        <v>981085765.76576579</v>
      </c>
      <c r="V5376">
        <v>70317567.567567572</v>
      </c>
      <c r="W5376">
        <v>24265.571428563002</v>
      </c>
      <c r="X5376">
        <v>24539.761904764</v>
      </c>
    </row>
    <row r="5377" spans="1:24">
      <c r="A5377" s="7" t="s">
        <v>6385</v>
      </c>
      <c r="B5377" s="13" t="s">
        <v>2490</v>
      </c>
      <c r="C5377">
        <v>126680674.39269155</v>
      </c>
      <c r="D5377">
        <v>194816609.41471434</v>
      </c>
      <c r="E5377">
        <v>406306.30630630802</v>
      </c>
      <c r="F5377">
        <v>217117.11711711899</v>
      </c>
      <c r="G5377">
        <v>242</v>
      </c>
      <c r="H5377">
        <v>92</v>
      </c>
      <c r="I5377">
        <v>15</v>
      </c>
      <c r="J5377">
        <v>14</v>
      </c>
      <c r="M5377">
        <v>283</v>
      </c>
      <c r="N5377">
        <v>130</v>
      </c>
      <c r="O5377">
        <v>47836666.666666664</v>
      </c>
      <c r="P5377">
        <v>55302522.522522517</v>
      </c>
      <c r="Q5377">
        <v>59</v>
      </c>
      <c r="R5377">
        <v>191</v>
      </c>
      <c r="S5377">
        <v>41165063.063063063</v>
      </c>
      <c r="T5377">
        <v>40782630.630630627</v>
      </c>
      <c r="U5377">
        <v>32096846.846846845</v>
      </c>
      <c r="V5377">
        <v>34183693.693693697</v>
      </c>
      <c r="W5377">
        <v>6556.7142857130002</v>
      </c>
      <c r="X5377">
        <v>6757.428571427</v>
      </c>
    </row>
    <row r="5378" spans="1:24">
      <c r="A5378" s="7" t="s">
        <v>6386</v>
      </c>
      <c r="B5378" s="13" t="s">
        <v>4521</v>
      </c>
      <c r="C5378">
        <v>248444758.62704444</v>
      </c>
      <c r="D5378">
        <v>378231185.30156201</v>
      </c>
      <c r="E5378">
        <v>36939511.71171172</v>
      </c>
      <c r="F5378">
        <v>54444527.027027026</v>
      </c>
      <c r="G5378">
        <v>123</v>
      </c>
      <c r="H5378">
        <v>66</v>
      </c>
      <c r="I5378">
        <v>4</v>
      </c>
      <c r="J5378">
        <v>1</v>
      </c>
      <c r="M5378">
        <v>159</v>
      </c>
      <c r="N5378">
        <v>125</v>
      </c>
      <c r="O5378">
        <v>21267117.117117114</v>
      </c>
      <c r="P5378">
        <v>38032432.432432435</v>
      </c>
      <c r="Q5378">
        <v>19</v>
      </c>
      <c r="R5378">
        <v>49</v>
      </c>
      <c r="S5378">
        <v>95174986.48648648</v>
      </c>
      <c r="T5378">
        <v>90691004.504504502</v>
      </c>
      <c r="U5378">
        <v>20150090.090090089</v>
      </c>
      <c r="V5378">
        <v>30633423.423423424</v>
      </c>
      <c r="W5378">
        <v>11465.095238091999</v>
      </c>
      <c r="X5378">
        <v>11403.142857142</v>
      </c>
    </row>
    <row r="5379" spans="1:24">
      <c r="A5379" s="7" t="s">
        <v>6387</v>
      </c>
      <c r="B5379" s="13" t="s">
        <v>1852</v>
      </c>
      <c r="C5379">
        <v>392693691.98786795</v>
      </c>
      <c r="D5379">
        <v>459479931.91525716</v>
      </c>
      <c r="E5379">
        <v>1896396.396396399</v>
      </c>
      <c r="F5379">
        <v>199774.77477477901</v>
      </c>
      <c r="G5379">
        <v>272</v>
      </c>
      <c r="H5379">
        <v>101</v>
      </c>
      <c r="I5379">
        <v>13</v>
      </c>
      <c r="J5379">
        <v>15</v>
      </c>
      <c r="K5379">
        <v>2</v>
      </c>
      <c r="M5379">
        <v>352</v>
      </c>
      <c r="N5379">
        <v>155</v>
      </c>
      <c r="O5379">
        <v>20084684.684684683</v>
      </c>
      <c r="P5379">
        <v>96562162.162162155</v>
      </c>
      <c r="Q5379">
        <v>173</v>
      </c>
      <c r="R5379">
        <v>666</v>
      </c>
      <c r="S5379">
        <v>132034878.37837838</v>
      </c>
      <c r="T5379">
        <v>131476487.38738739</v>
      </c>
      <c r="U5379">
        <v>17172342.342342339</v>
      </c>
      <c r="V5379">
        <v>42038104.504504502</v>
      </c>
      <c r="W5379">
        <v>15490.761904761999</v>
      </c>
      <c r="X5379">
        <v>15584.761904761001</v>
      </c>
    </row>
    <row r="5380" spans="1:24">
      <c r="A5380" s="7" t="s">
        <v>603</v>
      </c>
      <c r="B5380" s="13" t="s">
        <v>1054</v>
      </c>
      <c r="C5380">
        <v>372966532.20956391</v>
      </c>
      <c r="D5380">
        <v>534256153.59897053</v>
      </c>
      <c r="E5380">
        <v>5957657.6576576605</v>
      </c>
      <c r="F5380">
        <v>3611171.171171173</v>
      </c>
      <c r="G5380">
        <v>185</v>
      </c>
      <c r="H5380">
        <v>199</v>
      </c>
      <c r="I5380">
        <v>9</v>
      </c>
      <c r="J5380">
        <v>7</v>
      </c>
      <c r="M5380">
        <v>294</v>
      </c>
      <c r="N5380">
        <v>301</v>
      </c>
      <c r="O5380">
        <v>73636036.036036044</v>
      </c>
      <c r="P5380">
        <v>64776666.666666672</v>
      </c>
      <c r="Q5380">
        <v>218</v>
      </c>
      <c r="R5380">
        <v>163</v>
      </c>
      <c r="S5380">
        <v>150306319.81981981</v>
      </c>
      <c r="T5380">
        <v>153688743.24324325</v>
      </c>
      <c r="U5380">
        <v>76177747.747747749</v>
      </c>
      <c r="V5380">
        <v>68201621.621621624</v>
      </c>
      <c r="W5380">
        <v>14852.380952379001</v>
      </c>
      <c r="X5380">
        <v>15256.190476193</v>
      </c>
    </row>
    <row r="5381" spans="1:24">
      <c r="A5381" s="7" t="s">
        <v>604</v>
      </c>
      <c r="B5381" s="13" t="s">
        <v>1054</v>
      </c>
      <c r="C5381">
        <v>628313019.86499834</v>
      </c>
      <c r="D5381">
        <v>891280490.06174946</v>
      </c>
      <c r="E5381">
        <v>547506509.90990996</v>
      </c>
      <c r="F5381">
        <v>29930765.765765768</v>
      </c>
      <c r="G5381">
        <v>169</v>
      </c>
      <c r="H5381">
        <v>212</v>
      </c>
      <c r="I5381">
        <v>9</v>
      </c>
      <c r="J5381">
        <v>9</v>
      </c>
      <c r="K5381">
        <v>2</v>
      </c>
      <c r="M5381">
        <v>262</v>
      </c>
      <c r="N5381">
        <v>460</v>
      </c>
      <c r="O5381">
        <v>73051531.531531528</v>
      </c>
      <c r="P5381">
        <v>154637477.47747749</v>
      </c>
      <c r="Q5381">
        <v>455</v>
      </c>
      <c r="R5381">
        <v>144</v>
      </c>
      <c r="S5381">
        <v>328027806.3063063</v>
      </c>
      <c r="T5381">
        <v>342341738.73873872</v>
      </c>
      <c r="U5381">
        <v>123752522.52252252</v>
      </c>
      <c r="V5381">
        <v>169037207.2072072</v>
      </c>
      <c r="W5381">
        <v>18360.714285711998</v>
      </c>
      <c r="X5381">
        <v>18535.476190475001</v>
      </c>
    </row>
    <row r="5382" spans="1:24">
      <c r="A5382" s="7" t="s">
        <v>6388</v>
      </c>
      <c r="B5382" s="13" t="s">
        <v>2274</v>
      </c>
      <c r="C5382">
        <v>209596938.15433082</v>
      </c>
      <c r="D5382">
        <v>405252030.93870246</v>
      </c>
      <c r="E5382">
        <v>2795495.4954954968</v>
      </c>
      <c r="F5382">
        <v>325900.90090090601</v>
      </c>
      <c r="G5382">
        <v>142</v>
      </c>
      <c r="H5382">
        <v>128</v>
      </c>
      <c r="I5382">
        <v>21</v>
      </c>
      <c r="J5382">
        <v>22</v>
      </c>
      <c r="M5382">
        <v>296</v>
      </c>
      <c r="N5382">
        <v>274</v>
      </c>
      <c r="O5382">
        <v>30929729.729729731</v>
      </c>
      <c r="P5382">
        <v>49454774.774774782</v>
      </c>
      <c r="Q5382">
        <v>15</v>
      </c>
      <c r="R5382">
        <v>591</v>
      </c>
      <c r="S5382">
        <v>135454403.6036036</v>
      </c>
      <c r="T5382">
        <v>136134905.4054054</v>
      </c>
      <c r="U5382">
        <v>26026216.216216214</v>
      </c>
      <c r="V5382">
        <v>35380000</v>
      </c>
      <c r="W5382">
        <v>19313.809523811</v>
      </c>
      <c r="X5382">
        <v>19371.047619056</v>
      </c>
    </row>
    <row r="5383" spans="1:24">
      <c r="A5383" s="7" t="s">
        <v>605</v>
      </c>
      <c r="B5383" s="13" t="s">
        <v>426</v>
      </c>
      <c r="C5383">
        <v>446783316.94098073</v>
      </c>
      <c r="D5383">
        <v>660516264.40460646</v>
      </c>
      <c r="E5383">
        <v>236740997.2972973</v>
      </c>
      <c r="F5383">
        <v>966121409.00900888</v>
      </c>
      <c r="G5383">
        <v>310</v>
      </c>
      <c r="H5383">
        <v>200</v>
      </c>
      <c r="I5383">
        <v>19</v>
      </c>
      <c r="J5383">
        <v>14</v>
      </c>
      <c r="K5383">
        <v>6</v>
      </c>
      <c r="M5383">
        <v>436</v>
      </c>
      <c r="N5383">
        <v>293</v>
      </c>
      <c r="O5383">
        <v>196751990.990991</v>
      </c>
      <c r="P5383">
        <v>161186846.84684682</v>
      </c>
      <c r="Q5383">
        <v>325</v>
      </c>
      <c r="R5383">
        <v>420</v>
      </c>
      <c r="S5383">
        <v>172308792.7927928</v>
      </c>
      <c r="T5383">
        <v>166179576.57657659</v>
      </c>
      <c r="U5383">
        <v>258509639.63963962</v>
      </c>
      <c r="V5383">
        <v>131460540.54054055</v>
      </c>
      <c r="W5383">
        <v>15223.952380950999</v>
      </c>
      <c r="X5383">
        <v>14821.714285708</v>
      </c>
    </row>
    <row r="5384" spans="1:24">
      <c r="A5384" s="7" t="s">
        <v>6389</v>
      </c>
      <c r="B5384" s="13" t="s">
        <v>1550</v>
      </c>
      <c r="C5384">
        <v>56779746.838733509</v>
      </c>
      <c r="D5384">
        <v>73861662.044827953</v>
      </c>
      <c r="E5384">
        <v>4842927.927927928</v>
      </c>
      <c r="F5384">
        <v>25374567.567567568</v>
      </c>
      <c r="G5384">
        <v>11</v>
      </c>
      <c r="H5384">
        <v>33</v>
      </c>
      <c r="I5384">
        <v>0</v>
      </c>
      <c r="J5384">
        <v>2</v>
      </c>
      <c r="K5384">
        <v>1</v>
      </c>
      <c r="M5384">
        <v>27</v>
      </c>
      <c r="N5384">
        <v>37</v>
      </c>
      <c r="O5384">
        <v>3737792.7927927938</v>
      </c>
      <c r="P5384">
        <v>8751126.1261261273</v>
      </c>
      <c r="Q5384">
        <v>15</v>
      </c>
      <c r="R5384">
        <v>40</v>
      </c>
      <c r="S5384">
        <v>25209518.018018018</v>
      </c>
      <c r="T5384">
        <v>27050900.9009009</v>
      </c>
      <c r="U5384">
        <v>1398198.1981981979</v>
      </c>
      <c r="V5384">
        <v>6747297.297297297</v>
      </c>
      <c r="W5384">
        <v>2101.3809523780001</v>
      </c>
      <c r="X5384">
        <v>2119.6666666629999</v>
      </c>
    </row>
    <row r="5385" spans="1:24">
      <c r="A5385" s="7" t="s">
        <v>6390</v>
      </c>
      <c r="B5385" s="13" t="s">
        <v>4084</v>
      </c>
      <c r="C5385">
        <v>2972632158.2186856</v>
      </c>
      <c r="D5385">
        <v>4321194144.5011234</v>
      </c>
      <c r="E5385">
        <v>1187009804.5045047</v>
      </c>
      <c r="F5385">
        <v>1815176641.4414415</v>
      </c>
      <c r="G5385">
        <v>845</v>
      </c>
      <c r="H5385">
        <v>842</v>
      </c>
      <c r="I5385">
        <v>41</v>
      </c>
      <c r="J5385">
        <v>57</v>
      </c>
      <c r="K5385">
        <v>34</v>
      </c>
      <c r="M5385">
        <v>1460</v>
      </c>
      <c r="N5385">
        <v>1542</v>
      </c>
      <c r="O5385">
        <v>325733322.52252257</v>
      </c>
      <c r="P5385">
        <v>241049710.81081077</v>
      </c>
      <c r="Q5385">
        <v>252</v>
      </c>
      <c r="R5385">
        <v>2310</v>
      </c>
      <c r="S5385">
        <v>606092858.55855846</v>
      </c>
      <c r="T5385">
        <v>597257856.75675678</v>
      </c>
      <c r="U5385">
        <v>305526486.48648649</v>
      </c>
      <c r="V5385">
        <v>218650180.18018019</v>
      </c>
      <c r="W5385">
        <v>105944.666666644</v>
      </c>
      <c r="X5385">
        <v>105598.66666665001</v>
      </c>
    </row>
    <row r="5386" spans="1:24">
      <c r="A5386" s="7" t="s">
        <v>6391</v>
      </c>
      <c r="B5386" s="13" t="s">
        <v>1117</v>
      </c>
      <c r="C5386">
        <v>101361684.30920309</v>
      </c>
      <c r="D5386">
        <v>175687377.44118679</v>
      </c>
      <c r="E5386">
        <v>192564279.27927929</v>
      </c>
      <c r="F5386">
        <v>373873.87387387501</v>
      </c>
      <c r="G5386">
        <v>27</v>
      </c>
      <c r="H5386">
        <v>54</v>
      </c>
      <c r="I5386">
        <v>5</v>
      </c>
      <c r="J5386">
        <v>2</v>
      </c>
      <c r="M5386">
        <v>85</v>
      </c>
      <c r="N5386">
        <v>91</v>
      </c>
      <c r="O5386">
        <v>15434774.774774777</v>
      </c>
      <c r="P5386">
        <v>18104144.144144144</v>
      </c>
      <c r="Q5386">
        <v>9</v>
      </c>
      <c r="R5386">
        <v>352</v>
      </c>
      <c r="S5386">
        <v>74863121.621621624</v>
      </c>
      <c r="T5386">
        <v>74633855.855855852</v>
      </c>
      <c r="U5386">
        <v>17283333.333333336</v>
      </c>
      <c r="V5386">
        <v>17273693.693693694</v>
      </c>
      <c r="W5386">
        <v>4065.4761904710003</v>
      </c>
      <c r="X5386">
        <v>4159.2380952370004</v>
      </c>
    </row>
    <row r="5387" spans="1:24">
      <c r="A5387" s="7" t="s">
        <v>6392</v>
      </c>
      <c r="B5387" s="13" t="s">
        <v>4295</v>
      </c>
      <c r="C5387">
        <v>1131137.98504303</v>
      </c>
      <c r="D5387">
        <v>10234481.848044539</v>
      </c>
      <c r="G5387">
        <v>1</v>
      </c>
      <c r="M5387">
        <v>9</v>
      </c>
      <c r="N5387">
        <v>4</v>
      </c>
      <c r="P5387">
        <v>180180.18018018</v>
      </c>
      <c r="S5387">
        <v>2522909.9099099115</v>
      </c>
      <c r="T5387">
        <v>2288666.666666666</v>
      </c>
      <c r="V5387">
        <v>329369.36936936999</v>
      </c>
      <c r="W5387">
        <v>376.142857139</v>
      </c>
      <c r="X5387">
        <v>362.47619047199998</v>
      </c>
    </row>
    <row r="5388" spans="1:24">
      <c r="A5388" s="7" t="s">
        <v>6393</v>
      </c>
      <c r="B5388" s="13" t="s">
        <v>1028</v>
      </c>
      <c r="C5388">
        <v>86790620.647501156</v>
      </c>
      <c r="D5388">
        <v>189189498.15957662</v>
      </c>
      <c r="E5388">
        <v>620723037.83783782</v>
      </c>
      <c r="F5388">
        <v>89631954.954954967</v>
      </c>
      <c r="G5388">
        <v>40</v>
      </c>
      <c r="H5388">
        <v>49</v>
      </c>
      <c r="I5388">
        <v>7</v>
      </c>
      <c r="J5388">
        <v>8</v>
      </c>
      <c r="M5388">
        <v>153</v>
      </c>
      <c r="N5388">
        <v>64</v>
      </c>
      <c r="O5388">
        <v>194897972.97297299</v>
      </c>
      <c r="P5388">
        <v>55893581.081081077</v>
      </c>
      <c r="Q5388">
        <v>193</v>
      </c>
      <c r="R5388">
        <v>571</v>
      </c>
      <c r="S5388">
        <v>67444346.846846849</v>
      </c>
      <c r="T5388">
        <v>66274333.333333343</v>
      </c>
      <c r="U5388">
        <v>192600900.9009009</v>
      </c>
      <c r="V5388">
        <v>56026396.396396399</v>
      </c>
      <c r="W5388">
        <v>4662.7142857140007</v>
      </c>
      <c r="X5388">
        <v>4676.190476195</v>
      </c>
    </row>
    <row r="5389" spans="1:24">
      <c r="A5389" s="7" t="s">
        <v>6394</v>
      </c>
      <c r="B5389" s="13" t="s">
        <v>4295</v>
      </c>
      <c r="E5389">
        <v>55020774.774774775</v>
      </c>
      <c r="F5389">
        <v>42381129.729729734</v>
      </c>
      <c r="O5389">
        <v>1317117.1171171169</v>
      </c>
      <c r="P5389">
        <v>2206193.6936936928</v>
      </c>
      <c r="U5389">
        <v>1664414.414414414</v>
      </c>
      <c r="V5389">
        <v>2830540.5405405411</v>
      </c>
    </row>
    <row r="5390" spans="1:24">
      <c r="A5390" s="7" t="s">
        <v>606</v>
      </c>
      <c r="B5390" s="13" t="s">
        <v>956</v>
      </c>
      <c r="C5390">
        <v>21959200.440596383</v>
      </c>
      <c r="D5390">
        <v>26436464.043889537</v>
      </c>
      <c r="E5390">
        <v>450450.45045045001</v>
      </c>
      <c r="F5390">
        <v>185585.58558558501</v>
      </c>
      <c r="G5390">
        <v>6</v>
      </c>
      <c r="H5390">
        <v>2</v>
      </c>
      <c r="I5390">
        <v>0</v>
      </c>
      <c r="J5390">
        <v>0</v>
      </c>
      <c r="M5390">
        <v>7</v>
      </c>
      <c r="N5390">
        <v>4</v>
      </c>
      <c r="O5390">
        <v>905405.40540540603</v>
      </c>
      <c r="P5390">
        <v>1096396.3963963948</v>
      </c>
      <c r="Q5390">
        <v>17</v>
      </c>
      <c r="R5390">
        <v>20</v>
      </c>
      <c r="S5390">
        <v>7220270.2702702703</v>
      </c>
      <c r="T5390">
        <v>6835603.6036036033</v>
      </c>
      <c r="U5390">
        <v>912612.61261261208</v>
      </c>
      <c r="V5390">
        <v>1285405.405405405</v>
      </c>
      <c r="W5390">
        <v>500.33333333400003</v>
      </c>
      <c r="X5390">
        <v>492.523809524</v>
      </c>
    </row>
    <row r="5391" spans="1:24">
      <c r="A5391" s="7" t="s">
        <v>6395</v>
      </c>
      <c r="B5391" s="13" t="s">
        <v>2355</v>
      </c>
      <c r="C5391">
        <v>127253097.80077758</v>
      </c>
      <c r="D5391">
        <v>242581609.28281274</v>
      </c>
      <c r="E5391">
        <v>206078754.95495498</v>
      </c>
      <c r="F5391">
        <v>15552792.79279281</v>
      </c>
      <c r="G5391">
        <v>69</v>
      </c>
      <c r="H5391">
        <v>85</v>
      </c>
      <c r="I5391">
        <v>2</v>
      </c>
      <c r="J5391">
        <v>4</v>
      </c>
      <c r="M5391">
        <v>145</v>
      </c>
      <c r="N5391">
        <v>175</v>
      </c>
      <c r="O5391">
        <v>17754504.504504502</v>
      </c>
      <c r="P5391">
        <v>29189324.324324314</v>
      </c>
      <c r="Q5391">
        <v>312</v>
      </c>
      <c r="R5391">
        <v>448</v>
      </c>
      <c r="S5391">
        <v>43644346.846846849</v>
      </c>
      <c r="T5391">
        <v>46433378.378378376</v>
      </c>
      <c r="U5391">
        <v>17168918.918918915</v>
      </c>
      <c r="V5391">
        <v>30243333.333333328</v>
      </c>
      <c r="W5391">
        <v>4913.8095238189999</v>
      </c>
      <c r="X5391">
        <v>4874.4761904719999</v>
      </c>
    </row>
    <row r="5392" spans="1:24">
      <c r="A5392" s="7" t="s">
        <v>6396</v>
      </c>
      <c r="B5392" s="13" t="s">
        <v>4295</v>
      </c>
      <c r="C5392">
        <v>17985436.096925728</v>
      </c>
      <c r="D5392">
        <v>164749668.56209889</v>
      </c>
      <c r="E5392">
        <v>473125.22522522497</v>
      </c>
      <c r="F5392">
        <v>9725672.072072072</v>
      </c>
      <c r="G5392">
        <v>8</v>
      </c>
      <c r="H5392">
        <v>4</v>
      </c>
      <c r="I5392">
        <v>4</v>
      </c>
      <c r="J5392">
        <v>16</v>
      </c>
      <c r="M5392">
        <v>107</v>
      </c>
      <c r="N5392">
        <v>205</v>
      </c>
      <c r="O5392">
        <v>66825315.315315321</v>
      </c>
      <c r="P5392">
        <v>60481189.189189188</v>
      </c>
      <c r="Q5392">
        <v>2</v>
      </c>
      <c r="R5392">
        <v>93</v>
      </c>
      <c r="S5392">
        <v>80498752.252252251</v>
      </c>
      <c r="T5392">
        <v>72189864.864864871</v>
      </c>
      <c r="U5392">
        <v>63405989.189189196</v>
      </c>
      <c r="V5392">
        <v>61177207.20720721</v>
      </c>
      <c r="W5392">
        <v>6685.7142857119998</v>
      </c>
      <c r="X5392">
        <v>6937.9047619049998</v>
      </c>
    </row>
    <row r="5393" spans="1:24">
      <c r="A5393" s="7" t="s">
        <v>6397</v>
      </c>
      <c r="B5393" s="13" t="s">
        <v>1606</v>
      </c>
      <c r="C5393">
        <v>120705565.81987384</v>
      </c>
      <c r="D5393">
        <v>218376437.94366366</v>
      </c>
      <c r="E5393">
        <v>507207.20720720798</v>
      </c>
      <c r="F5393">
        <v>1336936.936936937</v>
      </c>
      <c r="G5393">
        <v>44</v>
      </c>
      <c r="H5393">
        <v>94</v>
      </c>
      <c r="I5393">
        <v>7</v>
      </c>
      <c r="J5393">
        <v>4</v>
      </c>
      <c r="M5393">
        <v>74</v>
      </c>
      <c r="N5393">
        <v>54</v>
      </c>
      <c r="O5393">
        <v>15104144.144144146</v>
      </c>
      <c r="P5393">
        <v>18973423.423423417</v>
      </c>
      <c r="Q5393">
        <v>16</v>
      </c>
      <c r="R5393">
        <v>270</v>
      </c>
      <c r="S5393">
        <v>115633990.990991</v>
      </c>
      <c r="T5393">
        <v>119408363.06306306</v>
      </c>
      <c r="U5393">
        <v>12750180.180180179</v>
      </c>
      <c r="V5393">
        <v>21022612.612612613</v>
      </c>
      <c r="W5393">
        <v>5262.3333333320006</v>
      </c>
      <c r="X5393">
        <v>6245.0952380939998</v>
      </c>
    </row>
    <row r="5394" spans="1:24">
      <c r="A5394" s="7" t="s">
        <v>6398</v>
      </c>
      <c r="B5394" s="13" t="s">
        <v>1349</v>
      </c>
      <c r="C5394">
        <v>251665391.86942634</v>
      </c>
      <c r="D5394">
        <v>392826596.82501888</v>
      </c>
      <c r="E5394">
        <v>70328738.738738731</v>
      </c>
      <c r="F5394">
        <v>53514414.414414413</v>
      </c>
      <c r="G5394">
        <v>24</v>
      </c>
      <c r="H5394">
        <v>70</v>
      </c>
      <c r="I5394">
        <v>0</v>
      </c>
      <c r="J5394">
        <v>0</v>
      </c>
      <c r="K5394">
        <v>1</v>
      </c>
      <c r="M5394">
        <v>41</v>
      </c>
      <c r="N5394">
        <v>40</v>
      </c>
      <c r="O5394">
        <v>63681891.891891897</v>
      </c>
      <c r="P5394">
        <v>23948378.378378376</v>
      </c>
      <c r="S5394">
        <v>52198770.270270273</v>
      </c>
      <c r="T5394">
        <v>51748172.072072066</v>
      </c>
      <c r="U5394">
        <v>22196936.936936937</v>
      </c>
      <c r="V5394">
        <v>20461801.801801804</v>
      </c>
      <c r="W5394">
        <v>6970.6190476199999</v>
      </c>
      <c r="X5394">
        <v>6927.0952380899998</v>
      </c>
    </row>
    <row r="5395" spans="1:24">
      <c r="A5395" s="7" t="s">
        <v>6399</v>
      </c>
      <c r="B5395" s="13" t="s">
        <v>1920</v>
      </c>
      <c r="C5395">
        <v>99948864.821766928</v>
      </c>
      <c r="D5395">
        <v>117259356.54010305</v>
      </c>
      <c r="E5395">
        <v>588738.73873873905</v>
      </c>
      <c r="F5395">
        <v>843243.24324324704</v>
      </c>
      <c r="G5395">
        <v>36</v>
      </c>
      <c r="H5395">
        <v>56</v>
      </c>
      <c r="I5395">
        <v>3</v>
      </c>
      <c r="J5395">
        <v>8</v>
      </c>
      <c r="M5395">
        <v>59</v>
      </c>
      <c r="N5395">
        <v>95</v>
      </c>
      <c r="O5395">
        <v>13711531.53153153</v>
      </c>
      <c r="P5395">
        <v>17836824.324324321</v>
      </c>
      <c r="Q5395">
        <v>112</v>
      </c>
      <c r="R5395">
        <v>452</v>
      </c>
      <c r="S5395">
        <v>27724770.270270273</v>
      </c>
      <c r="T5395">
        <v>26474581.081081081</v>
      </c>
      <c r="U5395">
        <v>15073873.873873875</v>
      </c>
      <c r="V5395">
        <v>17624504.504504502</v>
      </c>
      <c r="W5395">
        <v>4267.0476190469999</v>
      </c>
      <c r="X5395">
        <v>4419.4761904779998</v>
      </c>
    </row>
    <row r="5396" spans="1:24">
      <c r="A5396" s="7" t="s">
        <v>6400</v>
      </c>
      <c r="B5396" s="13" t="s">
        <v>6401</v>
      </c>
      <c r="C5396">
        <v>381942288.63639468</v>
      </c>
      <c r="D5396">
        <v>463935570.48067969</v>
      </c>
      <c r="E5396">
        <v>114246343.24324325</v>
      </c>
      <c r="F5396">
        <v>100611509.00900902</v>
      </c>
      <c r="G5396">
        <v>68</v>
      </c>
      <c r="H5396">
        <v>93</v>
      </c>
      <c r="I5396">
        <v>10</v>
      </c>
      <c r="J5396">
        <v>5</v>
      </c>
      <c r="K5396">
        <v>2</v>
      </c>
      <c r="M5396">
        <v>76</v>
      </c>
      <c r="N5396">
        <v>102</v>
      </c>
      <c r="O5396">
        <v>122548648.64864863</v>
      </c>
      <c r="P5396">
        <v>122282797.2972973</v>
      </c>
      <c r="Q5396">
        <v>45</v>
      </c>
      <c r="R5396">
        <v>52</v>
      </c>
      <c r="S5396">
        <v>155320849.54954955</v>
      </c>
      <c r="T5396">
        <v>158062842.34234238</v>
      </c>
      <c r="U5396">
        <v>102428018.01801801</v>
      </c>
      <c r="V5396">
        <v>102069772.97297297</v>
      </c>
      <c r="W5396">
        <v>8538.8571428579999</v>
      </c>
      <c r="X5396">
        <v>8482.380952380001</v>
      </c>
    </row>
    <row r="5397" spans="1:24">
      <c r="A5397" s="7" t="s">
        <v>6402</v>
      </c>
      <c r="B5397" s="13" t="s">
        <v>4429</v>
      </c>
      <c r="C5397">
        <v>168433221.36481553</v>
      </c>
      <c r="D5397">
        <v>543738513.96314776</v>
      </c>
      <c r="E5397">
        <v>3684949.5495495512</v>
      </c>
      <c r="F5397">
        <v>560360.36036035605</v>
      </c>
      <c r="G5397">
        <v>77</v>
      </c>
      <c r="H5397">
        <v>516</v>
      </c>
      <c r="I5397">
        <v>18</v>
      </c>
      <c r="J5397">
        <v>21</v>
      </c>
      <c r="K5397">
        <v>4</v>
      </c>
      <c r="M5397">
        <v>364</v>
      </c>
      <c r="N5397">
        <v>771</v>
      </c>
      <c r="O5397">
        <v>1657013072.072072</v>
      </c>
      <c r="P5397">
        <v>832723574.77477479</v>
      </c>
      <c r="Q5397">
        <v>1</v>
      </c>
      <c r="R5397">
        <v>556</v>
      </c>
      <c r="S5397">
        <v>204309216.21621621</v>
      </c>
      <c r="T5397">
        <v>190120863.06306309</v>
      </c>
      <c r="U5397">
        <v>1111724277.4774776</v>
      </c>
      <c r="V5397">
        <v>850323974.77477479</v>
      </c>
      <c r="W5397">
        <v>9774.3333333330011</v>
      </c>
      <c r="X5397">
        <v>9856.3809523749987</v>
      </c>
    </row>
    <row r="5398" spans="1:24">
      <c r="A5398" s="7" t="s">
        <v>6403</v>
      </c>
      <c r="B5398" s="13" t="s">
        <v>4429</v>
      </c>
      <c r="C5398">
        <v>59052117.686166912</v>
      </c>
      <c r="D5398">
        <v>406546144.8018564</v>
      </c>
      <c r="E5398">
        <v>1059377.4774774769</v>
      </c>
      <c r="F5398">
        <v>1045945.945945946</v>
      </c>
      <c r="G5398">
        <v>13</v>
      </c>
      <c r="H5398">
        <v>16</v>
      </c>
      <c r="I5398">
        <v>7</v>
      </c>
      <c r="J5398">
        <v>14</v>
      </c>
      <c r="K5398">
        <v>4</v>
      </c>
      <c r="M5398">
        <v>78</v>
      </c>
      <c r="N5398">
        <v>158</v>
      </c>
      <c r="O5398">
        <v>178923175.67567569</v>
      </c>
      <c r="P5398">
        <v>221198468.46846846</v>
      </c>
      <c r="Q5398">
        <v>1</v>
      </c>
      <c r="R5398">
        <v>280</v>
      </c>
      <c r="S5398">
        <v>193017065.76576576</v>
      </c>
      <c r="T5398">
        <v>163401481.98198199</v>
      </c>
      <c r="U5398">
        <v>178457924.32432431</v>
      </c>
      <c r="V5398">
        <v>120466828.82882884</v>
      </c>
      <c r="W5398">
        <v>5969.1428571400002</v>
      </c>
      <c r="X5398">
        <v>6099.4761904730003</v>
      </c>
    </row>
    <row r="5399" spans="1:24">
      <c r="A5399" s="7" t="s">
        <v>6404</v>
      </c>
      <c r="B5399" s="13" t="s">
        <v>4163</v>
      </c>
      <c r="C5399">
        <v>538930873.9305743</v>
      </c>
      <c r="D5399">
        <v>936746153.51990747</v>
      </c>
      <c r="E5399">
        <v>139177238.73873872</v>
      </c>
      <c r="F5399">
        <v>672124324.32432437</v>
      </c>
      <c r="G5399">
        <v>391</v>
      </c>
      <c r="H5399">
        <v>217</v>
      </c>
      <c r="I5399">
        <v>22</v>
      </c>
      <c r="J5399">
        <v>22</v>
      </c>
      <c r="K5399">
        <v>6</v>
      </c>
      <c r="M5399">
        <v>599</v>
      </c>
      <c r="N5399">
        <v>522</v>
      </c>
      <c r="O5399">
        <v>92381261.261261255</v>
      </c>
      <c r="P5399">
        <v>91461261.261261255</v>
      </c>
      <c r="Q5399">
        <v>297</v>
      </c>
      <c r="R5399">
        <v>607</v>
      </c>
      <c r="S5399">
        <v>256374845.04504502</v>
      </c>
      <c r="T5399">
        <v>257935207.2072072</v>
      </c>
      <c r="U5399">
        <v>61047657.657657661</v>
      </c>
      <c r="V5399">
        <v>68719369.369369358</v>
      </c>
      <c r="W5399">
        <v>26159.666666666999</v>
      </c>
      <c r="X5399">
        <v>26068.571428567</v>
      </c>
    </row>
    <row r="5400" spans="1:24">
      <c r="A5400" s="7" t="s">
        <v>6405</v>
      </c>
      <c r="B5400" s="13" t="s">
        <v>6406</v>
      </c>
      <c r="C5400">
        <v>707773228.36229479</v>
      </c>
      <c r="D5400">
        <v>752854703.32763922</v>
      </c>
      <c r="E5400">
        <v>109427347.74774775</v>
      </c>
      <c r="F5400">
        <v>123010933.33333333</v>
      </c>
      <c r="G5400">
        <v>201</v>
      </c>
      <c r="H5400">
        <v>216</v>
      </c>
      <c r="I5400">
        <v>8</v>
      </c>
      <c r="J5400">
        <v>22</v>
      </c>
      <c r="K5400">
        <v>1</v>
      </c>
      <c r="M5400">
        <v>241</v>
      </c>
      <c r="N5400">
        <v>271</v>
      </c>
      <c r="O5400">
        <v>116869549.54954953</v>
      </c>
      <c r="P5400">
        <v>136685863.96396396</v>
      </c>
      <c r="Q5400">
        <v>306</v>
      </c>
      <c r="R5400">
        <v>367</v>
      </c>
      <c r="S5400">
        <v>225108571.17117116</v>
      </c>
      <c r="T5400">
        <v>237340293.6936937</v>
      </c>
      <c r="U5400">
        <v>111277834.23423424</v>
      </c>
      <c r="V5400">
        <v>125443243.24324323</v>
      </c>
      <c r="W5400">
        <v>17634.095238086</v>
      </c>
      <c r="X5400">
        <v>17636.095238098002</v>
      </c>
    </row>
    <row r="5401" spans="1:24">
      <c r="A5401" s="7" t="s">
        <v>6407</v>
      </c>
      <c r="B5401" s="13" t="s">
        <v>4163</v>
      </c>
      <c r="C5401">
        <v>222413067.02983469</v>
      </c>
      <c r="D5401">
        <v>428289549.3002494</v>
      </c>
      <c r="E5401">
        <v>71183333.333333343</v>
      </c>
      <c r="F5401">
        <v>193885135.13513514</v>
      </c>
      <c r="G5401">
        <v>212</v>
      </c>
      <c r="H5401">
        <v>72</v>
      </c>
      <c r="I5401">
        <v>16</v>
      </c>
      <c r="J5401">
        <v>15</v>
      </c>
      <c r="M5401">
        <v>372</v>
      </c>
      <c r="N5401">
        <v>203</v>
      </c>
      <c r="O5401">
        <v>71519040.540540546</v>
      </c>
      <c r="P5401">
        <v>72340765.765765756</v>
      </c>
      <c r="Q5401">
        <v>176</v>
      </c>
      <c r="R5401">
        <v>291</v>
      </c>
      <c r="S5401">
        <v>134481891.8918919</v>
      </c>
      <c r="T5401">
        <v>128199551.35135135</v>
      </c>
      <c r="U5401">
        <v>61946756.756756753</v>
      </c>
      <c r="V5401">
        <v>59527657.657657653</v>
      </c>
      <c r="W5401">
        <v>13296.047619049001</v>
      </c>
      <c r="X5401">
        <v>13721.000000010001</v>
      </c>
    </row>
    <row r="5402" spans="1:24">
      <c r="A5402" s="7" t="s">
        <v>6408</v>
      </c>
      <c r="B5402" s="13" t="s">
        <v>4163</v>
      </c>
      <c r="C5402">
        <v>635104288.69933927</v>
      </c>
      <c r="D5402">
        <v>1089382011.0215557</v>
      </c>
      <c r="E5402">
        <v>489867911.71171176</v>
      </c>
      <c r="F5402">
        <v>1560500813.5135136</v>
      </c>
      <c r="G5402">
        <v>559</v>
      </c>
      <c r="H5402">
        <v>650</v>
      </c>
      <c r="I5402">
        <v>26</v>
      </c>
      <c r="J5402">
        <v>18</v>
      </c>
      <c r="K5402">
        <v>11</v>
      </c>
      <c r="M5402">
        <v>908</v>
      </c>
      <c r="N5402">
        <v>1248</v>
      </c>
      <c r="O5402">
        <v>212966666.66666663</v>
      </c>
      <c r="P5402">
        <v>563374774.77477467</v>
      </c>
      <c r="Q5402">
        <v>229</v>
      </c>
      <c r="R5402">
        <v>542</v>
      </c>
      <c r="S5402">
        <v>288730705.4054054</v>
      </c>
      <c r="T5402">
        <v>291878394.5945946</v>
      </c>
      <c r="U5402">
        <v>74621781.981981978</v>
      </c>
      <c r="V5402">
        <v>240140881.08108109</v>
      </c>
      <c r="W5402">
        <v>32089.190476194002</v>
      </c>
      <c r="X5402">
        <v>31568.14285715</v>
      </c>
    </row>
    <row r="5403" spans="1:24">
      <c r="A5403" s="7" t="s">
        <v>6409</v>
      </c>
      <c r="B5403" s="13" t="s">
        <v>2317</v>
      </c>
      <c r="C5403">
        <v>145100375.23293942</v>
      </c>
      <c r="D5403">
        <v>185434531.36124116</v>
      </c>
      <c r="E5403">
        <v>326126.12612612703</v>
      </c>
      <c r="F5403">
        <v>20270.270270270001</v>
      </c>
      <c r="G5403">
        <v>42</v>
      </c>
      <c r="H5403">
        <v>29</v>
      </c>
      <c r="I5403">
        <v>2</v>
      </c>
      <c r="J5403">
        <v>2</v>
      </c>
      <c r="M5403">
        <v>55</v>
      </c>
      <c r="N5403">
        <v>41</v>
      </c>
      <c r="O5403">
        <v>8971171.1711711697</v>
      </c>
      <c r="P5403">
        <v>5454504.5045045046</v>
      </c>
      <c r="Q5403">
        <v>247</v>
      </c>
      <c r="R5403">
        <v>62</v>
      </c>
      <c r="S5403">
        <v>38413648.648648649</v>
      </c>
      <c r="T5403">
        <v>39304662.16216217</v>
      </c>
      <c r="U5403">
        <v>9000810.8108108118</v>
      </c>
      <c r="V5403">
        <v>6016036.036036036</v>
      </c>
      <c r="W5403">
        <v>4481.0476190440004</v>
      </c>
      <c r="X5403">
        <v>4612.8571428610003</v>
      </c>
    </row>
    <row r="5404" spans="1:24">
      <c r="A5404" s="7" t="s">
        <v>6410</v>
      </c>
      <c r="B5404" s="13" t="s">
        <v>1582</v>
      </c>
      <c r="C5404">
        <v>77546266.927944407</v>
      </c>
      <c r="D5404">
        <v>90929322.399600863</v>
      </c>
      <c r="E5404">
        <v>1005405.405405406</v>
      </c>
      <c r="F5404">
        <v>1278378.378378378</v>
      </c>
      <c r="G5404">
        <v>57</v>
      </c>
      <c r="H5404">
        <v>50</v>
      </c>
      <c r="I5404">
        <v>2</v>
      </c>
      <c r="J5404">
        <v>6</v>
      </c>
      <c r="M5404">
        <v>79</v>
      </c>
      <c r="N5404">
        <v>83</v>
      </c>
      <c r="O5404">
        <v>5552252.2522522518</v>
      </c>
      <c r="P5404">
        <v>7396316.2162162159</v>
      </c>
      <c r="Q5404">
        <v>51</v>
      </c>
      <c r="R5404">
        <v>36</v>
      </c>
      <c r="S5404">
        <v>30943184.684684683</v>
      </c>
      <c r="T5404">
        <v>32394004.504504509</v>
      </c>
      <c r="U5404">
        <v>4684864.8648648635</v>
      </c>
      <c r="V5404">
        <v>7276486.4864864871</v>
      </c>
      <c r="W5404">
        <v>6174.809523805</v>
      </c>
      <c r="X5404">
        <v>6337.7142857130002</v>
      </c>
    </row>
    <row r="5405" spans="1:24">
      <c r="A5405" s="7" t="s">
        <v>6411</v>
      </c>
      <c r="B5405" s="13" t="s">
        <v>6412</v>
      </c>
      <c r="C5405">
        <v>118652078.40930043</v>
      </c>
      <c r="D5405">
        <v>126241477.98622</v>
      </c>
      <c r="E5405">
        <v>33575248.648648649</v>
      </c>
      <c r="F5405">
        <v>48293741.441441447</v>
      </c>
      <c r="G5405">
        <v>83</v>
      </c>
      <c r="H5405">
        <v>47</v>
      </c>
      <c r="I5405">
        <v>10</v>
      </c>
      <c r="J5405">
        <v>10</v>
      </c>
      <c r="M5405">
        <v>119</v>
      </c>
      <c r="N5405">
        <v>84</v>
      </c>
      <c r="O5405">
        <v>40113963.963963963</v>
      </c>
      <c r="P5405">
        <v>45358558.558558561</v>
      </c>
      <c r="Q5405">
        <v>54</v>
      </c>
      <c r="R5405">
        <v>66</v>
      </c>
      <c r="S5405">
        <v>52816430.630630627</v>
      </c>
      <c r="T5405">
        <v>50362325.225225218</v>
      </c>
      <c r="U5405">
        <v>31244144.144144148</v>
      </c>
      <c r="V5405">
        <v>24850270.270270269</v>
      </c>
      <c r="W5405">
        <v>8604.8571428579999</v>
      </c>
      <c r="X5405">
        <v>8625.4285714289999</v>
      </c>
    </row>
    <row r="5406" spans="1:24">
      <c r="A5406" s="7" t="s">
        <v>6413</v>
      </c>
      <c r="B5406" s="13" t="s">
        <v>4949</v>
      </c>
      <c r="C5406">
        <v>401901727.24818373</v>
      </c>
      <c r="D5406">
        <v>449952951.17569226</v>
      </c>
      <c r="E5406">
        <v>23928828.82882883</v>
      </c>
      <c r="F5406">
        <v>348364.86486486701</v>
      </c>
      <c r="G5406">
        <v>82</v>
      </c>
      <c r="H5406">
        <v>99</v>
      </c>
      <c r="I5406">
        <v>5</v>
      </c>
      <c r="J5406">
        <v>7</v>
      </c>
      <c r="K5406">
        <v>1</v>
      </c>
      <c r="M5406">
        <v>198</v>
      </c>
      <c r="N5406">
        <v>227</v>
      </c>
      <c r="O5406">
        <v>34938965.765765764</v>
      </c>
      <c r="P5406">
        <v>69173432.432432428</v>
      </c>
      <c r="Q5406">
        <v>32</v>
      </c>
      <c r="R5406">
        <v>98</v>
      </c>
      <c r="S5406">
        <v>103862405.4054054</v>
      </c>
      <c r="T5406">
        <v>112283581.08108108</v>
      </c>
      <c r="U5406">
        <v>41789279.279279284</v>
      </c>
      <c r="V5406">
        <v>51543423.423423417</v>
      </c>
      <c r="W5406">
        <v>10941.428571431999</v>
      </c>
      <c r="X5406">
        <v>10840.619047619</v>
      </c>
    </row>
    <row r="5407" spans="1:24">
      <c r="A5407" s="7" t="s">
        <v>6414</v>
      </c>
      <c r="B5407" s="13" t="s">
        <v>920</v>
      </c>
      <c r="C5407">
        <v>106263524.0377091</v>
      </c>
      <c r="D5407">
        <v>103062822.75301376</v>
      </c>
      <c r="E5407">
        <v>425225.22522522497</v>
      </c>
      <c r="F5407">
        <v>13513.513513514999</v>
      </c>
      <c r="G5407">
        <v>47</v>
      </c>
      <c r="H5407">
        <v>33</v>
      </c>
      <c r="I5407">
        <v>1</v>
      </c>
      <c r="J5407">
        <v>1</v>
      </c>
      <c r="M5407">
        <v>58</v>
      </c>
      <c r="N5407">
        <v>48</v>
      </c>
      <c r="O5407">
        <v>1931981.9819819808</v>
      </c>
      <c r="P5407">
        <v>1583783.783783786</v>
      </c>
      <c r="Q5407">
        <v>8</v>
      </c>
      <c r="R5407">
        <v>30</v>
      </c>
      <c r="S5407">
        <v>21388391.891891893</v>
      </c>
      <c r="T5407">
        <v>19417423.423423421</v>
      </c>
      <c r="U5407">
        <v>1354504.5045045048</v>
      </c>
      <c r="V5407">
        <v>1505495.4954954961</v>
      </c>
      <c r="W5407">
        <v>6084.3809523809996</v>
      </c>
      <c r="X5407">
        <v>6032.0000000030004</v>
      </c>
    </row>
    <row r="5408" spans="1:24">
      <c r="A5408" s="7" t="s">
        <v>6415</v>
      </c>
      <c r="B5408" s="13" t="s">
        <v>2314</v>
      </c>
      <c r="C5408">
        <v>314579416.6160205</v>
      </c>
      <c r="D5408">
        <v>624711487.77880323</v>
      </c>
      <c r="E5408">
        <v>347297.29729729902</v>
      </c>
      <c r="F5408">
        <v>721846.84684684896</v>
      </c>
      <c r="G5408">
        <v>64</v>
      </c>
      <c r="H5408">
        <v>109</v>
      </c>
      <c r="I5408">
        <v>3</v>
      </c>
      <c r="J5408">
        <v>11</v>
      </c>
      <c r="M5408">
        <v>147</v>
      </c>
      <c r="N5408">
        <v>262</v>
      </c>
      <c r="O5408">
        <v>13632882.88288288</v>
      </c>
      <c r="P5408">
        <v>23020270.270270273</v>
      </c>
      <c r="Q5408">
        <v>254</v>
      </c>
      <c r="R5408">
        <v>280</v>
      </c>
      <c r="S5408">
        <v>115655635.13513513</v>
      </c>
      <c r="T5408">
        <v>110924387.38738739</v>
      </c>
      <c r="U5408">
        <v>13403243.243243244</v>
      </c>
      <c r="V5408">
        <v>25630450.45045045</v>
      </c>
      <c r="W5408">
        <v>14928.857142855</v>
      </c>
      <c r="X5408">
        <v>14891.285714291</v>
      </c>
    </row>
    <row r="5409" spans="1:24">
      <c r="A5409" s="7" t="s">
        <v>6416</v>
      </c>
      <c r="B5409" s="13" t="s">
        <v>1945</v>
      </c>
      <c r="C5409">
        <v>458512458.92459923</v>
      </c>
      <c r="D5409">
        <v>527709944.43033558</v>
      </c>
      <c r="E5409">
        <v>62270045.045045048</v>
      </c>
      <c r="F5409">
        <v>6214189.189189191</v>
      </c>
      <c r="G5409">
        <v>193</v>
      </c>
      <c r="H5409">
        <v>208</v>
      </c>
      <c r="I5409">
        <v>8</v>
      </c>
      <c r="J5409">
        <v>8</v>
      </c>
      <c r="M5409">
        <v>383</v>
      </c>
      <c r="N5409">
        <v>375</v>
      </c>
      <c r="O5409">
        <v>24574774.774774775</v>
      </c>
      <c r="P5409">
        <v>30805405.405405406</v>
      </c>
      <c r="Q5409">
        <v>150</v>
      </c>
      <c r="R5409">
        <v>159</v>
      </c>
      <c r="S5409">
        <v>191123864.86486489</v>
      </c>
      <c r="T5409">
        <v>200445545.04504505</v>
      </c>
      <c r="U5409">
        <v>23580630.630630627</v>
      </c>
      <c r="V5409">
        <v>31177387.387387384</v>
      </c>
      <c r="W5409">
        <v>18167.66666667</v>
      </c>
      <c r="X5409">
        <v>18324.476190478999</v>
      </c>
    </row>
    <row r="5410" spans="1:24">
      <c r="A5410" s="7" t="s">
        <v>6417</v>
      </c>
      <c r="B5410" s="13" t="s">
        <v>2525</v>
      </c>
      <c r="C5410">
        <v>114830694.93367012</v>
      </c>
      <c r="D5410">
        <v>135808346.22799644</v>
      </c>
      <c r="E5410">
        <v>768018.01801801904</v>
      </c>
      <c r="F5410">
        <v>436036.03603603703</v>
      </c>
      <c r="G5410">
        <v>46</v>
      </c>
      <c r="H5410">
        <v>85</v>
      </c>
      <c r="I5410">
        <v>2</v>
      </c>
      <c r="J5410">
        <v>10</v>
      </c>
      <c r="M5410">
        <v>73</v>
      </c>
      <c r="N5410">
        <v>106</v>
      </c>
      <c r="O5410">
        <v>23577207.207207203</v>
      </c>
      <c r="P5410">
        <v>34464864.864864863</v>
      </c>
      <c r="Q5410">
        <v>135</v>
      </c>
      <c r="R5410">
        <v>178</v>
      </c>
      <c r="S5410">
        <v>37340013.513513513</v>
      </c>
      <c r="T5410">
        <v>43926000</v>
      </c>
      <c r="U5410">
        <v>20836126.126126125</v>
      </c>
      <c r="V5410">
        <v>29861801.801801801</v>
      </c>
      <c r="W5410">
        <v>7664.5238095260002</v>
      </c>
      <c r="X5410">
        <v>7841.2857142869998</v>
      </c>
    </row>
    <row r="5411" spans="1:24">
      <c r="A5411" s="7" t="s">
        <v>6418</v>
      </c>
      <c r="B5411" s="13" t="s">
        <v>2605</v>
      </c>
      <c r="C5411">
        <v>1091405001.0481861</v>
      </c>
      <c r="D5411">
        <v>1485893762.2605493</v>
      </c>
      <c r="E5411">
        <v>67103243.243243247</v>
      </c>
      <c r="F5411">
        <v>380630.63063063199</v>
      </c>
      <c r="G5411">
        <v>219</v>
      </c>
      <c r="H5411">
        <v>228</v>
      </c>
      <c r="I5411">
        <v>16</v>
      </c>
      <c r="J5411">
        <v>13</v>
      </c>
      <c r="K5411">
        <v>12</v>
      </c>
      <c r="M5411">
        <v>382</v>
      </c>
      <c r="N5411">
        <v>398</v>
      </c>
      <c r="O5411">
        <v>559787837.83783782</v>
      </c>
      <c r="P5411">
        <v>538066486.48648643</v>
      </c>
      <c r="Q5411">
        <v>886</v>
      </c>
      <c r="R5411">
        <v>384</v>
      </c>
      <c r="S5411">
        <v>183076845.04504502</v>
      </c>
      <c r="T5411">
        <v>183584612.61261261</v>
      </c>
      <c r="U5411">
        <v>463752792.79279274</v>
      </c>
      <c r="V5411">
        <v>342053423.42342341</v>
      </c>
      <c r="W5411">
        <v>35424.714285722002</v>
      </c>
      <c r="X5411">
        <v>34482.428571436001</v>
      </c>
    </row>
    <row r="5412" spans="1:24">
      <c r="A5412" s="7" t="s">
        <v>6419</v>
      </c>
      <c r="B5412" s="13" t="s">
        <v>1243</v>
      </c>
      <c r="C5412">
        <v>33400829.703097697</v>
      </c>
      <c r="D5412">
        <v>66308643.909282222</v>
      </c>
      <c r="E5412">
        <v>55405.405405404999</v>
      </c>
      <c r="F5412">
        <v>10810.810810810999</v>
      </c>
      <c r="G5412">
        <v>18</v>
      </c>
      <c r="H5412">
        <v>10</v>
      </c>
      <c r="I5412">
        <v>1</v>
      </c>
      <c r="J5412">
        <v>2</v>
      </c>
      <c r="M5412">
        <v>50</v>
      </c>
      <c r="N5412">
        <v>40</v>
      </c>
      <c r="O5412">
        <v>1090990.990990991</v>
      </c>
      <c r="P5412">
        <v>3755855.8558558538</v>
      </c>
      <c r="Q5412">
        <v>23</v>
      </c>
      <c r="R5412">
        <v>52</v>
      </c>
      <c r="S5412">
        <v>26661815.315315314</v>
      </c>
      <c r="T5412">
        <v>28128707.207207207</v>
      </c>
      <c r="U5412">
        <v>1467117.117117116</v>
      </c>
      <c r="V5412">
        <v>2271621.6216216218</v>
      </c>
      <c r="W5412">
        <v>4147.3333333360006</v>
      </c>
      <c r="X5412">
        <v>4366.8095238099995</v>
      </c>
    </row>
    <row r="5413" spans="1:24">
      <c r="A5413" s="7" t="s">
        <v>6420</v>
      </c>
      <c r="B5413" s="13" t="s">
        <v>6030</v>
      </c>
      <c r="C5413">
        <v>677041484.74338543</v>
      </c>
      <c r="D5413">
        <v>875423521.14521217</v>
      </c>
      <c r="E5413">
        <v>134333764.86486486</v>
      </c>
      <c r="F5413">
        <v>95062855.855855852</v>
      </c>
      <c r="G5413">
        <v>191</v>
      </c>
      <c r="H5413">
        <v>212</v>
      </c>
      <c r="I5413">
        <v>13</v>
      </c>
      <c r="J5413">
        <v>13</v>
      </c>
      <c r="K5413">
        <v>1</v>
      </c>
      <c r="M5413">
        <v>258</v>
      </c>
      <c r="N5413">
        <v>311</v>
      </c>
      <c r="O5413">
        <v>194009999.99999997</v>
      </c>
      <c r="P5413">
        <v>241384639.63963962</v>
      </c>
      <c r="Q5413">
        <v>600</v>
      </c>
      <c r="R5413">
        <v>150</v>
      </c>
      <c r="S5413">
        <v>273064623.42342341</v>
      </c>
      <c r="T5413">
        <v>279298102.7027027</v>
      </c>
      <c r="U5413">
        <v>182188421.62162161</v>
      </c>
      <c r="V5413">
        <v>220917106.3063063</v>
      </c>
      <c r="W5413">
        <v>20303.428571422999</v>
      </c>
      <c r="X5413">
        <v>20604.142857157</v>
      </c>
    </row>
    <row r="5414" spans="1:24">
      <c r="A5414" s="7" t="s">
        <v>6421</v>
      </c>
      <c r="B5414" s="13" t="s">
        <v>6422</v>
      </c>
      <c r="C5414">
        <v>235137683.55339697</v>
      </c>
      <c r="D5414">
        <v>396014600.17709863</v>
      </c>
      <c r="E5414">
        <v>9543690.0900900923</v>
      </c>
      <c r="F5414">
        <v>27708755.85585586</v>
      </c>
      <c r="G5414">
        <v>69</v>
      </c>
      <c r="H5414">
        <v>97</v>
      </c>
      <c r="I5414">
        <v>1</v>
      </c>
      <c r="J5414">
        <v>3</v>
      </c>
      <c r="M5414">
        <v>120</v>
      </c>
      <c r="N5414">
        <v>165</v>
      </c>
      <c r="O5414">
        <v>6454954.9549549548</v>
      </c>
      <c r="P5414">
        <v>25497862.162162162</v>
      </c>
      <c r="Q5414">
        <v>100</v>
      </c>
      <c r="R5414">
        <v>22</v>
      </c>
      <c r="S5414">
        <v>105416845.04504503</v>
      </c>
      <c r="T5414">
        <v>115380063.06306307</v>
      </c>
      <c r="U5414">
        <v>11448468.468468467</v>
      </c>
      <c r="V5414">
        <v>20519639.639639638</v>
      </c>
      <c r="W5414">
        <v>12023.952380962</v>
      </c>
      <c r="X5414">
        <v>12377.761904759</v>
      </c>
    </row>
    <row r="5415" spans="1:24">
      <c r="A5415" s="7" t="s">
        <v>6423</v>
      </c>
      <c r="B5415" s="13" t="s">
        <v>2644</v>
      </c>
      <c r="C5415">
        <v>189196821.46697253</v>
      </c>
      <c r="D5415">
        <v>255161409.52228963</v>
      </c>
      <c r="E5415">
        <v>1143918.9189189209</v>
      </c>
      <c r="F5415">
        <v>134234.234234239</v>
      </c>
      <c r="G5415">
        <v>185</v>
      </c>
      <c r="H5415">
        <v>83</v>
      </c>
      <c r="I5415">
        <v>6</v>
      </c>
      <c r="J5415">
        <v>12</v>
      </c>
      <c r="M5415">
        <v>221</v>
      </c>
      <c r="N5415">
        <v>124</v>
      </c>
      <c r="O5415">
        <v>7712612.6126126125</v>
      </c>
      <c r="P5415">
        <v>9609459.4594594631</v>
      </c>
      <c r="Q5415">
        <v>234</v>
      </c>
      <c r="R5415">
        <v>207</v>
      </c>
      <c r="S5415">
        <v>63818364.864864863</v>
      </c>
      <c r="T5415">
        <v>70152989.189189181</v>
      </c>
      <c r="U5415">
        <v>6294504.5045045037</v>
      </c>
      <c r="V5415">
        <v>10342792.792792795</v>
      </c>
      <c r="W5415">
        <v>11111.666666663999</v>
      </c>
      <c r="X5415">
        <v>11113.476190474999</v>
      </c>
    </row>
    <row r="5416" spans="1:24">
      <c r="A5416" s="7" t="s">
        <v>6424</v>
      </c>
      <c r="B5416" s="13" t="s">
        <v>1845</v>
      </c>
      <c r="C5416">
        <v>550444829.39492631</v>
      </c>
      <c r="D5416">
        <v>571384857.51984107</v>
      </c>
      <c r="E5416">
        <v>17072072.072072074</v>
      </c>
      <c r="F5416">
        <v>645045.045045048</v>
      </c>
      <c r="G5416">
        <v>104</v>
      </c>
      <c r="H5416">
        <v>190</v>
      </c>
      <c r="I5416">
        <v>20</v>
      </c>
      <c r="J5416">
        <v>20</v>
      </c>
      <c r="K5416">
        <v>1</v>
      </c>
      <c r="M5416">
        <v>139</v>
      </c>
      <c r="N5416">
        <v>219</v>
      </c>
      <c r="O5416">
        <v>89210000</v>
      </c>
      <c r="P5416">
        <v>110183783.78378378</v>
      </c>
      <c r="Q5416">
        <v>153</v>
      </c>
      <c r="R5416">
        <v>675</v>
      </c>
      <c r="S5416">
        <v>223896027.02702701</v>
      </c>
      <c r="T5416">
        <v>229758648.64864865</v>
      </c>
      <c r="U5416">
        <v>85935315.315315321</v>
      </c>
      <c r="V5416">
        <v>102962432.43243243</v>
      </c>
      <c r="W5416">
        <v>13417.476190470001</v>
      </c>
      <c r="X5416">
        <v>13337.85714285</v>
      </c>
    </row>
    <row r="5417" spans="1:24">
      <c r="A5417" s="7" t="s">
        <v>607</v>
      </c>
      <c r="B5417" s="13" t="s">
        <v>222</v>
      </c>
      <c r="C5417">
        <v>115124017.0286852</v>
      </c>
      <c r="D5417">
        <v>137509169.1261175</v>
      </c>
      <c r="E5417">
        <v>39639.639639640998</v>
      </c>
      <c r="F5417">
        <v>72252.252252253005</v>
      </c>
      <c r="G5417">
        <v>31</v>
      </c>
      <c r="H5417">
        <v>63</v>
      </c>
      <c r="I5417">
        <v>6</v>
      </c>
      <c r="J5417">
        <v>3</v>
      </c>
      <c r="K5417">
        <v>1</v>
      </c>
      <c r="M5417">
        <v>40</v>
      </c>
      <c r="N5417">
        <v>79</v>
      </c>
      <c r="O5417">
        <v>14173243.24324324</v>
      </c>
      <c r="P5417">
        <v>25505225.225225225</v>
      </c>
      <c r="Q5417">
        <v>66</v>
      </c>
      <c r="R5417">
        <v>189</v>
      </c>
      <c r="S5417">
        <v>29383054.054054052</v>
      </c>
      <c r="T5417">
        <v>30598468.468468469</v>
      </c>
      <c r="U5417">
        <v>13609369.369369362</v>
      </c>
      <c r="V5417">
        <v>26842702.702702701</v>
      </c>
      <c r="W5417">
        <v>2791.2857142849998</v>
      </c>
      <c r="X5417">
        <v>3188.9523809540001</v>
      </c>
    </row>
    <row r="5418" spans="1:24">
      <c r="A5418" s="7" t="s">
        <v>6425</v>
      </c>
      <c r="B5418" s="13" t="s">
        <v>3295</v>
      </c>
      <c r="C5418">
        <v>56879934.302192412</v>
      </c>
      <c r="D5418">
        <v>68414930.224929273</v>
      </c>
      <c r="E5418">
        <v>1314414.414414414</v>
      </c>
      <c r="F5418">
        <v>1914864.8648648651</v>
      </c>
      <c r="G5418">
        <v>40</v>
      </c>
      <c r="H5418">
        <v>33</v>
      </c>
      <c r="I5418">
        <v>3</v>
      </c>
      <c r="J5418">
        <v>3</v>
      </c>
      <c r="M5418">
        <v>49</v>
      </c>
      <c r="N5418">
        <v>58</v>
      </c>
      <c r="O5418">
        <v>6106306.3063063063</v>
      </c>
      <c r="P5418">
        <v>31308108.108108107</v>
      </c>
      <c r="Q5418">
        <v>41</v>
      </c>
      <c r="R5418">
        <v>195</v>
      </c>
      <c r="S5418">
        <v>23151711.711711712</v>
      </c>
      <c r="T5418">
        <v>25609802.702702701</v>
      </c>
      <c r="U5418">
        <v>10140810.810810812</v>
      </c>
      <c r="V5418">
        <v>25437747.747747749</v>
      </c>
      <c r="W5418">
        <v>4873.0952380939998</v>
      </c>
      <c r="X5418">
        <v>4958.0476190429999</v>
      </c>
    </row>
    <row r="5419" spans="1:24">
      <c r="A5419" s="7" t="s">
        <v>608</v>
      </c>
      <c r="B5419" s="13" t="s">
        <v>66</v>
      </c>
      <c r="C5419">
        <v>563278340.56536412</v>
      </c>
      <c r="D5419">
        <v>597467937.17277467</v>
      </c>
      <c r="E5419">
        <v>111931494.5945946</v>
      </c>
      <c r="F5419">
        <v>117218772.07207207</v>
      </c>
      <c r="G5419">
        <v>316</v>
      </c>
      <c r="H5419">
        <v>222</v>
      </c>
      <c r="I5419">
        <v>17</v>
      </c>
      <c r="J5419">
        <v>17</v>
      </c>
      <c r="K5419">
        <v>1</v>
      </c>
      <c r="M5419">
        <v>349</v>
      </c>
      <c r="N5419">
        <v>370</v>
      </c>
      <c r="O5419">
        <v>62938783.783783779</v>
      </c>
      <c r="P5419">
        <v>62697567.567567572</v>
      </c>
      <c r="Q5419">
        <v>311</v>
      </c>
      <c r="R5419">
        <v>396</v>
      </c>
      <c r="S5419">
        <v>105123225.22522521</v>
      </c>
      <c r="T5419">
        <v>98215990.990990996</v>
      </c>
      <c r="U5419">
        <v>40523783.783783779</v>
      </c>
      <c r="V5419">
        <v>46287027.027027033</v>
      </c>
      <c r="W5419">
        <v>10381.047619055</v>
      </c>
      <c r="X5419">
        <v>10062.761904766001</v>
      </c>
    </row>
    <row r="5420" spans="1:24">
      <c r="A5420" s="7" t="s">
        <v>609</v>
      </c>
      <c r="B5420" s="13" t="s">
        <v>68</v>
      </c>
      <c r="C5420">
        <v>3974899.9662692961</v>
      </c>
      <c r="D5420">
        <v>9978613.005752556</v>
      </c>
      <c r="F5420">
        <v>266216.21621621598</v>
      </c>
      <c r="H5420">
        <v>6</v>
      </c>
      <c r="N5420">
        <v>7</v>
      </c>
      <c r="P5420">
        <v>279279.279279279</v>
      </c>
      <c r="S5420">
        <v>6442072.072072072</v>
      </c>
      <c r="T5420">
        <v>6258783.7837837841</v>
      </c>
      <c r="U5420">
        <v>190990.99099099101</v>
      </c>
      <c r="V5420">
        <v>234504.50450450499</v>
      </c>
      <c r="W5420">
        <v>422.85714285799997</v>
      </c>
      <c r="X5420">
        <v>423.71428571499996</v>
      </c>
    </row>
    <row r="5421" spans="1:24">
      <c r="A5421" s="7" t="s">
        <v>6426</v>
      </c>
      <c r="B5421" s="13" t="s">
        <v>877</v>
      </c>
      <c r="C5421">
        <v>67255641.216748238</v>
      </c>
      <c r="D5421">
        <v>217363383.13468945</v>
      </c>
      <c r="E5421">
        <v>144009.00900900899</v>
      </c>
      <c r="F5421">
        <v>35135.135135137003</v>
      </c>
      <c r="G5421">
        <v>163</v>
      </c>
      <c r="H5421">
        <v>38</v>
      </c>
      <c r="I5421">
        <v>14</v>
      </c>
      <c r="J5421">
        <v>3</v>
      </c>
      <c r="M5421">
        <v>231</v>
      </c>
      <c r="N5421">
        <v>103</v>
      </c>
      <c r="O5421">
        <v>45221306.306306303</v>
      </c>
      <c r="P5421">
        <v>36977477.477477476</v>
      </c>
      <c r="Q5421">
        <v>211</v>
      </c>
      <c r="R5421">
        <v>48</v>
      </c>
      <c r="S5421">
        <v>49359822.522522524</v>
      </c>
      <c r="T5421">
        <v>44710047.747747749</v>
      </c>
      <c r="U5421">
        <v>50418648.648648649</v>
      </c>
      <c r="V5421">
        <v>48389279.279279277</v>
      </c>
      <c r="W5421">
        <v>5374.0000000010004</v>
      </c>
      <c r="X5421">
        <v>5378.809523809</v>
      </c>
    </row>
    <row r="5422" spans="1:24">
      <c r="A5422" s="7" t="s">
        <v>610</v>
      </c>
      <c r="B5422" s="13" t="s">
        <v>58</v>
      </c>
      <c r="C5422">
        <v>36752764.871538751</v>
      </c>
      <c r="D5422">
        <v>44597338.034361646</v>
      </c>
      <c r="E5422">
        <v>57207.207207207</v>
      </c>
      <c r="F5422">
        <v>136936.93693693701</v>
      </c>
      <c r="G5422">
        <v>3</v>
      </c>
      <c r="H5422">
        <v>5</v>
      </c>
      <c r="I5422">
        <v>4</v>
      </c>
      <c r="J5422">
        <v>0</v>
      </c>
      <c r="M5422">
        <v>3</v>
      </c>
      <c r="N5422">
        <v>6</v>
      </c>
      <c r="O5422">
        <v>5686036.036036036</v>
      </c>
      <c r="P5422">
        <v>1524324.3243243231</v>
      </c>
      <c r="Q5422">
        <v>25</v>
      </c>
      <c r="R5422">
        <v>28</v>
      </c>
      <c r="S5422">
        <v>16752117.117117118</v>
      </c>
      <c r="T5422">
        <v>17409666.666666668</v>
      </c>
      <c r="U5422">
        <v>1513513.5135135129</v>
      </c>
      <c r="V5422">
        <v>1285585.5855855851</v>
      </c>
      <c r="W5422">
        <v>1190.0476190500001</v>
      </c>
      <c r="X5422">
        <v>1194.6666666660001</v>
      </c>
    </row>
    <row r="5423" spans="1:24">
      <c r="A5423" s="7" t="s">
        <v>6427</v>
      </c>
      <c r="B5423" s="13" t="s">
        <v>877</v>
      </c>
      <c r="C5423">
        <v>28852802.202793967</v>
      </c>
      <c r="D5423">
        <v>121090065.79240295</v>
      </c>
      <c r="E5423">
        <v>125855.855855858</v>
      </c>
      <c r="F5423">
        <v>27927.927927929999</v>
      </c>
      <c r="G5423">
        <v>103</v>
      </c>
      <c r="H5423">
        <v>19</v>
      </c>
      <c r="I5423">
        <v>12</v>
      </c>
      <c r="J5423">
        <v>6</v>
      </c>
      <c r="M5423">
        <v>152</v>
      </c>
      <c r="N5423">
        <v>119</v>
      </c>
      <c r="O5423">
        <v>41243243.24324324</v>
      </c>
      <c r="P5423">
        <v>36267387.387387387</v>
      </c>
      <c r="Q5423">
        <v>167</v>
      </c>
      <c r="R5423">
        <v>87</v>
      </c>
      <c r="S5423">
        <v>37170807.207207203</v>
      </c>
      <c r="T5423">
        <v>36185809.009009011</v>
      </c>
      <c r="U5423">
        <v>45080270.270270273</v>
      </c>
      <c r="V5423">
        <v>22429549.549549554</v>
      </c>
      <c r="W5423">
        <v>3367.5714285700001</v>
      </c>
      <c r="X5423">
        <v>3474.7142857170002</v>
      </c>
    </row>
    <row r="5424" spans="1:24">
      <c r="A5424" s="7" t="s">
        <v>6428</v>
      </c>
      <c r="B5424" s="13" t="s">
        <v>2151</v>
      </c>
      <c r="C5424">
        <v>803039805.32763374</v>
      </c>
      <c r="D5424">
        <v>1130513498.4909854</v>
      </c>
      <c r="E5424">
        <v>8478198.1981981993</v>
      </c>
      <c r="F5424">
        <v>5619646.8468468478</v>
      </c>
      <c r="G5424">
        <v>373</v>
      </c>
      <c r="H5424">
        <v>346</v>
      </c>
      <c r="I5424">
        <v>18</v>
      </c>
      <c r="J5424">
        <v>22</v>
      </c>
      <c r="K5424">
        <v>2</v>
      </c>
      <c r="M5424">
        <v>574</v>
      </c>
      <c r="N5424">
        <v>580</v>
      </c>
      <c r="O5424">
        <v>173712531.53153151</v>
      </c>
      <c r="P5424">
        <v>106181018.01801801</v>
      </c>
      <c r="Q5424">
        <v>465</v>
      </c>
      <c r="R5424">
        <v>492</v>
      </c>
      <c r="S5424">
        <v>380909515.31531531</v>
      </c>
      <c r="T5424">
        <v>389216371.17117119</v>
      </c>
      <c r="U5424">
        <v>80322340.540540546</v>
      </c>
      <c r="V5424">
        <v>99794713.513513535</v>
      </c>
      <c r="W5424">
        <v>34965.000000001004</v>
      </c>
      <c r="X5424">
        <v>35380.333333342998</v>
      </c>
    </row>
    <row r="5425" spans="1:24">
      <c r="A5425" s="7" t="s">
        <v>6429</v>
      </c>
      <c r="B5425" s="13" t="s">
        <v>771</v>
      </c>
      <c r="C5425">
        <v>254979327.56732121</v>
      </c>
      <c r="D5425">
        <v>763335232.67028439</v>
      </c>
      <c r="E5425">
        <v>75415678.378378391</v>
      </c>
      <c r="F5425">
        <v>41449549.54954955</v>
      </c>
      <c r="G5425">
        <v>81</v>
      </c>
      <c r="H5425">
        <v>80</v>
      </c>
      <c r="I5425">
        <v>26</v>
      </c>
      <c r="J5425">
        <v>24</v>
      </c>
      <c r="K5425">
        <v>1</v>
      </c>
      <c r="M5425">
        <v>331</v>
      </c>
      <c r="N5425">
        <v>198</v>
      </c>
      <c r="O5425">
        <v>448458812.61261261</v>
      </c>
      <c r="P5425">
        <v>379617207.2072072</v>
      </c>
      <c r="Q5425">
        <v>49</v>
      </c>
      <c r="R5425">
        <v>327</v>
      </c>
      <c r="S5425">
        <v>133213027.02702703</v>
      </c>
      <c r="T5425">
        <v>127254588.2882883</v>
      </c>
      <c r="U5425">
        <v>304020250.45045042</v>
      </c>
      <c r="V5425">
        <v>253234778.37837836</v>
      </c>
      <c r="W5425">
        <v>16594.190476208998</v>
      </c>
      <c r="X5425">
        <v>16999.476190485999</v>
      </c>
    </row>
    <row r="5426" spans="1:24">
      <c r="A5426" s="7" t="s">
        <v>611</v>
      </c>
      <c r="B5426" s="13" t="s">
        <v>124</v>
      </c>
      <c r="C5426">
        <v>419059405.44636351</v>
      </c>
      <c r="D5426">
        <v>460344504.72692376</v>
      </c>
      <c r="E5426">
        <v>25788738.738738738</v>
      </c>
      <c r="F5426">
        <v>29825900.9009009</v>
      </c>
      <c r="G5426">
        <v>86</v>
      </c>
      <c r="H5426">
        <v>134</v>
      </c>
      <c r="I5426">
        <v>3</v>
      </c>
      <c r="J5426">
        <v>4</v>
      </c>
      <c r="K5426">
        <v>1</v>
      </c>
      <c r="M5426">
        <v>105</v>
      </c>
      <c r="N5426">
        <v>174</v>
      </c>
      <c r="O5426">
        <v>51333783.783783779</v>
      </c>
      <c r="P5426">
        <v>53758018.018018022</v>
      </c>
      <c r="Q5426">
        <v>7</v>
      </c>
      <c r="R5426">
        <v>23</v>
      </c>
      <c r="S5426">
        <v>83756342.342342332</v>
      </c>
      <c r="T5426">
        <v>82400644.144144148</v>
      </c>
      <c r="U5426">
        <v>52608108.108108111</v>
      </c>
      <c r="V5426">
        <v>52553333.333333336</v>
      </c>
      <c r="W5426">
        <v>7699.9047619080002</v>
      </c>
      <c r="X5426">
        <v>7433.1904761850001</v>
      </c>
    </row>
    <row r="5427" spans="1:24">
      <c r="A5427" s="7" t="s">
        <v>612</v>
      </c>
      <c r="B5427" s="13" t="s">
        <v>1400</v>
      </c>
      <c r="C5427">
        <v>67826878.576754227</v>
      </c>
      <c r="D5427">
        <v>74035948.323212892</v>
      </c>
      <c r="E5427">
        <v>9009.0090090089998</v>
      </c>
      <c r="F5427">
        <v>4504.5045045050001</v>
      </c>
      <c r="G5427">
        <v>6</v>
      </c>
      <c r="H5427">
        <v>7</v>
      </c>
      <c r="I5427">
        <v>0</v>
      </c>
      <c r="J5427">
        <v>1</v>
      </c>
      <c r="M5427">
        <v>10</v>
      </c>
      <c r="N5427">
        <v>7</v>
      </c>
      <c r="O5427">
        <v>459459.45945945999</v>
      </c>
      <c r="P5427">
        <v>454954.95495495503</v>
      </c>
      <c r="R5427">
        <v>6</v>
      </c>
      <c r="S5427">
        <v>3764594.594594595</v>
      </c>
      <c r="T5427">
        <v>3497477.4774774774</v>
      </c>
      <c r="U5427">
        <v>842522.52252252202</v>
      </c>
      <c r="V5427">
        <v>1016936.936936937</v>
      </c>
      <c r="W5427">
        <v>1550.1904761870001</v>
      </c>
      <c r="X5427">
        <v>1509.8571428549999</v>
      </c>
    </row>
    <row r="5428" spans="1:24">
      <c r="A5428" s="7" t="s">
        <v>6430</v>
      </c>
      <c r="B5428" s="13" t="s">
        <v>1307</v>
      </c>
      <c r="C5428">
        <v>138436702.6793811</v>
      </c>
      <c r="D5428">
        <v>236657994.78325891</v>
      </c>
      <c r="E5428">
        <v>3680630.6306306319</v>
      </c>
      <c r="F5428">
        <v>1072297.2972972961</v>
      </c>
      <c r="G5428">
        <v>62</v>
      </c>
      <c r="H5428">
        <v>64</v>
      </c>
      <c r="I5428">
        <v>5</v>
      </c>
      <c r="J5428">
        <v>10</v>
      </c>
      <c r="K5428">
        <v>1</v>
      </c>
      <c r="M5428">
        <v>85</v>
      </c>
      <c r="N5428">
        <v>103</v>
      </c>
      <c r="O5428">
        <v>28119009.009009007</v>
      </c>
      <c r="P5428">
        <v>48257657.657657653</v>
      </c>
      <c r="Q5428">
        <v>116</v>
      </c>
      <c r="R5428">
        <v>124</v>
      </c>
      <c r="S5428">
        <v>84446220.720720723</v>
      </c>
      <c r="T5428">
        <v>82541798.198198199</v>
      </c>
      <c r="U5428">
        <v>25978378.378378376</v>
      </c>
      <c r="V5428">
        <v>44320990.990990996</v>
      </c>
      <c r="W5428">
        <v>5161.6666666649999</v>
      </c>
      <c r="X5428">
        <v>5184.8571428599998</v>
      </c>
    </row>
    <row r="5429" spans="1:24">
      <c r="A5429" s="7" t="s">
        <v>6431</v>
      </c>
      <c r="B5429" s="13" t="s">
        <v>5872</v>
      </c>
      <c r="C5429">
        <v>112528192.51926264</v>
      </c>
      <c r="D5429">
        <v>241267926.40034467</v>
      </c>
      <c r="E5429">
        <v>238063457.65765765</v>
      </c>
      <c r="F5429">
        <v>458558.55855856201</v>
      </c>
      <c r="G5429">
        <v>46</v>
      </c>
      <c r="H5429">
        <v>55</v>
      </c>
      <c r="I5429">
        <v>2</v>
      </c>
      <c r="J5429">
        <v>2</v>
      </c>
      <c r="K5429">
        <v>1</v>
      </c>
      <c r="M5429">
        <v>65</v>
      </c>
      <c r="N5429">
        <v>84</v>
      </c>
      <c r="O5429">
        <v>22347747.747747749</v>
      </c>
      <c r="P5429">
        <v>80449729.729729712</v>
      </c>
      <c r="Q5429">
        <v>218</v>
      </c>
      <c r="R5429">
        <v>62</v>
      </c>
      <c r="S5429">
        <v>79936912.61261262</v>
      </c>
      <c r="T5429">
        <v>77589743.243243247</v>
      </c>
      <c r="U5429">
        <v>61151614.414414413</v>
      </c>
      <c r="V5429">
        <v>60337380.180180177</v>
      </c>
      <c r="W5429">
        <v>4018.7619047560001</v>
      </c>
      <c r="X5429">
        <v>4138.5714285760005</v>
      </c>
    </row>
    <row r="5430" spans="1:24">
      <c r="A5430" s="7" t="s">
        <v>6432</v>
      </c>
      <c r="B5430" s="13" t="s">
        <v>1981</v>
      </c>
      <c r="C5430">
        <v>123460859.70799159</v>
      </c>
      <c r="D5430">
        <v>237304829.72538608</v>
      </c>
      <c r="E5430">
        <v>107091365.76576576</v>
      </c>
      <c r="F5430">
        <v>9311396.3963963985</v>
      </c>
      <c r="G5430">
        <v>63</v>
      </c>
      <c r="H5430">
        <v>91</v>
      </c>
      <c r="I5430">
        <v>3</v>
      </c>
      <c r="J5430">
        <v>7</v>
      </c>
      <c r="M5430">
        <v>195</v>
      </c>
      <c r="N5430">
        <v>194</v>
      </c>
      <c r="O5430">
        <v>87011466.666666672</v>
      </c>
      <c r="P5430">
        <v>74322882.882882878</v>
      </c>
      <c r="Q5430">
        <v>71</v>
      </c>
      <c r="R5430">
        <v>56</v>
      </c>
      <c r="S5430">
        <v>89383108.108108103</v>
      </c>
      <c r="T5430">
        <v>92296232.432432428</v>
      </c>
      <c r="U5430">
        <v>79691531.531531528</v>
      </c>
      <c r="V5430">
        <v>77224054.054054052</v>
      </c>
      <c r="W5430">
        <v>5960.3809523790005</v>
      </c>
      <c r="X5430">
        <v>6104.5238095200002</v>
      </c>
    </row>
    <row r="5431" spans="1:24">
      <c r="A5431" s="7" t="s">
        <v>6433</v>
      </c>
      <c r="B5431" s="13" t="s">
        <v>1298</v>
      </c>
      <c r="C5431">
        <v>36161945.701292329</v>
      </c>
      <c r="D5431">
        <v>94615976.171175689</v>
      </c>
      <c r="E5431">
        <v>39018.018018018003</v>
      </c>
      <c r="F5431">
        <v>9009.0090090100002</v>
      </c>
      <c r="G5431">
        <v>21</v>
      </c>
      <c r="H5431">
        <v>18</v>
      </c>
      <c r="I5431">
        <v>0</v>
      </c>
      <c r="J5431">
        <v>4</v>
      </c>
      <c r="M5431">
        <v>47</v>
      </c>
      <c r="N5431">
        <v>53</v>
      </c>
      <c r="O5431">
        <v>26549828.828828827</v>
      </c>
      <c r="P5431">
        <v>12992342.342342339</v>
      </c>
      <c r="Q5431">
        <v>94</v>
      </c>
      <c r="R5431">
        <v>43</v>
      </c>
      <c r="S5431">
        <v>35466679.279279277</v>
      </c>
      <c r="T5431">
        <v>31360527.92792793</v>
      </c>
      <c r="U5431">
        <v>28427657.657657661</v>
      </c>
      <c r="V5431">
        <v>9052882.8828828819</v>
      </c>
      <c r="W5431">
        <v>2216.9523809530001</v>
      </c>
      <c r="X5431">
        <v>2352.5714285690001</v>
      </c>
    </row>
    <row r="5432" spans="1:24">
      <c r="A5432" s="7" t="s">
        <v>6434</v>
      </c>
      <c r="B5432" s="13" t="s">
        <v>803</v>
      </c>
      <c r="C5432">
        <v>425057490.78776371</v>
      </c>
      <c r="D5432">
        <v>468002255.76093423</v>
      </c>
      <c r="E5432">
        <v>2196261.2612612601</v>
      </c>
      <c r="F5432">
        <v>1886711.711711721</v>
      </c>
      <c r="G5432">
        <v>455</v>
      </c>
      <c r="H5432">
        <v>351</v>
      </c>
      <c r="I5432">
        <v>25</v>
      </c>
      <c r="J5432">
        <v>26</v>
      </c>
      <c r="K5432">
        <v>1</v>
      </c>
      <c r="M5432">
        <v>621</v>
      </c>
      <c r="N5432">
        <v>506</v>
      </c>
      <c r="O5432">
        <v>14765630.630630629</v>
      </c>
      <c r="P5432">
        <v>15953153.153153153</v>
      </c>
      <c r="Q5432">
        <v>108</v>
      </c>
      <c r="R5432">
        <v>105</v>
      </c>
      <c r="S5432">
        <v>50668854.954954945</v>
      </c>
      <c r="T5432">
        <v>46046672.072072066</v>
      </c>
      <c r="U5432">
        <v>12691261.26126126</v>
      </c>
      <c r="V5432">
        <v>11627837.837837839</v>
      </c>
      <c r="W5432">
        <v>10520.952380948</v>
      </c>
      <c r="X5432">
        <v>10955.857142859</v>
      </c>
    </row>
    <row r="5433" spans="1:24">
      <c r="A5433" s="7" t="s">
        <v>613</v>
      </c>
      <c r="B5433" s="13" t="s">
        <v>456</v>
      </c>
      <c r="C5433">
        <v>200228712.35290542</v>
      </c>
      <c r="D5433">
        <v>364702170.97400761</v>
      </c>
      <c r="E5433">
        <v>2094324.324324325</v>
      </c>
      <c r="F5433">
        <v>569144.14414414496</v>
      </c>
      <c r="G5433">
        <v>78</v>
      </c>
      <c r="H5433">
        <v>50</v>
      </c>
      <c r="I5433">
        <v>3</v>
      </c>
      <c r="J5433">
        <v>6</v>
      </c>
      <c r="M5433">
        <v>215</v>
      </c>
      <c r="N5433">
        <v>90</v>
      </c>
      <c r="O5433">
        <v>64916306.306306317</v>
      </c>
      <c r="P5433">
        <v>65396313.513513505</v>
      </c>
      <c r="Q5433">
        <v>130</v>
      </c>
      <c r="R5433">
        <v>55</v>
      </c>
      <c r="S5433">
        <v>114117666.66666667</v>
      </c>
      <c r="T5433">
        <v>121564842.34234233</v>
      </c>
      <c r="U5433">
        <v>72104864.864864856</v>
      </c>
      <c r="V5433">
        <v>64041531.531531528</v>
      </c>
      <c r="W5433">
        <v>8743.9047619060002</v>
      </c>
      <c r="X5433">
        <v>8753.0952380910003</v>
      </c>
    </row>
    <row r="5434" spans="1:24">
      <c r="A5434" s="7" t="s">
        <v>614</v>
      </c>
      <c r="B5434" s="13" t="s">
        <v>130</v>
      </c>
      <c r="C5434">
        <v>377993011.64145815</v>
      </c>
      <c r="D5434">
        <v>431161754.57328981</v>
      </c>
      <c r="E5434">
        <v>126740041.44144143</v>
      </c>
      <c r="F5434">
        <v>155871595.4954955</v>
      </c>
      <c r="G5434">
        <v>99</v>
      </c>
      <c r="H5434">
        <v>98</v>
      </c>
      <c r="I5434">
        <v>18</v>
      </c>
      <c r="J5434">
        <v>20</v>
      </c>
      <c r="K5434">
        <v>6</v>
      </c>
      <c r="M5434">
        <v>138</v>
      </c>
      <c r="N5434">
        <v>158</v>
      </c>
      <c r="O5434">
        <v>52559369.369369365</v>
      </c>
      <c r="P5434">
        <v>53280540.540540554</v>
      </c>
      <c r="Q5434">
        <v>318</v>
      </c>
      <c r="R5434">
        <v>322</v>
      </c>
      <c r="S5434">
        <v>42485568.468468472</v>
      </c>
      <c r="T5434">
        <v>43650247.747747742</v>
      </c>
      <c r="U5434">
        <v>45040450.450450465</v>
      </c>
      <c r="V5434">
        <v>26531081.081081085</v>
      </c>
      <c r="W5434">
        <v>10645.523809530001</v>
      </c>
      <c r="X5434">
        <v>10623.333333341001</v>
      </c>
    </row>
    <row r="5435" spans="1:24">
      <c r="A5435" s="7" t="s">
        <v>6435</v>
      </c>
      <c r="B5435" s="13" t="s">
        <v>2473</v>
      </c>
      <c r="C5435">
        <v>137295275.71030411</v>
      </c>
      <c r="D5435">
        <v>383508486.35780644</v>
      </c>
      <c r="E5435">
        <v>12612.612612613</v>
      </c>
      <c r="F5435">
        <v>38738.738738740001</v>
      </c>
      <c r="G5435">
        <v>41</v>
      </c>
      <c r="H5435">
        <v>59</v>
      </c>
      <c r="I5435">
        <v>2</v>
      </c>
      <c r="J5435">
        <v>7</v>
      </c>
      <c r="K5435">
        <v>2</v>
      </c>
      <c r="M5435">
        <v>129</v>
      </c>
      <c r="N5435">
        <v>162</v>
      </c>
      <c r="O5435">
        <v>2004954.9549549569</v>
      </c>
      <c r="P5435">
        <v>5903603.6036036033</v>
      </c>
      <c r="Q5435">
        <v>16</v>
      </c>
      <c r="R5435">
        <v>117</v>
      </c>
      <c r="S5435">
        <v>140349671.17117119</v>
      </c>
      <c r="T5435">
        <v>140122437.83783785</v>
      </c>
      <c r="U5435">
        <v>2274504.5045045037</v>
      </c>
      <c r="V5435">
        <v>6142522.5225225203</v>
      </c>
      <c r="W5435">
        <v>9537.8571428610012</v>
      </c>
      <c r="X5435">
        <v>9516.3809523740001</v>
      </c>
    </row>
    <row r="5436" spans="1:24">
      <c r="A5436" s="7" t="s">
        <v>6436</v>
      </c>
      <c r="B5436" s="13" t="s">
        <v>2473</v>
      </c>
      <c r="C5436">
        <v>182617379.70125121</v>
      </c>
      <c r="D5436">
        <v>560756573.18745065</v>
      </c>
      <c r="E5436">
        <v>487837.83783783898</v>
      </c>
      <c r="F5436">
        <v>854054.05405405501</v>
      </c>
      <c r="G5436">
        <v>148</v>
      </c>
      <c r="H5436">
        <v>63</v>
      </c>
      <c r="I5436">
        <v>9</v>
      </c>
      <c r="J5436">
        <v>12</v>
      </c>
      <c r="M5436">
        <v>335</v>
      </c>
      <c r="N5436">
        <v>236</v>
      </c>
      <c r="O5436">
        <v>22348205.405405402</v>
      </c>
      <c r="P5436">
        <v>26116171.171171173</v>
      </c>
      <c r="Q5436">
        <v>37</v>
      </c>
      <c r="R5436">
        <v>140</v>
      </c>
      <c r="S5436">
        <v>179926372.07207209</v>
      </c>
      <c r="T5436">
        <v>184289959.45945945</v>
      </c>
      <c r="U5436">
        <v>22415315.315315314</v>
      </c>
      <c r="V5436">
        <v>26250090.090090089</v>
      </c>
      <c r="W5436">
        <v>13627.952380952</v>
      </c>
      <c r="X5436">
        <v>13632.380952377</v>
      </c>
    </row>
    <row r="5437" spans="1:24">
      <c r="A5437" s="7" t="s">
        <v>6437</v>
      </c>
      <c r="B5437" s="13" t="s">
        <v>2473</v>
      </c>
      <c r="C5437">
        <v>179375740.99558559</v>
      </c>
      <c r="D5437">
        <v>627826041.77962041</v>
      </c>
      <c r="E5437">
        <v>549549.54954955005</v>
      </c>
      <c r="F5437">
        <v>1626126.126126128</v>
      </c>
      <c r="G5437">
        <v>75</v>
      </c>
      <c r="H5437">
        <v>86</v>
      </c>
      <c r="I5437">
        <v>6</v>
      </c>
      <c r="J5437">
        <v>12</v>
      </c>
      <c r="M5437">
        <v>278</v>
      </c>
      <c r="N5437">
        <v>258</v>
      </c>
      <c r="O5437">
        <v>10392342.342342343</v>
      </c>
      <c r="P5437">
        <v>15756396.396396397</v>
      </c>
      <c r="Q5437">
        <v>55</v>
      </c>
      <c r="R5437">
        <v>235</v>
      </c>
      <c r="S5437">
        <v>246095495.4954955</v>
      </c>
      <c r="T5437">
        <v>258420230.63063064</v>
      </c>
      <c r="U5437">
        <v>10352702.702702705</v>
      </c>
      <c r="V5437">
        <v>16395945.945945948</v>
      </c>
      <c r="W5437">
        <v>15958.904761907999</v>
      </c>
      <c r="X5437">
        <v>16146.85714285</v>
      </c>
    </row>
    <row r="5438" spans="1:24">
      <c r="A5438" s="7" t="s">
        <v>6438</v>
      </c>
      <c r="B5438" s="13" t="s">
        <v>2473</v>
      </c>
      <c r="C5438">
        <v>295022453.59152687</v>
      </c>
      <c r="D5438">
        <v>841182765.62632799</v>
      </c>
      <c r="E5438">
        <v>576869.36936937098</v>
      </c>
      <c r="F5438">
        <v>787387.38738738699</v>
      </c>
      <c r="G5438">
        <v>78</v>
      </c>
      <c r="H5438">
        <v>79</v>
      </c>
      <c r="I5438">
        <v>13</v>
      </c>
      <c r="J5438">
        <v>11</v>
      </c>
      <c r="K5438">
        <v>3</v>
      </c>
      <c r="M5438">
        <v>261</v>
      </c>
      <c r="N5438">
        <v>253</v>
      </c>
      <c r="O5438">
        <v>13186486.486486487</v>
      </c>
      <c r="P5438">
        <v>330687115.31531531</v>
      </c>
      <c r="Q5438">
        <v>101</v>
      </c>
      <c r="R5438">
        <v>161</v>
      </c>
      <c r="S5438">
        <v>235962864.86486486</v>
      </c>
      <c r="T5438">
        <v>225657263.06306309</v>
      </c>
      <c r="U5438">
        <v>14492432.432432432</v>
      </c>
      <c r="V5438">
        <v>58847927.927927926</v>
      </c>
      <c r="W5438">
        <v>20206.238095241002</v>
      </c>
      <c r="X5438">
        <v>20351.904761908001</v>
      </c>
    </row>
    <row r="5439" spans="1:24">
      <c r="A5439" s="7" t="s">
        <v>6439</v>
      </c>
      <c r="B5439" s="13" t="s">
        <v>1601</v>
      </c>
      <c r="C5439">
        <v>11770949.901701408</v>
      </c>
      <c r="D5439">
        <v>18864233.758928008</v>
      </c>
      <c r="G5439">
        <v>4</v>
      </c>
      <c r="H5439">
        <v>2</v>
      </c>
      <c r="M5439">
        <v>4</v>
      </c>
      <c r="N5439">
        <v>3</v>
      </c>
      <c r="S5439">
        <v>4475441.441441441</v>
      </c>
      <c r="T5439">
        <v>5651054.0540540535</v>
      </c>
      <c r="W5439">
        <v>477.61904761599999</v>
      </c>
      <c r="X5439">
        <v>524.85714285699999</v>
      </c>
    </row>
    <row r="5440" spans="1:24">
      <c r="A5440" s="7" t="s">
        <v>6440</v>
      </c>
      <c r="B5440" s="13" t="s">
        <v>692</v>
      </c>
      <c r="C5440">
        <v>33210221.613352183</v>
      </c>
      <c r="D5440">
        <v>73541633.528348684</v>
      </c>
      <c r="E5440">
        <v>18018.018018018</v>
      </c>
      <c r="F5440">
        <v>48648.648648650997</v>
      </c>
      <c r="G5440">
        <v>21</v>
      </c>
      <c r="H5440">
        <v>15</v>
      </c>
      <c r="I5440">
        <v>1</v>
      </c>
      <c r="J5440">
        <v>3</v>
      </c>
      <c r="M5440">
        <v>40</v>
      </c>
      <c r="N5440">
        <v>38</v>
      </c>
      <c r="O5440">
        <v>8712612.6126126125</v>
      </c>
      <c r="P5440">
        <v>4009549.5495495498</v>
      </c>
      <c r="Q5440">
        <v>5</v>
      </c>
      <c r="R5440">
        <v>3</v>
      </c>
      <c r="S5440">
        <v>28420570.270270269</v>
      </c>
      <c r="T5440">
        <v>26216372.072072074</v>
      </c>
      <c r="U5440">
        <v>8629459.4594594594</v>
      </c>
      <c r="V5440">
        <v>4955945.9459459456</v>
      </c>
      <c r="W5440">
        <v>1744.619047615</v>
      </c>
      <c r="X5440">
        <v>1760</v>
      </c>
    </row>
    <row r="5441" spans="1:24">
      <c r="A5441" s="7" t="s">
        <v>6441</v>
      </c>
      <c r="B5441" s="13" t="s">
        <v>811</v>
      </c>
      <c r="C5441">
        <v>7959248.858653659</v>
      </c>
      <c r="D5441">
        <v>97807859.055078894</v>
      </c>
      <c r="E5441">
        <v>185479820.72072071</v>
      </c>
      <c r="F5441">
        <v>41833738.738738738</v>
      </c>
      <c r="G5441">
        <v>16</v>
      </c>
      <c r="H5441">
        <v>11</v>
      </c>
      <c r="I5441">
        <v>4</v>
      </c>
      <c r="J5441">
        <v>5</v>
      </c>
      <c r="K5441">
        <v>7</v>
      </c>
      <c r="M5441">
        <v>114</v>
      </c>
      <c r="N5441">
        <v>80</v>
      </c>
      <c r="O5441">
        <v>18680180.180180181</v>
      </c>
      <c r="P5441">
        <v>8619481.9819819834</v>
      </c>
      <c r="Q5441">
        <v>38</v>
      </c>
      <c r="R5441">
        <v>71</v>
      </c>
      <c r="S5441">
        <v>14960310.810810812</v>
      </c>
      <c r="T5441">
        <v>12347837.837837836</v>
      </c>
      <c r="U5441">
        <v>14925225.225225225</v>
      </c>
      <c r="V5441">
        <v>9386936.9369369373</v>
      </c>
      <c r="W5441">
        <v>1997.2380952389999</v>
      </c>
      <c r="X5441">
        <v>1994.1428571419999</v>
      </c>
    </row>
    <row r="5442" spans="1:24">
      <c r="A5442" s="7" t="s">
        <v>6442</v>
      </c>
      <c r="B5442" s="13" t="s">
        <v>3870</v>
      </c>
      <c r="C5442">
        <v>319569804.45947856</v>
      </c>
      <c r="D5442">
        <v>384620130.48216832</v>
      </c>
      <c r="E5442">
        <v>1234234.234234235</v>
      </c>
      <c r="F5442">
        <v>266666.66666666599</v>
      </c>
      <c r="G5442">
        <v>71</v>
      </c>
      <c r="H5442">
        <v>69</v>
      </c>
      <c r="I5442">
        <v>3</v>
      </c>
      <c r="J5442">
        <v>3</v>
      </c>
      <c r="K5442">
        <v>3</v>
      </c>
      <c r="M5442">
        <v>83</v>
      </c>
      <c r="N5442">
        <v>80</v>
      </c>
      <c r="O5442">
        <v>244646847.74774775</v>
      </c>
      <c r="P5442">
        <v>101791801.8018018</v>
      </c>
      <c r="Q5442">
        <v>97</v>
      </c>
      <c r="R5442">
        <v>144</v>
      </c>
      <c r="S5442">
        <v>82908148.648648649</v>
      </c>
      <c r="T5442">
        <v>87641558.558558568</v>
      </c>
      <c r="U5442">
        <v>15341171.17117117</v>
      </c>
      <c r="V5442">
        <v>18516216.216216214</v>
      </c>
      <c r="W5442">
        <v>7896.5238095180002</v>
      </c>
      <c r="X5442">
        <v>8026.8571428659998</v>
      </c>
    </row>
    <row r="5443" spans="1:24">
      <c r="A5443" s="7" t="s">
        <v>615</v>
      </c>
      <c r="B5443" s="13" t="s">
        <v>222</v>
      </c>
      <c r="C5443">
        <v>429262579.64133894</v>
      </c>
      <c r="D5443">
        <v>680120768.93765235</v>
      </c>
      <c r="E5443">
        <v>298847028.82882881</v>
      </c>
      <c r="F5443">
        <v>360947023.42342341</v>
      </c>
      <c r="G5443">
        <v>125</v>
      </c>
      <c r="H5443">
        <v>224</v>
      </c>
      <c r="I5443">
        <v>6</v>
      </c>
      <c r="J5443">
        <v>10</v>
      </c>
      <c r="K5443">
        <v>6</v>
      </c>
      <c r="M5443">
        <v>212</v>
      </c>
      <c r="N5443">
        <v>315</v>
      </c>
      <c r="O5443">
        <v>77644486.486486495</v>
      </c>
      <c r="P5443">
        <v>79987439.639639646</v>
      </c>
      <c r="Q5443">
        <v>218</v>
      </c>
      <c r="R5443">
        <v>76</v>
      </c>
      <c r="S5443">
        <v>228424536.03603604</v>
      </c>
      <c r="T5443">
        <v>220858409.9099099</v>
      </c>
      <c r="U5443">
        <v>68034279.279279277</v>
      </c>
      <c r="V5443">
        <v>54093243.24324324</v>
      </c>
      <c r="W5443">
        <v>19065.714285704002</v>
      </c>
      <c r="X5443">
        <v>19253.666666661</v>
      </c>
    </row>
    <row r="5444" spans="1:24">
      <c r="A5444" s="7" t="s">
        <v>6443</v>
      </c>
      <c r="B5444" s="13" t="s">
        <v>3024</v>
      </c>
      <c r="C5444">
        <v>93779379.679633602</v>
      </c>
      <c r="D5444">
        <v>123745575.57731447</v>
      </c>
      <c r="E5444">
        <v>49909.909909911003</v>
      </c>
      <c r="F5444">
        <v>68468.468468469</v>
      </c>
      <c r="G5444">
        <v>73</v>
      </c>
      <c r="H5444">
        <v>35</v>
      </c>
      <c r="I5444">
        <v>3</v>
      </c>
      <c r="J5444">
        <v>6</v>
      </c>
      <c r="M5444">
        <v>108</v>
      </c>
      <c r="N5444">
        <v>51</v>
      </c>
      <c r="O5444">
        <v>6951171.1711711716</v>
      </c>
      <c r="P5444">
        <v>6476756.7567567574</v>
      </c>
      <c r="Q5444">
        <v>16</v>
      </c>
      <c r="R5444">
        <v>34</v>
      </c>
      <c r="S5444">
        <v>21727690.090090092</v>
      </c>
      <c r="T5444">
        <v>20767238.738738738</v>
      </c>
      <c r="U5444">
        <v>4961801.8018018007</v>
      </c>
      <c r="V5444">
        <v>6721891.8918918921</v>
      </c>
      <c r="W5444">
        <v>2171.6666666709998</v>
      </c>
      <c r="X5444">
        <v>1818.3809523790001</v>
      </c>
    </row>
    <row r="5445" spans="1:24">
      <c r="A5445" s="7" t="s">
        <v>6444</v>
      </c>
      <c r="B5445" s="13" t="s">
        <v>1117</v>
      </c>
      <c r="C5445">
        <v>208232180.21164858</v>
      </c>
      <c r="D5445">
        <v>356731150.19596362</v>
      </c>
      <c r="E5445">
        <v>107432.432432434</v>
      </c>
      <c r="F5445">
        <v>38738.738738740001</v>
      </c>
      <c r="G5445">
        <v>55</v>
      </c>
      <c r="H5445">
        <v>48</v>
      </c>
      <c r="I5445">
        <v>4</v>
      </c>
      <c r="J5445">
        <v>7</v>
      </c>
      <c r="K5445">
        <v>1</v>
      </c>
      <c r="M5445">
        <v>129</v>
      </c>
      <c r="N5445">
        <v>129</v>
      </c>
      <c r="O5445">
        <v>12070360.360360362</v>
      </c>
      <c r="P5445">
        <v>22241441.441441439</v>
      </c>
      <c r="Q5445">
        <v>12</v>
      </c>
      <c r="R5445">
        <v>401</v>
      </c>
      <c r="S5445">
        <v>149938743.24324325</v>
      </c>
      <c r="T5445">
        <v>153599405.4054054</v>
      </c>
      <c r="U5445">
        <v>9783423.4234234225</v>
      </c>
      <c r="V5445">
        <v>23354054.054054055</v>
      </c>
      <c r="W5445">
        <v>7621.6190476209995</v>
      </c>
      <c r="X5445">
        <v>8001.6666666689998</v>
      </c>
    </row>
    <row r="5446" spans="1:24">
      <c r="A5446" s="7" t="s">
        <v>6921</v>
      </c>
      <c r="B5446" s="13" t="s">
        <v>1127</v>
      </c>
      <c r="E5446">
        <v>7097522.5225225231</v>
      </c>
      <c r="F5446">
        <v>45084684.684684686</v>
      </c>
      <c r="O5446">
        <v>7847297.297297297</v>
      </c>
      <c r="P5446">
        <v>1296621.621621622</v>
      </c>
    </row>
    <row r="5447" spans="1:24">
      <c r="A5447" s="7" t="s">
        <v>6445</v>
      </c>
      <c r="B5447" s="13" t="s">
        <v>791</v>
      </c>
      <c r="D5447">
        <v>57086718.299363583</v>
      </c>
      <c r="E5447">
        <v>14630895.495495496</v>
      </c>
      <c r="F5447">
        <v>9874254.9549549557</v>
      </c>
      <c r="M5447">
        <v>311</v>
      </c>
      <c r="N5447">
        <v>42</v>
      </c>
      <c r="O5447">
        <v>15410810.810810808</v>
      </c>
      <c r="P5447">
        <v>5846981.9819819834</v>
      </c>
      <c r="Q5447">
        <v>122</v>
      </c>
      <c r="R5447">
        <v>40</v>
      </c>
      <c r="S5447">
        <v>19045612.612612613</v>
      </c>
      <c r="T5447">
        <v>11208500</v>
      </c>
      <c r="U5447">
        <v>5417207.2072072066</v>
      </c>
      <c r="V5447">
        <v>5193243.2432432426</v>
      </c>
      <c r="W5447">
        <v>1341.8571428600001</v>
      </c>
      <c r="X5447">
        <v>1368.2380952379999</v>
      </c>
    </row>
    <row r="5448" spans="1:24">
      <c r="A5448" s="7" t="s">
        <v>6445</v>
      </c>
      <c r="B5448" s="13" t="s">
        <v>792</v>
      </c>
      <c r="C5448">
        <v>68059396.960625097</v>
      </c>
      <c r="D5448">
        <v>62900585.517033048</v>
      </c>
      <c r="E5448">
        <v>15886252.252252253</v>
      </c>
      <c r="F5448">
        <v>17852651.351351354</v>
      </c>
      <c r="G5448">
        <v>68</v>
      </c>
      <c r="H5448">
        <v>82</v>
      </c>
      <c r="I5448">
        <v>15</v>
      </c>
      <c r="J5448">
        <v>15</v>
      </c>
      <c r="K5448">
        <v>1</v>
      </c>
      <c r="M5448">
        <v>73</v>
      </c>
      <c r="N5448">
        <v>100</v>
      </c>
      <c r="O5448">
        <v>10765765.765765764</v>
      </c>
      <c r="P5448">
        <v>11607207.20720721</v>
      </c>
      <c r="Q5448">
        <v>56</v>
      </c>
      <c r="R5448">
        <v>5</v>
      </c>
      <c r="S5448">
        <v>14305045.045045044</v>
      </c>
      <c r="T5448">
        <v>15773189.189189188</v>
      </c>
      <c r="U5448">
        <v>6250270.2702702694</v>
      </c>
      <c r="V5448">
        <v>6126306.3063063053</v>
      </c>
      <c r="W5448">
        <v>1721</v>
      </c>
      <c r="X5448">
        <v>1688</v>
      </c>
    </row>
    <row r="5449" spans="1:24">
      <c r="A5449" s="7" t="s">
        <v>6446</v>
      </c>
      <c r="B5449" s="13" t="s">
        <v>692</v>
      </c>
      <c r="C5449">
        <v>23969938.242892101</v>
      </c>
      <c r="D5449">
        <v>119016012.72112581</v>
      </c>
      <c r="E5449">
        <v>10810.810810810999</v>
      </c>
      <c r="F5449">
        <v>15315.315315315</v>
      </c>
      <c r="G5449">
        <v>13</v>
      </c>
      <c r="H5449">
        <v>16</v>
      </c>
      <c r="I5449">
        <v>4</v>
      </c>
      <c r="J5449">
        <v>9</v>
      </c>
      <c r="M5449">
        <v>76</v>
      </c>
      <c r="N5449">
        <v>215</v>
      </c>
      <c r="O5449">
        <v>9995495.4954954945</v>
      </c>
      <c r="P5449">
        <v>16413036.036036033</v>
      </c>
      <c r="Q5449">
        <v>13</v>
      </c>
      <c r="R5449">
        <v>140</v>
      </c>
      <c r="S5449">
        <v>38280306.306306303</v>
      </c>
      <c r="T5449">
        <v>38974272.972972967</v>
      </c>
      <c r="U5449">
        <v>10261081.081081081</v>
      </c>
      <c r="V5449">
        <v>17372342.342342339</v>
      </c>
      <c r="W5449">
        <v>2901.6666666659999</v>
      </c>
      <c r="X5449">
        <v>2977.3809523770001</v>
      </c>
    </row>
    <row r="5450" spans="1:24">
      <c r="A5450" s="7" t="s">
        <v>616</v>
      </c>
      <c r="B5450" s="13" t="s">
        <v>121</v>
      </c>
      <c r="C5450">
        <v>179021177.12076589</v>
      </c>
      <c r="D5450">
        <v>231203401.55613402</v>
      </c>
      <c r="E5450">
        <v>42342.342342342003</v>
      </c>
      <c r="F5450">
        <v>9909.9099099110008</v>
      </c>
      <c r="G5450">
        <v>69</v>
      </c>
      <c r="H5450">
        <v>82</v>
      </c>
      <c r="I5450">
        <v>0</v>
      </c>
      <c r="J5450">
        <v>1</v>
      </c>
      <c r="M5450">
        <v>89</v>
      </c>
      <c r="N5450">
        <v>109</v>
      </c>
      <c r="O5450">
        <v>13291171.17117117</v>
      </c>
      <c r="P5450">
        <v>9838738.738738738</v>
      </c>
      <c r="Q5450">
        <v>4</v>
      </c>
      <c r="R5450">
        <v>1</v>
      </c>
      <c r="S5450">
        <v>75044874.774774775</v>
      </c>
      <c r="T5450">
        <v>79410193.693693697</v>
      </c>
      <c r="U5450">
        <v>7029819.8198198201</v>
      </c>
      <c r="V5450">
        <v>9551441.441441441</v>
      </c>
      <c r="W5450">
        <v>7196.8571428619998</v>
      </c>
      <c r="X5450">
        <v>7211.6190476230004</v>
      </c>
    </row>
    <row r="5451" spans="1:24">
      <c r="A5451" s="7" t="s">
        <v>617</v>
      </c>
      <c r="B5451" s="13" t="s">
        <v>5355</v>
      </c>
      <c r="C5451">
        <v>485702172.20884281</v>
      </c>
      <c r="D5451">
        <v>568156673.20937371</v>
      </c>
      <c r="E5451">
        <v>3643806.3063063072</v>
      </c>
      <c r="F5451">
        <v>1081081.0810810821</v>
      </c>
      <c r="G5451">
        <v>81</v>
      </c>
      <c r="H5451">
        <v>104</v>
      </c>
      <c r="I5451">
        <v>5</v>
      </c>
      <c r="J5451">
        <v>7</v>
      </c>
      <c r="M5451">
        <v>107</v>
      </c>
      <c r="N5451">
        <v>161</v>
      </c>
      <c r="O5451">
        <v>30949951.351351351</v>
      </c>
      <c r="P5451">
        <v>42422467.567567572</v>
      </c>
      <c r="Q5451">
        <v>20</v>
      </c>
      <c r="R5451">
        <v>137</v>
      </c>
      <c r="S5451">
        <v>73399772.972972974</v>
      </c>
      <c r="T5451">
        <v>71398448.648648649</v>
      </c>
      <c r="U5451">
        <v>32146529.729729731</v>
      </c>
      <c r="V5451">
        <v>43172432.432432435</v>
      </c>
      <c r="W5451">
        <v>9508.5714285720005</v>
      </c>
      <c r="X5451">
        <v>9604.1904761940004</v>
      </c>
    </row>
    <row r="5452" spans="1:24">
      <c r="A5452" s="7" t="s">
        <v>6447</v>
      </c>
      <c r="B5452" s="13" t="s">
        <v>2578</v>
      </c>
      <c r="C5452">
        <v>187157876.1833967</v>
      </c>
      <c r="D5452">
        <v>289106811.11380255</v>
      </c>
      <c r="E5452">
        <v>205480.18018018</v>
      </c>
      <c r="F5452">
        <v>94594.594594594993</v>
      </c>
      <c r="G5452">
        <v>73</v>
      </c>
      <c r="H5452">
        <v>60</v>
      </c>
      <c r="I5452">
        <v>2</v>
      </c>
      <c r="J5452">
        <v>3</v>
      </c>
      <c r="M5452">
        <v>102</v>
      </c>
      <c r="N5452">
        <v>97</v>
      </c>
      <c r="O5452">
        <v>10303587.387387386</v>
      </c>
      <c r="P5452">
        <v>25346126.126126125</v>
      </c>
      <c r="Q5452">
        <v>17</v>
      </c>
      <c r="R5452">
        <v>86</v>
      </c>
      <c r="S5452">
        <v>101154498.1981982</v>
      </c>
      <c r="T5452">
        <v>103515504.5045045</v>
      </c>
      <c r="U5452">
        <v>9450450.4504504483</v>
      </c>
      <c r="V5452">
        <v>25509729.729729727</v>
      </c>
      <c r="W5452">
        <v>7753.809523809</v>
      </c>
      <c r="X5452">
        <v>7819.0476190529998</v>
      </c>
    </row>
    <row r="5453" spans="1:24">
      <c r="A5453" s="7" t="s">
        <v>618</v>
      </c>
      <c r="B5453" s="13" t="s">
        <v>4277</v>
      </c>
      <c r="C5453">
        <v>227819298.11825341</v>
      </c>
      <c r="D5453">
        <v>248907803.88121361</v>
      </c>
      <c r="E5453">
        <v>8313963.963963964</v>
      </c>
      <c r="F5453">
        <v>576576.57657657703</v>
      </c>
      <c r="G5453">
        <v>36</v>
      </c>
      <c r="H5453">
        <v>45</v>
      </c>
      <c r="I5453">
        <v>2</v>
      </c>
      <c r="J5453">
        <v>2</v>
      </c>
      <c r="M5453">
        <v>41</v>
      </c>
      <c r="N5453">
        <v>61</v>
      </c>
      <c r="O5453">
        <v>21603153.153153151</v>
      </c>
      <c r="P5453">
        <v>26596846.846846845</v>
      </c>
      <c r="Q5453">
        <v>15</v>
      </c>
      <c r="R5453">
        <v>34</v>
      </c>
      <c r="S5453">
        <v>80389998.198198184</v>
      </c>
      <c r="T5453">
        <v>83393331.531531543</v>
      </c>
      <c r="U5453">
        <v>19735135.135135137</v>
      </c>
      <c r="V5453">
        <v>25443873.873873878</v>
      </c>
      <c r="W5453">
        <v>5349.4285714289999</v>
      </c>
      <c r="X5453">
        <v>5189.5714285690001</v>
      </c>
    </row>
    <row r="5454" spans="1:24">
      <c r="A5454" s="7" t="s">
        <v>6448</v>
      </c>
      <c r="B5454" s="13" t="s">
        <v>1604</v>
      </c>
      <c r="C5454">
        <v>86549309.047372848</v>
      </c>
      <c r="D5454">
        <v>110367117.19363047</v>
      </c>
      <c r="E5454">
        <v>48648.648648652001</v>
      </c>
      <c r="F5454">
        <v>10810.810810812</v>
      </c>
      <c r="G5454">
        <v>29</v>
      </c>
      <c r="H5454">
        <v>13</v>
      </c>
      <c r="I5454">
        <v>5</v>
      </c>
      <c r="J5454">
        <v>3</v>
      </c>
      <c r="M5454">
        <v>51</v>
      </c>
      <c r="N5454">
        <v>24</v>
      </c>
      <c r="O5454">
        <v>3290810.8108108127</v>
      </c>
      <c r="P5454">
        <v>2497297.2972972989</v>
      </c>
      <c r="R5454">
        <v>13</v>
      </c>
      <c r="S5454">
        <v>16246427.927927926</v>
      </c>
      <c r="T5454">
        <v>15323576.576576577</v>
      </c>
      <c r="U5454">
        <v>3026216.2162162182</v>
      </c>
      <c r="V5454">
        <v>2685855.8558558561</v>
      </c>
      <c r="W5454">
        <v>2600.9523809500001</v>
      </c>
      <c r="X5454">
        <v>2542.6666666629999</v>
      </c>
    </row>
    <row r="5455" spans="1:24">
      <c r="A5455" s="7" t="s">
        <v>6449</v>
      </c>
      <c r="B5455" s="13" t="s">
        <v>2495</v>
      </c>
      <c r="C5455">
        <v>118009299.45100638</v>
      </c>
      <c r="D5455">
        <v>259410865.06265324</v>
      </c>
      <c r="E5455">
        <v>457657.65765765699</v>
      </c>
      <c r="F5455">
        <v>274774.77477477503</v>
      </c>
      <c r="G5455">
        <v>26</v>
      </c>
      <c r="H5455">
        <v>45</v>
      </c>
      <c r="I5455">
        <v>2</v>
      </c>
      <c r="J5455">
        <v>2</v>
      </c>
      <c r="M5455">
        <v>75</v>
      </c>
      <c r="N5455">
        <v>149</v>
      </c>
      <c r="O5455">
        <v>504800000</v>
      </c>
      <c r="P5455">
        <v>53373342.342342339</v>
      </c>
      <c r="Q5455">
        <v>72</v>
      </c>
      <c r="R5455">
        <v>31</v>
      </c>
      <c r="S5455">
        <v>83831423.423423424</v>
      </c>
      <c r="T5455">
        <v>82460202.702702701</v>
      </c>
      <c r="U5455">
        <v>16107477.47747748</v>
      </c>
      <c r="V5455">
        <v>33416486.486486491</v>
      </c>
      <c r="W5455">
        <v>6945.7142857219997</v>
      </c>
      <c r="X5455">
        <v>6887.9523809499997</v>
      </c>
    </row>
    <row r="5456" spans="1:24">
      <c r="A5456" s="7" t="s">
        <v>6450</v>
      </c>
      <c r="B5456" s="13" t="s">
        <v>1998</v>
      </c>
      <c r="C5456">
        <v>1478405167.2739151</v>
      </c>
      <c r="D5456">
        <v>2164093294.165482</v>
      </c>
      <c r="E5456">
        <v>669369.36936937599</v>
      </c>
      <c r="F5456">
        <v>2833801.8018018021</v>
      </c>
      <c r="G5456">
        <v>439</v>
      </c>
      <c r="H5456">
        <v>369</v>
      </c>
      <c r="I5456">
        <v>37</v>
      </c>
      <c r="J5456">
        <v>30</v>
      </c>
      <c r="K5456">
        <v>4</v>
      </c>
      <c r="M5456">
        <v>655</v>
      </c>
      <c r="N5456">
        <v>524</v>
      </c>
      <c r="O5456">
        <v>195913963.96396396</v>
      </c>
      <c r="P5456">
        <v>241589639.63963965</v>
      </c>
      <c r="Q5456">
        <v>567</v>
      </c>
      <c r="R5456">
        <v>1021</v>
      </c>
      <c r="S5456">
        <v>373907310.8108108</v>
      </c>
      <c r="T5456">
        <v>361118512.61261261</v>
      </c>
      <c r="U5456">
        <v>187766349.54954952</v>
      </c>
      <c r="V5456">
        <v>237770942.34234235</v>
      </c>
      <c r="W5456">
        <v>46296.380952389001</v>
      </c>
      <c r="X5456">
        <v>46356.857142848996</v>
      </c>
    </row>
    <row r="5457" spans="1:24">
      <c r="A5457" s="7" t="s">
        <v>6451</v>
      </c>
      <c r="B5457" s="13" t="s">
        <v>1998</v>
      </c>
      <c r="C5457">
        <v>2959048641.455935</v>
      </c>
      <c r="D5457">
        <v>4773944346.3922119</v>
      </c>
      <c r="E5457">
        <v>921453489.1891892</v>
      </c>
      <c r="F5457">
        <v>1350299961.2612612</v>
      </c>
      <c r="G5457">
        <v>875</v>
      </c>
      <c r="H5457">
        <v>639</v>
      </c>
      <c r="I5457">
        <v>49</v>
      </c>
      <c r="J5457">
        <v>42</v>
      </c>
      <c r="K5457">
        <v>24</v>
      </c>
      <c r="M5457">
        <v>1663</v>
      </c>
      <c r="N5457">
        <v>1178</v>
      </c>
      <c r="O5457">
        <v>210593243.24324325</v>
      </c>
      <c r="P5457">
        <v>450443359.45945942</v>
      </c>
      <c r="Q5457">
        <v>1122</v>
      </c>
      <c r="R5457">
        <v>1975</v>
      </c>
      <c r="S5457">
        <v>632867982.88288283</v>
      </c>
      <c r="T5457">
        <v>602116788.28828824</v>
      </c>
      <c r="U5457">
        <v>193307066.66666669</v>
      </c>
      <c r="V5457">
        <v>435369637.83783782</v>
      </c>
      <c r="W5457">
        <v>103931.57142858399</v>
      </c>
      <c r="X5457">
        <v>101933.047619052</v>
      </c>
    </row>
    <row r="5458" spans="1:24">
      <c r="A5458" s="7" t="s">
        <v>6452</v>
      </c>
      <c r="B5458" s="13" t="s">
        <v>3488</v>
      </c>
      <c r="C5458">
        <v>1862786985.5116124</v>
      </c>
      <c r="D5458">
        <v>3344198115.0506735</v>
      </c>
      <c r="E5458">
        <v>1033848648.6486486</v>
      </c>
      <c r="F5458">
        <v>21850016.216216221</v>
      </c>
      <c r="G5458">
        <v>625</v>
      </c>
      <c r="H5458">
        <v>630</v>
      </c>
      <c r="I5458">
        <v>11</v>
      </c>
      <c r="J5458">
        <v>53</v>
      </c>
      <c r="K5458">
        <v>7</v>
      </c>
      <c r="M5458">
        <v>1179</v>
      </c>
      <c r="N5458">
        <v>1349</v>
      </c>
      <c r="O5458">
        <v>54921711.71171172</v>
      </c>
      <c r="P5458">
        <v>131701946.84684685</v>
      </c>
      <c r="Q5458">
        <v>915</v>
      </c>
      <c r="R5458">
        <v>1363</v>
      </c>
      <c r="S5458">
        <v>1123976325.2252252</v>
      </c>
      <c r="T5458">
        <v>1111130586.4864864</v>
      </c>
      <c r="U5458">
        <v>59359574.774774775</v>
      </c>
      <c r="V5458">
        <v>130505430.63063063</v>
      </c>
      <c r="W5458">
        <v>73590.809523817006</v>
      </c>
      <c r="X5458">
        <v>73765.14285715099</v>
      </c>
    </row>
    <row r="5459" spans="1:24">
      <c r="A5459" s="7" t="s">
        <v>6453</v>
      </c>
      <c r="B5459" s="13" t="s">
        <v>1854</v>
      </c>
      <c r="C5459">
        <v>603611989.25196791</v>
      </c>
      <c r="D5459">
        <v>899369185.81847787</v>
      </c>
      <c r="E5459">
        <v>245961880.18018019</v>
      </c>
      <c r="F5459">
        <v>7914124.3243243452</v>
      </c>
      <c r="G5459">
        <v>523</v>
      </c>
      <c r="H5459">
        <v>251</v>
      </c>
      <c r="I5459">
        <v>35</v>
      </c>
      <c r="J5459">
        <v>26</v>
      </c>
      <c r="M5459">
        <v>673</v>
      </c>
      <c r="N5459">
        <v>491</v>
      </c>
      <c r="O5459">
        <v>1837859214.4144144</v>
      </c>
      <c r="P5459">
        <v>41669261.261261262</v>
      </c>
      <c r="Q5459">
        <v>197</v>
      </c>
      <c r="R5459">
        <v>283</v>
      </c>
      <c r="S5459">
        <v>262216423.42342347</v>
      </c>
      <c r="T5459">
        <v>259074599.09909913</v>
      </c>
      <c r="U5459">
        <v>1911041531.5315316</v>
      </c>
      <c r="V5459">
        <v>52621261.261261255</v>
      </c>
      <c r="W5459">
        <v>27525.857142851</v>
      </c>
      <c r="X5459">
        <v>27756.285714281999</v>
      </c>
    </row>
    <row r="5460" spans="1:24">
      <c r="A5460" s="7" t="s">
        <v>6454</v>
      </c>
      <c r="B5460" s="13" t="s">
        <v>1062</v>
      </c>
      <c r="C5460">
        <v>43351961.973130375</v>
      </c>
      <c r="D5460">
        <v>51933395.508239761</v>
      </c>
      <c r="E5460">
        <v>19591891.891891893</v>
      </c>
      <c r="F5460">
        <v>53281981.981981985</v>
      </c>
      <c r="G5460">
        <v>40</v>
      </c>
      <c r="H5460">
        <v>31</v>
      </c>
      <c r="I5460">
        <v>1</v>
      </c>
      <c r="J5460">
        <v>0</v>
      </c>
      <c r="M5460">
        <v>50</v>
      </c>
      <c r="N5460">
        <v>46</v>
      </c>
      <c r="O5460">
        <v>18963063.063063063</v>
      </c>
      <c r="P5460">
        <v>22349549.54954955</v>
      </c>
      <c r="Q5460">
        <v>30</v>
      </c>
      <c r="R5460">
        <v>15</v>
      </c>
      <c r="S5460">
        <v>18843995.495495494</v>
      </c>
      <c r="T5460">
        <v>18002594.594594594</v>
      </c>
      <c r="U5460">
        <v>2204864.8648648649</v>
      </c>
      <c r="V5460">
        <v>2387117.1171171172</v>
      </c>
      <c r="W5460">
        <v>3535.4761904729999</v>
      </c>
      <c r="X5460">
        <v>3577.6666666659999</v>
      </c>
    </row>
    <row r="5461" spans="1:24">
      <c r="A5461" s="7" t="s">
        <v>6455</v>
      </c>
      <c r="B5461" s="13" t="s">
        <v>1281</v>
      </c>
      <c r="C5461">
        <v>1814467212.5823164</v>
      </c>
      <c r="D5461">
        <v>3135596487.8840494</v>
      </c>
      <c r="E5461">
        <v>165465090.0900901</v>
      </c>
      <c r="F5461">
        <v>354508108.1081081</v>
      </c>
      <c r="G5461">
        <v>469</v>
      </c>
      <c r="H5461">
        <v>393</v>
      </c>
      <c r="I5461">
        <v>40</v>
      </c>
      <c r="J5461">
        <v>43</v>
      </c>
      <c r="K5461">
        <v>9</v>
      </c>
      <c r="M5461">
        <v>1360</v>
      </c>
      <c r="N5461">
        <v>1115</v>
      </c>
      <c r="O5461">
        <v>198267612.61261261</v>
      </c>
      <c r="P5461">
        <v>211667664.86486486</v>
      </c>
      <c r="Q5461">
        <v>773</v>
      </c>
      <c r="R5461">
        <v>599</v>
      </c>
      <c r="S5461">
        <v>506135909.9099099</v>
      </c>
      <c r="T5461">
        <v>494766516.21621621</v>
      </c>
      <c r="U5461">
        <v>113343333.33333331</v>
      </c>
      <c r="V5461">
        <v>112450180.18018016</v>
      </c>
      <c r="W5461">
        <v>93702.761904754996</v>
      </c>
      <c r="X5461">
        <v>93123.38095238799</v>
      </c>
    </row>
    <row r="5462" spans="1:24">
      <c r="A5462" s="7" t="s">
        <v>6456</v>
      </c>
      <c r="B5462" s="13" t="s">
        <v>1854</v>
      </c>
      <c r="C5462">
        <v>150732879.28565136</v>
      </c>
      <c r="D5462">
        <v>187408147.18220776</v>
      </c>
      <c r="E5462">
        <v>28403918.918918919</v>
      </c>
      <c r="F5462">
        <v>603603.60360360402</v>
      </c>
      <c r="G5462">
        <v>53</v>
      </c>
      <c r="H5462">
        <v>66</v>
      </c>
      <c r="I5462">
        <v>6</v>
      </c>
      <c r="J5462">
        <v>4</v>
      </c>
      <c r="M5462">
        <v>71</v>
      </c>
      <c r="N5462">
        <v>87</v>
      </c>
      <c r="O5462">
        <v>5965413.5135135129</v>
      </c>
      <c r="P5462">
        <v>8657342.3423423413</v>
      </c>
      <c r="Q5462">
        <v>42</v>
      </c>
      <c r="R5462">
        <v>31</v>
      </c>
      <c r="S5462">
        <v>55167346.846846849</v>
      </c>
      <c r="T5462">
        <v>56039405.40540541</v>
      </c>
      <c r="U5462">
        <v>4550990.9909909908</v>
      </c>
      <c r="V5462">
        <v>8502432.4324324317</v>
      </c>
      <c r="W5462">
        <v>7837.1428571429997</v>
      </c>
      <c r="X5462">
        <v>7902.1904761940004</v>
      </c>
    </row>
    <row r="5463" spans="1:24">
      <c r="A5463" s="7" t="s">
        <v>6457</v>
      </c>
      <c r="B5463" s="13" t="s">
        <v>3406</v>
      </c>
      <c r="C5463">
        <v>452388466.13165694</v>
      </c>
      <c r="D5463">
        <v>570240474.18915772</v>
      </c>
      <c r="E5463">
        <v>150068468.46846846</v>
      </c>
      <c r="F5463">
        <v>97091666.666666672</v>
      </c>
      <c r="G5463">
        <v>235</v>
      </c>
      <c r="H5463">
        <v>213</v>
      </c>
      <c r="I5463">
        <v>14</v>
      </c>
      <c r="J5463">
        <v>16</v>
      </c>
      <c r="K5463">
        <v>1</v>
      </c>
      <c r="M5463">
        <v>567</v>
      </c>
      <c r="N5463">
        <v>331</v>
      </c>
      <c r="O5463">
        <v>53377657.657657661</v>
      </c>
      <c r="P5463">
        <v>51401441.441441439</v>
      </c>
      <c r="Q5463">
        <v>9</v>
      </c>
      <c r="R5463">
        <v>295</v>
      </c>
      <c r="S5463">
        <v>188394955.85585588</v>
      </c>
      <c r="T5463">
        <v>200347156.75675675</v>
      </c>
      <c r="U5463">
        <v>31423243.243243244</v>
      </c>
      <c r="V5463">
        <v>57118691.891891897</v>
      </c>
      <c r="W5463">
        <v>25045.809523804</v>
      </c>
      <c r="X5463">
        <v>25414.190476189</v>
      </c>
    </row>
    <row r="5464" spans="1:24">
      <c r="A5464" s="7" t="s">
        <v>6458</v>
      </c>
      <c r="B5464" s="13" t="s">
        <v>1373</v>
      </c>
      <c r="C5464">
        <v>16709096.117492139</v>
      </c>
      <c r="D5464">
        <v>154586245.66497386</v>
      </c>
      <c r="E5464">
        <v>33333.333333335002</v>
      </c>
      <c r="F5464">
        <v>52252.252252252998</v>
      </c>
      <c r="G5464">
        <v>68</v>
      </c>
      <c r="H5464">
        <v>25</v>
      </c>
      <c r="I5464">
        <v>6</v>
      </c>
      <c r="J5464">
        <v>8</v>
      </c>
      <c r="K5464">
        <v>6</v>
      </c>
      <c r="M5464">
        <v>238</v>
      </c>
      <c r="N5464">
        <v>197</v>
      </c>
      <c r="O5464">
        <v>80820847.747747749</v>
      </c>
      <c r="P5464">
        <v>50090090.090090096</v>
      </c>
      <c r="Q5464">
        <v>125</v>
      </c>
      <c r="R5464">
        <v>184</v>
      </c>
      <c r="S5464">
        <v>67189036.036036044</v>
      </c>
      <c r="T5464">
        <v>62629481.981981985</v>
      </c>
      <c r="U5464">
        <v>50670810.810810812</v>
      </c>
      <c r="V5464">
        <v>49733603.603603609</v>
      </c>
      <c r="W5464">
        <v>4397.7142857109993</v>
      </c>
      <c r="X5464">
        <v>4466.1428571380002</v>
      </c>
    </row>
    <row r="5465" spans="1:24">
      <c r="A5465" s="7" t="s">
        <v>6459</v>
      </c>
      <c r="B5465" s="13" t="s">
        <v>1373</v>
      </c>
      <c r="C5465">
        <v>43700698.528680891</v>
      </c>
      <c r="D5465">
        <v>304188093.51475549</v>
      </c>
      <c r="E5465">
        <v>437277492.7927928</v>
      </c>
      <c r="F5465">
        <v>207368116.21621621</v>
      </c>
      <c r="G5465">
        <v>130</v>
      </c>
      <c r="H5465">
        <v>23</v>
      </c>
      <c r="I5465">
        <v>12</v>
      </c>
      <c r="J5465">
        <v>19</v>
      </c>
      <c r="K5465">
        <v>2</v>
      </c>
      <c r="M5465">
        <v>385</v>
      </c>
      <c r="N5465">
        <v>232</v>
      </c>
      <c r="O5465">
        <v>163407854.95495495</v>
      </c>
      <c r="P5465">
        <v>99265090.090090096</v>
      </c>
      <c r="Q5465">
        <v>260</v>
      </c>
      <c r="R5465">
        <v>300</v>
      </c>
      <c r="S5465">
        <v>117025891.8918919</v>
      </c>
      <c r="T5465">
        <v>104167504.50450452</v>
      </c>
      <c r="U5465">
        <v>123301351.35135135</v>
      </c>
      <c r="V5465">
        <v>97955675.675675675</v>
      </c>
      <c r="W5465">
        <v>8335.190476202999</v>
      </c>
      <c r="X5465">
        <v>8476.9047618980003</v>
      </c>
    </row>
    <row r="5466" spans="1:24">
      <c r="A5466" s="7" t="s">
        <v>6460</v>
      </c>
      <c r="B5466" s="13" t="s">
        <v>1181</v>
      </c>
      <c r="C5466">
        <v>126506368.52342543</v>
      </c>
      <c r="D5466">
        <v>137756637.19435361</v>
      </c>
      <c r="E5466">
        <v>2128828.8288288298</v>
      </c>
      <c r="F5466">
        <v>2363063.0630630641</v>
      </c>
      <c r="G5466">
        <v>36</v>
      </c>
      <c r="H5466">
        <v>68</v>
      </c>
      <c r="I5466">
        <v>0</v>
      </c>
      <c r="J5466">
        <v>3</v>
      </c>
      <c r="M5466">
        <v>41</v>
      </c>
      <c r="N5466">
        <v>104</v>
      </c>
      <c r="O5466">
        <v>23037837.837837838</v>
      </c>
      <c r="P5466">
        <v>31628828.82882883</v>
      </c>
      <c r="Q5466">
        <v>12</v>
      </c>
      <c r="R5466">
        <v>52</v>
      </c>
      <c r="S5466">
        <v>51688085.585585587</v>
      </c>
      <c r="T5466">
        <v>49985144.144144148</v>
      </c>
      <c r="U5466">
        <v>20127477.47747748</v>
      </c>
      <c r="V5466">
        <v>23582792.792792793</v>
      </c>
      <c r="W5466">
        <v>3993.809523812</v>
      </c>
      <c r="X5466">
        <v>3901.238095232</v>
      </c>
    </row>
    <row r="5467" spans="1:24">
      <c r="A5467" s="7" t="s">
        <v>6461</v>
      </c>
      <c r="B5467" s="13" t="s">
        <v>713</v>
      </c>
      <c r="C5467">
        <v>988916.83236836304</v>
      </c>
      <c r="D5467">
        <v>1447335.207245477</v>
      </c>
      <c r="N5467">
        <v>1</v>
      </c>
      <c r="S5467">
        <v>281099.099099099</v>
      </c>
      <c r="T5467">
        <v>212162.16216216201</v>
      </c>
      <c r="W5467">
        <v>188.90476190199999</v>
      </c>
      <c r="X5467">
        <v>208.714285714</v>
      </c>
    </row>
    <row r="5468" spans="1:24">
      <c r="A5468" s="7" t="s">
        <v>6462</v>
      </c>
      <c r="B5468" s="13" t="s">
        <v>2521</v>
      </c>
      <c r="C5468">
        <v>208288963.03642341</v>
      </c>
      <c r="D5468">
        <v>323221830.00719017</v>
      </c>
      <c r="E5468">
        <v>605180.18018018606</v>
      </c>
      <c r="F5468">
        <v>2313288.288288292</v>
      </c>
      <c r="G5468">
        <v>162</v>
      </c>
      <c r="H5468">
        <v>54</v>
      </c>
      <c r="I5468">
        <v>17</v>
      </c>
      <c r="J5468">
        <v>10</v>
      </c>
      <c r="M5468">
        <v>190</v>
      </c>
      <c r="N5468">
        <v>79</v>
      </c>
      <c r="O5468">
        <v>27740270.270270281</v>
      </c>
      <c r="P5468">
        <v>43611531.531531535</v>
      </c>
      <c r="Q5468">
        <v>170</v>
      </c>
      <c r="R5468">
        <v>539</v>
      </c>
      <c r="S5468">
        <v>81360729.729729727</v>
      </c>
      <c r="T5468">
        <v>76627666.666666657</v>
      </c>
      <c r="U5468">
        <v>26217837.837837838</v>
      </c>
      <c r="V5468">
        <v>42537027.027027026</v>
      </c>
      <c r="W5468">
        <v>8293.8571428529995</v>
      </c>
      <c r="X5468">
        <v>8437.1904761879996</v>
      </c>
    </row>
    <row r="5469" spans="1:24">
      <c r="A5469" s="7" t="s">
        <v>6463</v>
      </c>
      <c r="B5469" s="13" t="s">
        <v>1494</v>
      </c>
      <c r="C5469">
        <v>430205982.11022002</v>
      </c>
      <c r="D5469">
        <v>669374877.50922632</v>
      </c>
      <c r="E5469">
        <v>220316984.68468466</v>
      </c>
      <c r="F5469">
        <v>16683435.135135151</v>
      </c>
      <c r="G5469">
        <v>503</v>
      </c>
      <c r="H5469">
        <v>682</v>
      </c>
      <c r="I5469">
        <v>13</v>
      </c>
      <c r="J5469">
        <v>30</v>
      </c>
      <c r="M5469">
        <v>1114</v>
      </c>
      <c r="N5469">
        <v>1964</v>
      </c>
      <c r="O5469">
        <v>99013981.081081077</v>
      </c>
      <c r="P5469">
        <v>122802894.5945946</v>
      </c>
      <c r="Q5469">
        <v>655</v>
      </c>
      <c r="R5469">
        <v>317</v>
      </c>
      <c r="S5469">
        <v>204657466.66666666</v>
      </c>
      <c r="T5469">
        <v>217718810.81081083</v>
      </c>
      <c r="U5469">
        <v>110578018.01801801</v>
      </c>
      <c r="V5469">
        <v>115582612.61261261</v>
      </c>
      <c r="W5469">
        <v>17358.095238100999</v>
      </c>
      <c r="X5469">
        <v>17553.142857145998</v>
      </c>
    </row>
    <row r="5470" spans="1:24">
      <c r="A5470" s="7" t="s">
        <v>6464</v>
      </c>
      <c r="B5470" s="13" t="s">
        <v>2682</v>
      </c>
      <c r="C5470">
        <v>252954748.38677841</v>
      </c>
      <c r="D5470">
        <v>278822163.65518397</v>
      </c>
      <c r="E5470">
        <v>563561711.71171165</v>
      </c>
      <c r="F5470">
        <v>1726772747.7477479</v>
      </c>
      <c r="G5470">
        <v>178</v>
      </c>
      <c r="H5470">
        <v>200</v>
      </c>
      <c r="I5470">
        <v>8</v>
      </c>
      <c r="J5470">
        <v>10</v>
      </c>
      <c r="M5470">
        <v>333</v>
      </c>
      <c r="N5470">
        <v>295</v>
      </c>
      <c r="O5470">
        <v>29946981.981981982</v>
      </c>
      <c r="P5470">
        <v>41431621.621621624</v>
      </c>
      <c r="Q5470">
        <v>89</v>
      </c>
      <c r="R5470">
        <v>419</v>
      </c>
      <c r="S5470">
        <v>155340578.37837836</v>
      </c>
      <c r="T5470">
        <v>162214934.23423421</v>
      </c>
      <c r="U5470">
        <v>31839906.306306303</v>
      </c>
      <c r="V5470">
        <v>40012949.549549542</v>
      </c>
      <c r="W5470">
        <v>22738.904761899001</v>
      </c>
      <c r="X5470">
        <v>23249.476190473</v>
      </c>
    </row>
    <row r="5471" spans="1:24">
      <c r="A5471" s="7" t="s">
        <v>6465</v>
      </c>
      <c r="B5471" s="13" t="s">
        <v>1954</v>
      </c>
      <c r="C5471">
        <v>259744875.27212462</v>
      </c>
      <c r="D5471">
        <v>400959326.50964248</v>
      </c>
      <c r="E5471">
        <v>603828.82882883004</v>
      </c>
      <c r="F5471">
        <v>378378.37837837997</v>
      </c>
      <c r="G5471">
        <v>76</v>
      </c>
      <c r="H5471">
        <v>75</v>
      </c>
      <c r="I5471">
        <v>14</v>
      </c>
      <c r="J5471">
        <v>5</v>
      </c>
      <c r="M5471">
        <v>170</v>
      </c>
      <c r="N5471">
        <v>151</v>
      </c>
      <c r="O5471">
        <v>22674725.225225229</v>
      </c>
      <c r="P5471">
        <v>16682072.072072074</v>
      </c>
      <c r="Q5471">
        <v>160</v>
      </c>
      <c r="R5471">
        <v>285</v>
      </c>
      <c r="S5471">
        <v>117103472.97297296</v>
      </c>
      <c r="T5471">
        <v>119681788.2882883</v>
      </c>
      <c r="U5471">
        <v>7383693.6936936919</v>
      </c>
      <c r="V5471">
        <v>14079189.189189192</v>
      </c>
      <c r="W5471">
        <v>14921.428571431999</v>
      </c>
      <c r="X5471">
        <v>15233.047619047</v>
      </c>
    </row>
    <row r="5472" spans="1:24">
      <c r="A5472" s="7" t="s">
        <v>6466</v>
      </c>
      <c r="B5472" s="13" t="s">
        <v>2928</v>
      </c>
      <c r="C5472">
        <v>205618012.86690742</v>
      </c>
      <c r="D5472">
        <v>220280694.39103305</v>
      </c>
      <c r="E5472">
        <v>1372747.7477477479</v>
      </c>
      <c r="F5472">
        <v>286486.48648648802</v>
      </c>
      <c r="G5472">
        <v>59</v>
      </c>
      <c r="H5472">
        <v>14</v>
      </c>
      <c r="I5472">
        <v>0</v>
      </c>
      <c r="J5472">
        <v>1</v>
      </c>
      <c r="M5472">
        <v>71</v>
      </c>
      <c r="N5472">
        <v>35</v>
      </c>
      <c r="O5472">
        <v>12511981.981981983</v>
      </c>
      <c r="P5472">
        <v>13066036.036036037</v>
      </c>
      <c r="Q5472">
        <v>110</v>
      </c>
      <c r="R5472">
        <v>10</v>
      </c>
      <c r="S5472">
        <v>128486223.42342342</v>
      </c>
      <c r="T5472">
        <v>127168538.73873873</v>
      </c>
      <c r="U5472">
        <v>13257657.657657657</v>
      </c>
      <c r="V5472">
        <v>10268828.828828828</v>
      </c>
      <c r="W5472">
        <v>4709.8095238080004</v>
      </c>
      <c r="X5472">
        <v>4553.3333333299997</v>
      </c>
    </row>
    <row r="5473" spans="1:24">
      <c r="A5473" s="7" t="s">
        <v>6467</v>
      </c>
      <c r="B5473" s="13" t="s">
        <v>1373</v>
      </c>
      <c r="C5473">
        <v>9487745.4967696331</v>
      </c>
      <c r="D5473">
        <v>18396270.766816031</v>
      </c>
      <c r="E5473">
        <v>274774.77477477503</v>
      </c>
      <c r="F5473">
        <v>143243.24324324401</v>
      </c>
      <c r="G5473">
        <v>8</v>
      </c>
      <c r="H5473">
        <v>1</v>
      </c>
      <c r="I5473">
        <v>1</v>
      </c>
      <c r="J5473">
        <v>1</v>
      </c>
      <c r="K5473">
        <v>1</v>
      </c>
      <c r="M5473">
        <v>13</v>
      </c>
      <c r="N5473">
        <v>6</v>
      </c>
      <c r="O5473">
        <v>6422707.2072072066</v>
      </c>
      <c r="P5473">
        <v>29521734.234234236</v>
      </c>
      <c r="Q5473">
        <v>96</v>
      </c>
      <c r="R5473">
        <v>101</v>
      </c>
      <c r="S5473">
        <v>4139765.7657657666</v>
      </c>
      <c r="T5473">
        <v>4195846.8468468469</v>
      </c>
      <c r="U5473">
        <v>5865045.0450450452</v>
      </c>
      <c r="V5473">
        <v>33166666.666666668</v>
      </c>
      <c r="W5473">
        <v>569.80952381299994</v>
      </c>
      <c r="X5473">
        <v>567.19047618900004</v>
      </c>
    </row>
    <row r="5474" spans="1:24">
      <c r="A5474" s="7" t="s">
        <v>619</v>
      </c>
      <c r="B5474" s="13" t="s">
        <v>5694</v>
      </c>
      <c r="C5474">
        <v>452612541.62595069</v>
      </c>
      <c r="D5474">
        <v>472403743.96804947</v>
      </c>
      <c r="E5474">
        <v>1446396.396396396</v>
      </c>
      <c r="F5474">
        <v>1967117.1171171169</v>
      </c>
      <c r="G5474">
        <v>48</v>
      </c>
      <c r="H5474">
        <v>67</v>
      </c>
      <c r="I5474">
        <v>1</v>
      </c>
      <c r="J5474">
        <v>0</v>
      </c>
      <c r="K5474">
        <v>1</v>
      </c>
      <c r="M5474">
        <v>53</v>
      </c>
      <c r="N5474">
        <v>69</v>
      </c>
      <c r="O5474">
        <v>14554504.504504504</v>
      </c>
      <c r="P5474">
        <v>35286216.216216214</v>
      </c>
      <c r="R5474">
        <v>15</v>
      </c>
      <c r="S5474">
        <v>153834959.45945945</v>
      </c>
      <c r="T5474">
        <v>156119490.99099097</v>
      </c>
      <c r="U5474">
        <v>25914954.954954956</v>
      </c>
      <c r="V5474">
        <v>34777567.567567572</v>
      </c>
      <c r="W5474">
        <v>9395.1428571340002</v>
      </c>
      <c r="X5474">
        <v>9024.428571421</v>
      </c>
    </row>
    <row r="5475" spans="1:24">
      <c r="A5475" s="7" t="s">
        <v>6468</v>
      </c>
      <c r="B5475" s="13" t="s">
        <v>2151</v>
      </c>
      <c r="C5475">
        <v>764739190.9562546</v>
      </c>
      <c r="D5475">
        <v>840515969.76200128</v>
      </c>
      <c r="E5475">
        <v>2738738.7387387399</v>
      </c>
      <c r="F5475">
        <v>4236240.5405405387</v>
      </c>
      <c r="G5475">
        <v>369</v>
      </c>
      <c r="H5475">
        <v>406</v>
      </c>
      <c r="I5475">
        <v>13</v>
      </c>
      <c r="J5475">
        <v>19</v>
      </c>
      <c r="M5475">
        <v>438</v>
      </c>
      <c r="N5475">
        <v>494</v>
      </c>
      <c r="O5475">
        <v>2537610585.5855851</v>
      </c>
      <c r="P5475">
        <v>82997855.855855852</v>
      </c>
      <c r="Q5475">
        <v>354</v>
      </c>
      <c r="R5475">
        <v>412</v>
      </c>
      <c r="S5475">
        <v>349003536.93693691</v>
      </c>
      <c r="T5475">
        <v>363775047.74774778</v>
      </c>
      <c r="U5475">
        <v>2534793329.7297297</v>
      </c>
      <c r="V5475">
        <v>79449585.585585594</v>
      </c>
      <c r="W5475">
        <v>27504.333333326998</v>
      </c>
      <c r="X5475">
        <v>27617.857142862002</v>
      </c>
    </row>
    <row r="5476" spans="1:24">
      <c r="A5476" s="7" t="s">
        <v>6469</v>
      </c>
      <c r="B5476" s="13" t="s">
        <v>1146</v>
      </c>
      <c r="C5476">
        <v>583042297.97713673</v>
      </c>
      <c r="D5476">
        <v>687713826.04609823</v>
      </c>
      <c r="E5476">
        <v>393243.24324324401</v>
      </c>
      <c r="F5476">
        <v>950450.45045045298</v>
      </c>
      <c r="G5476">
        <v>152</v>
      </c>
      <c r="H5476">
        <v>116</v>
      </c>
      <c r="I5476">
        <v>9</v>
      </c>
      <c r="J5476">
        <v>5</v>
      </c>
      <c r="K5476">
        <v>1</v>
      </c>
      <c r="M5476">
        <v>205</v>
      </c>
      <c r="N5476">
        <v>158</v>
      </c>
      <c r="O5476">
        <v>18520090.090090092</v>
      </c>
      <c r="P5476">
        <v>19502702.702702701</v>
      </c>
      <c r="Q5476">
        <v>154</v>
      </c>
      <c r="R5476">
        <v>139</v>
      </c>
      <c r="S5476">
        <v>202555590.0900901</v>
      </c>
      <c r="T5476">
        <v>202021800</v>
      </c>
      <c r="U5476">
        <v>15807477.47747748</v>
      </c>
      <c r="V5476">
        <v>16884594.59459459</v>
      </c>
      <c r="W5476">
        <v>19098.952380952</v>
      </c>
      <c r="X5476">
        <v>19110.380952379001</v>
      </c>
    </row>
    <row r="5477" spans="1:24">
      <c r="A5477" s="7" t="s">
        <v>6470</v>
      </c>
      <c r="B5477" s="13" t="s">
        <v>4444</v>
      </c>
      <c r="C5477">
        <v>246189081.54975167</v>
      </c>
      <c r="D5477">
        <v>264239657.18329811</v>
      </c>
      <c r="E5477">
        <v>71424971.171171173</v>
      </c>
      <c r="F5477">
        <v>74092534.234234229</v>
      </c>
      <c r="G5477">
        <v>145</v>
      </c>
      <c r="H5477">
        <v>145</v>
      </c>
      <c r="I5477">
        <v>16</v>
      </c>
      <c r="J5477">
        <v>12</v>
      </c>
      <c r="M5477">
        <v>225</v>
      </c>
      <c r="N5477">
        <v>225</v>
      </c>
      <c r="O5477">
        <v>62906126.126126125</v>
      </c>
      <c r="P5477">
        <v>68280180.180180177</v>
      </c>
      <c r="Q5477">
        <v>149</v>
      </c>
      <c r="R5477">
        <v>144</v>
      </c>
      <c r="S5477">
        <v>88259905.405405387</v>
      </c>
      <c r="T5477">
        <v>94652332.432432428</v>
      </c>
      <c r="U5477">
        <v>43609549.54954955</v>
      </c>
      <c r="V5477">
        <v>48091664.864864856</v>
      </c>
      <c r="W5477">
        <v>14226.476190474001</v>
      </c>
      <c r="X5477">
        <v>14707.285714287</v>
      </c>
    </row>
    <row r="5478" spans="1:24">
      <c r="A5478" s="7" t="s">
        <v>6471</v>
      </c>
      <c r="B5478" s="13" t="s">
        <v>5199</v>
      </c>
      <c r="C5478">
        <v>26809123.035420593</v>
      </c>
      <c r="D5478">
        <v>28537735.062571347</v>
      </c>
      <c r="E5478">
        <v>900.900900901</v>
      </c>
      <c r="F5478">
        <v>10810.810810812</v>
      </c>
      <c r="G5478">
        <v>8</v>
      </c>
      <c r="H5478">
        <v>18</v>
      </c>
      <c r="I5478">
        <v>0</v>
      </c>
      <c r="J5478">
        <v>3</v>
      </c>
      <c r="M5478">
        <v>11</v>
      </c>
      <c r="N5478">
        <v>24</v>
      </c>
      <c r="O5478">
        <v>1985585.5855855851</v>
      </c>
      <c r="P5478">
        <v>815765.76576576405</v>
      </c>
      <c r="R5478">
        <v>28</v>
      </c>
      <c r="S5478">
        <v>7943441.4414414428</v>
      </c>
      <c r="T5478">
        <v>6884306.3063063063</v>
      </c>
      <c r="U5478">
        <v>1318738.7387387389</v>
      </c>
      <c r="V5478">
        <v>1894684.684684684</v>
      </c>
      <c r="W5478">
        <v>1368.428571427</v>
      </c>
      <c r="X5478">
        <v>1259.380952382</v>
      </c>
    </row>
    <row r="5479" spans="1:24">
      <c r="A5479" s="7" t="s">
        <v>6472</v>
      </c>
      <c r="B5479" s="13" t="s">
        <v>1830</v>
      </c>
      <c r="C5479">
        <v>333223138.28020889</v>
      </c>
      <c r="D5479">
        <v>1121411340.0265861</v>
      </c>
      <c r="E5479">
        <v>3025982827.0270271</v>
      </c>
      <c r="F5479">
        <v>1820886554.9549551</v>
      </c>
      <c r="G5479">
        <v>126</v>
      </c>
      <c r="H5479">
        <v>141</v>
      </c>
      <c r="I5479">
        <v>17</v>
      </c>
      <c r="J5479">
        <v>60</v>
      </c>
      <c r="K5479">
        <v>4</v>
      </c>
      <c r="M5479">
        <v>887</v>
      </c>
      <c r="N5479">
        <v>845</v>
      </c>
      <c r="O5479">
        <v>562668378.37837839</v>
      </c>
      <c r="P5479">
        <v>489664571.17117113</v>
      </c>
      <c r="Q5479">
        <v>1076</v>
      </c>
      <c r="R5479">
        <v>938</v>
      </c>
      <c r="S5479">
        <v>308070202.7027027</v>
      </c>
      <c r="T5479">
        <v>305449699.0990991</v>
      </c>
      <c r="U5479">
        <v>75012162.162162155</v>
      </c>
      <c r="V5479">
        <v>135064457.65765768</v>
      </c>
      <c r="W5479">
        <v>27041.190476191001</v>
      </c>
      <c r="X5479">
        <v>27764.7142857</v>
      </c>
    </row>
    <row r="5480" spans="1:24">
      <c r="A5480" s="7" t="s">
        <v>6473</v>
      </c>
      <c r="B5480" s="13" t="s">
        <v>855</v>
      </c>
      <c r="C5480">
        <v>158094761.44231343</v>
      </c>
      <c r="D5480">
        <v>231542598.64366877</v>
      </c>
      <c r="E5480">
        <v>1304504.5045045051</v>
      </c>
      <c r="F5480">
        <v>954054.05405405397</v>
      </c>
      <c r="G5480">
        <v>39</v>
      </c>
      <c r="H5480">
        <v>81</v>
      </c>
      <c r="I5480">
        <v>0</v>
      </c>
      <c r="J5480">
        <v>2</v>
      </c>
      <c r="M5480">
        <v>94</v>
      </c>
      <c r="N5480">
        <v>121</v>
      </c>
      <c r="O5480">
        <v>10931981.981981982</v>
      </c>
      <c r="P5480">
        <v>17179459.459459461</v>
      </c>
      <c r="Q5480">
        <v>9</v>
      </c>
      <c r="R5480">
        <v>30</v>
      </c>
      <c r="S5480">
        <v>43236049.54954955</v>
      </c>
      <c r="T5480">
        <v>45870061.261261262</v>
      </c>
      <c r="U5480">
        <v>12034684.684684685</v>
      </c>
      <c r="V5480">
        <v>15975675.675675675</v>
      </c>
      <c r="W5480">
        <v>4496.380952386</v>
      </c>
      <c r="X5480">
        <v>4356.619047612</v>
      </c>
    </row>
    <row r="5481" spans="1:24">
      <c r="A5481" s="7" t="s">
        <v>6474</v>
      </c>
      <c r="B5481" s="13" t="s">
        <v>4429</v>
      </c>
      <c r="C5481">
        <v>237957821.75456992</v>
      </c>
      <c r="D5481">
        <v>267021720.47641191</v>
      </c>
      <c r="E5481">
        <v>957513.51351351698</v>
      </c>
      <c r="F5481">
        <v>167567.56756756999</v>
      </c>
      <c r="G5481">
        <v>73</v>
      </c>
      <c r="H5481">
        <v>22</v>
      </c>
      <c r="I5481">
        <v>8</v>
      </c>
      <c r="J5481">
        <v>8</v>
      </c>
      <c r="K5481">
        <v>2</v>
      </c>
      <c r="M5481">
        <v>83</v>
      </c>
      <c r="N5481">
        <v>31</v>
      </c>
      <c r="O5481">
        <v>107863612.61261261</v>
      </c>
      <c r="P5481">
        <v>199662342.34234238</v>
      </c>
      <c r="R5481">
        <v>239</v>
      </c>
      <c r="S5481">
        <v>59553752.252252251</v>
      </c>
      <c r="T5481">
        <v>57662405.405405402</v>
      </c>
      <c r="U5481">
        <v>60485675.675675683</v>
      </c>
      <c r="V5481">
        <v>111088688.2882883</v>
      </c>
      <c r="W5481">
        <v>4623.3333333299997</v>
      </c>
      <c r="X5481">
        <v>4582.9047619080002</v>
      </c>
    </row>
    <row r="5482" spans="1:24">
      <c r="A5482" s="7" t="s">
        <v>6475</v>
      </c>
      <c r="B5482" s="13" t="s">
        <v>2757</v>
      </c>
      <c r="C5482">
        <v>147054579.52245653</v>
      </c>
      <c r="D5482">
        <v>523136228.45481104</v>
      </c>
      <c r="E5482">
        <v>1201801.8018018019</v>
      </c>
      <c r="F5482">
        <v>366107.20720720699</v>
      </c>
      <c r="G5482">
        <v>59</v>
      </c>
      <c r="H5482">
        <v>30</v>
      </c>
      <c r="I5482">
        <v>7</v>
      </c>
      <c r="J5482">
        <v>9</v>
      </c>
      <c r="M5482">
        <v>209</v>
      </c>
      <c r="N5482">
        <v>118</v>
      </c>
      <c r="O5482">
        <v>8444144.1441441439</v>
      </c>
      <c r="P5482">
        <v>20983648.648648649</v>
      </c>
      <c r="Q5482">
        <v>168</v>
      </c>
      <c r="R5482">
        <v>208</v>
      </c>
      <c r="S5482">
        <v>167514031.53153154</v>
      </c>
      <c r="T5482">
        <v>179128137.83783785</v>
      </c>
      <c r="U5482">
        <v>16714954.954954954</v>
      </c>
      <c r="V5482">
        <v>22010180.180180181</v>
      </c>
      <c r="W5482">
        <v>14662.380952382</v>
      </c>
      <c r="X5482">
        <v>15534.523809529001</v>
      </c>
    </row>
    <row r="5483" spans="1:24">
      <c r="A5483" s="7" t="s">
        <v>6476</v>
      </c>
      <c r="B5483" s="13" t="s">
        <v>910</v>
      </c>
      <c r="C5483">
        <v>868425579.55965352</v>
      </c>
      <c r="D5483">
        <v>1131540550.9535458</v>
      </c>
      <c r="E5483">
        <v>771788572.97297299</v>
      </c>
      <c r="F5483">
        <v>12882265.765765809</v>
      </c>
      <c r="G5483">
        <v>228</v>
      </c>
      <c r="H5483">
        <v>268</v>
      </c>
      <c r="I5483">
        <v>34</v>
      </c>
      <c r="J5483">
        <v>41</v>
      </c>
      <c r="M5483">
        <v>552</v>
      </c>
      <c r="N5483">
        <v>372</v>
      </c>
      <c r="O5483">
        <v>68149099.0990991</v>
      </c>
      <c r="P5483">
        <v>95601351.351351351</v>
      </c>
      <c r="Q5483">
        <v>981</v>
      </c>
      <c r="R5483">
        <v>1309</v>
      </c>
      <c r="S5483">
        <v>328827538.73873878</v>
      </c>
      <c r="T5483">
        <v>323152828.82882881</v>
      </c>
      <c r="U5483">
        <v>65162612.612612613</v>
      </c>
      <c r="V5483">
        <v>90963333.333333343</v>
      </c>
      <c r="W5483">
        <v>33507.761904756997</v>
      </c>
      <c r="X5483">
        <v>33486.952380955998</v>
      </c>
    </row>
    <row r="5484" spans="1:24">
      <c r="A5484" s="7" t="s">
        <v>6477</v>
      </c>
      <c r="B5484" s="13" t="s">
        <v>1582</v>
      </c>
      <c r="C5484">
        <v>121989525.17056982</v>
      </c>
      <c r="D5484">
        <v>142823096.05102926</v>
      </c>
      <c r="E5484">
        <v>5920720.7207207195</v>
      </c>
      <c r="F5484">
        <v>1156981.9819819841</v>
      </c>
      <c r="G5484">
        <v>162</v>
      </c>
      <c r="H5484">
        <v>85</v>
      </c>
      <c r="I5484">
        <v>7</v>
      </c>
      <c r="J5484">
        <v>7</v>
      </c>
      <c r="M5484">
        <v>263</v>
      </c>
      <c r="N5484">
        <v>315</v>
      </c>
      <c r="O5484">
        <v>12912612.612612613</v>
      </c>
      <c r="P5484">
        <v>17390900.9009009</v>
      </c>
      <c r="Q5484">
        <v>268</v>
      </c>
      <c r="R5484">
        <v>71</v>
      </c>
      <c r="S5484">
        <v>45433570.270270273</v>
      </c>
      <c r="T5484">
        <v>49937846.846846849</v>
      </c>
      <c r="U5484">
        <v>13258198.198198201</v>
      </c>
      <c r="V5484">
        <v>16642792.792792793</v>
      </c>
      <c r="W5484">
        <v>9421.6190476209995</v>
      </c>
      <c r="X5484">
        <v>9516.7142857159997</v>
      </c>
    </row>
    <row r="5485" spans="1:24">
      <c r="A5485" s="7" t="s">
        <v>620</v>
      </c>
      <c r="B5485" s="13" t="s">
        <v>874</v>
      </c>
      <c r="C5485">
        <v>708506926.13358223</v>
      </c>
      <c r="D5485">
        <v>885521549.87668085</v>
      </c>
      <c r="E5485">
        <v>190729401.8018018</v>
      </c>
      <c r="F5485">
        <v>25332663.963963967</v>
      </c>
      <c r="G5485">
        <v>164</v>
      </c>
      <c r="H5485">
        <v>219</v>
      </c>
      <c r="I5485">
        <v>6</v>
      </c>
      <c r="J5485">
        <v>21</v>
      </c>
      <c r="K5485">
        <v>7</v>
      </c>
      <c r="M5485">
        <v>217</v>
      </c>
      <c r="N5485">
        <v>327</v>
      </c>
      <c r="O5485">
        <v>75854729.729729727</v>
      </c>
      <c r="P5485">
        <v>115109916.21621622</v>
      </c>
      <c r="Q5485">
        <v>36</v>
      </c>
      <c r="R5485">
        <v>637</v>
      </c>
      <c r="S5485">
        <v>169161957.65765765</v>
      </c>
      <c r="T5485">
        <v>174355691.8918919</v>
      </c>
      <c r="U5485">
        <v>67240090.090090096</v>
      </c>
      <c r="V5485">
        <v>94471981.981981978</v>
      </c>
      <c r="W5485">
        <v>21642.619047617998</v>
      </c>
      <c r="X5485">
        <v>21639.095238098998</v>
      </c>
    </row>
    <row r="5486" spans="1:24">
      <c r="A5486" s="7" t="s">
        <v>621</v>
      </c>
      <c r="B5486" s="13" t="s">
        <v>56</v>
      </c>
      <c r="C5486">
        <v>899882678.79518819</v>
      </c>
      <c r="D5486">
        <v>1649577856.3753114</v>
      </c>
      <c r="E5486">
        <v>277237815.31531531</v>
      </c>
      <c r="F5486">
        <v>384929225.22522527</v>
      </c>
      <c r="G5486">
        <v>247</v>
      </c>
      <c r="H5486">
        <v>380</v>
      </c>
      <c r="I5486">
        <v>15</v>
      </c>
      <c r="J5486">
        <v>28</v>
      </c>
      <c r="K5486">
        <v>5</v>
      </c>
      <c r="M5486">
        <v>550</v>
      </c>
      <c r="N5486">
        <v>740</v>
      </c>
      <c r="O5486">
        <v>175650779.27927929</v>
      </c>
      <c r="P5486">
        <v>267081711.7117117</v>
      </c>
      <c r="Q5486">
        <v>96</v>
      </c>
      <c r="R5486">
        <v>1598</v>
      </c>
      <c r="S5486">
        <v>470448080.18018019</v>
      </c>
      <c r="T5486">
        <v>462107444.14414418</v>
      </c>
      <c r="U5486">
        <v>175788628.82882884</v>
      </c>
      <c r="V5486">
        <v>233422162.16216215</v>
      </c>
      <c r="W5486">
        <v>40962.809523799995</v>
      </c>
      <c r="X5486">
        <v>41365.999999997999</v>
      </c>
    </row>
    <row r="5487" spans="1:24">
      <c r="A5487" s="7" t="s">
        <v>6478</v>
      </c>
      <c r="B5487" s="13" t="s">
        <v>2564</v>
      </c>
      <c r="C5487">
        <v>740790749.84495485</v>
      </c>
      <c r="D5487">
        <v>1203476897.8140929</v>
      </c>
      <c r="E5487">
        <v>3521621.621621625</v>
      </c>
      <c r="F5487">
        <v>1124774.774774777</v>
      </c>
      <c r="G5487">
        <v>180</v>
      </c>
      <c r="H5487">
        <v>208</v>
      </c>
      <c r="I5487">
        <v>15</v>
      </c>
      <c r="J5487">
        <v>22</v>
      </c>
      <c r="K5487">
        <v>6</v>
      </c>
      <c r="M5487">
        <v>1649</v>
      </c>
      <c r="N5487">
        <v>337</v>
      </c>
      <c r="O5487">
        <v>120826756.75675675</v>
      </c>
      <c r="P5487">
        <v>168899549.54954955</v>
      </c>
      <c r="Q5487">
        <v>3905</v>
      </c>
      <c r="R5487">
        <v>754</v>
      </c>
      <c r="S5487">
        <v>430338625.22522521</v>
      </c>
      <c r="T5487">
        <v>376420908.1081081</v>
      </c>
      <c r="U5487">
        <v>69183153.153153151</v>
      </c>
      <c r="V5487">
        <v>70459052.252252251</v>
      </c>
      <c r="W5487">
        <v>29536.476190474998</v>
      </c>
      <c r="X5487">
        <v>28685.333333333998</v>
      </c>
    </row>
    <row r="5488" spans="1:24">
      <c r="A5488" s="7" t="s">
        <v>6479</v>
      </c>
      <c r="B5488" s="13" t="s">
        <v>2085</v>
      </c>
      <c r="C5488">
        <v>1096107712.0371122</v>
      </c>
      <c r="D5488">
        <v>1494268629.6647987</v>
      </c>
      <c r="E5488">
        <v>5553603.6036036061</v>
      </c>
      <c r="F5488">
        <v>1990117.1171171151</v>
      </c>
      <c r="G5488">
        <v>314</v>
      </c>
      <c r="H5488">
        <v>403</v>
      </c>
      <c r="I5488">
        <v>16</v>
      </c>
      <c r="J5488">
        <v>40</v>
      </c>
      <c r="M5488">
        <v>467</v>
      </c>
      <c r="N5488">
        <v>572</v>
      </c>
      <c r="O5488">
        <v>56711675.675675683</v>
      </c>
      <c r="P5488">
        <v>172393390.0900901</v>
      </c>
      <c r="Q5488">
        <v>468</v>
      </c>
      <c r="R5488">
        <v>900</v>
      </c>
      <c r="S5488">
        <v>399739681.98198199</v>
      </c>
      <c r="T5488">
        <v>401874979.27927929</v>
      </c>
      <c r="U5488">
        <v>77314951.351351351</v>
      </c>
      <c r="V5488">
        <v>164982655.85585585</v>
      </c>
      <c r="W5488">
        <v>41698.142857138999</v>
      </c>
      <c r="X5488">
        <v>41486.714285725</v>
      </c>
    </row>
    <row r="5489" spans="1:24">
      <c r="A5489" s="7" t="s">
        <v>6480</v>
      </c>
      <c r="B5489" s="13" t="s">
        <v>6481</v>
      </c>
      <c r="C5489">
        <v>707565185.3677727</v>
      </c>
      <c r="D5489">
        <v>845171382.66711974</v>
      </c>
      <c r="E5489">
        <v>118993916.21621622</v>
      </c>
      <c r="F5489">
        <v>130043146.84684686</v>
      </c>
      <c r="G5489">
        <v>338</v>
      </c>
      <c r="H5489">
        <v>275</v>
      </c>
      <c r="I5489">
        <v>16</v>
      </c>
      <c r="J5489">
        <v>25</v>
      </c>
      <c r="K5489">
        <v>2</v>
      </c>
      <c r="M5489">
        <v>454</v>
      </c>
      <c r="N5489">
        <v>389</v>
      </c>
      <c r="O5489">
        <v>86211261.261261255</v>
      </c>
      <c r="P5489">
        <v>152317627.02702704</v>
      </c>
      <c r="Q5489">
        <v>293</v>
      </c>
      <c r="R5489">
        <v>460</v>
      </c>
      <c r="S5489">
        <v>259083344.14414415</v>
      </c>
      <c r="T5489">
        <v>255928044.14414415</v>
      </c>
      <c r="U5489">
        <v>73349639.639639631</v>
      </c>
      <c r="V5489">
        <v>121591216.21621621</v>
      </c>
      <c r="W5489">
        <v>25792.857142854999</v>
      </c>
      <c r="X5489">
        <v>25561.000000004002</v>
      </c>
    </row>
    <row r="5490" spans="1:24">
      <c r="A5490" s="7" t="s">
        <v>6482</v>
      </c>
      <c r="B5490" s="13" t="s">
        <v>2632</v>
      </c>
      <c r="C5490">
        <v>93300360.821397722</v>
      </c>
      <c r="D5490">
        <v>119101871.27550939</v>
      </c>
      <c r="E5490">
        <v>1144144.1441441439</v>
      </c>
      <c r="F5490">
        <v>209234.23423423499</v>
      </c>
      <c r="G5490">
        <v>44</v>
      </c>
      <c r="H5490">
        <v>15</v>
      </c>
      <c r="I5490">
        <v>7</v>
      </c>
      <c r="J5490">
        <v>2</v>
      </c>
      <c r="K5490">
        <v>1</v>
      </c>
      <c r="M5490">
        <v>99</v>
      </c>
      <c r="N5490">
        <v>36</v>
      </c>
      <c r="O5490">
        <v>6594545.0450450443</v>
      </c>
      <c r="P5490">
        <v>8301666.666666666</v>
      </c>
      <c r="Q5490">
        <v>66</v>
      </c>
      <c r="R5490">
        <v>95</v>
      </c>
      <c r="S5490">
        <v>41736792.79279279</v>
      </c>
      <c r="T5490">
        <v>41280990.990990981</v>
      </c>
      <c r="U5490">
        <v>5508468.4684684705</v>
      </c>
      <c r="V5490">
        <v>9998558.5585585572</v>
      </c>
      <c r="W5490">
        <v>3027.1428571430001</v>
      </c>
      <c r="X5490">
        <v>3139.5238095209997</v>
      </c>
    </row>
    <row r="5491" spans="1:24">
      <c r="A5491" s="7" t="s">
        <v>6483</v>
      </c>
      <c r="B5491" s="13" t="s">
        <v>720</v>
      </c>
      <c r="C5491">
        <v>125348645.3930826</v>
      </c>
      <c r="D5491">
        <v>160511771.79083431</v>
      </c>
      <c r="E5491">
        <v>58009235.135135137</v>
      </c>
      <c r="F5491">
        <v>58695147.747747749</v>
      </c>
      <c r="G5491">
        <v>48</v>
      </c>
      <c r="H5491">
        <v>60</v>
      </c>
      <c r="I5491">
        <v>2</v>
      </c>
      <c r="J5491">
        <v>4</v>
      </c>
      <c r="M5491">
        <v>62</v>
      </c>
      <c r="N5491">
        <v>71</v>
      </c>
      <c r="O5491">
        <v>34440180.180180177</v>
      </c>
      <c r="P5491">
        <v>55910389.189189188</v>
      </c>
      <c r="Q5491">
        <v>1</v>
      </c>
      <c r="R5491">
        <v>65</v>
      </c>
      <c r="S5491">
        <v>34562114.414414413</v>
      </c>
      <c r="T5491">
        <v>39512495.495495498</v>
      </c>
      <c r="U5491">
        <v>30056576.576576576</v>
      </c>
      <c r="V5491">
        <v>48101711.711711712</v>
      </c>
      <c r="W5491">
        <v>4307.7142857139997</v>
      </c>
      <c r="X5491">
        <v>4354.0952380910003</v>
      </c>
    </row>
    <row r="5492" spans="1:24">
      <c r="A5492" s="7" t="s">
        <v>6484</v>
      </c>
      <c r="B5492" s="13" t="s">
        <v>4195</v>
      </c>
      <c r="C5492">
        <v>32136766.46119912</v>
      </c>
      <c r="D5492">
        <v>89748239.791952491</v>
      </c>
      <c r="E5492">
        <v>21621.621621621001</v>
      </c>
      <c r="F5492">
        <v>190090.09009009099</v>
      </c>
      <c r="G5492">
        <v>9</v>
      </c>
      <c r="H5492">
        <v>14</v>
      </c>
      <c r="I5492">
        <v>2</v>
      </c>
      <c r="J5492">
        <v>0</v>
      </c>
      <c r="M5492">
        <v>32</v>
      </c>
      <c r="N5492">
        <v>45</v>
      </c>
      <c r="O5492">
        <v>16780810.810810812</v>
      </c>
      <c r="P5492">
        <v>16439189.189189188</v>
      </c>
      <c r="Q5492">
        <v>24</v>
      </c>
      <c r="R5492">
        <v>86</v>
      </c>
      <c r="S5492">
        <v>22643004.504504502</v>
      </c>
      <c r="T5492">
        <v>25035045.045045044</v>
      </c>
      <c r="U5492">
        <v>13869549.549549548</v>
      </c>
      <c r="V5492">
        <v>21079729.729729731</v>
      </c>
      <c r="W5492">
        <v>2349.6190476239999</v>
      </c>
      <c r="X5492">
        <v>2467.999999997</v>
      </c>
    </row>
    <row r="5493" spans="1:24">
      <c r="A5493" s="7" t="s">
        <v>6485</v>
      </c>
      <c r="B5493" s="13" t="s">
        <v>720</v>
      </c>
      <c r="C5493">
        <v>49002104.427159235</v>
      </c>
      <c r="D5493">
        <v>65310891.43679554</v>
      </c>
      <c r="E5493">
        <v>136036.03603603601</v>
      </c>
      <c r="F5493">
        <v>13513.513513514001</v>
      </c>
      <c r="G5493">
        <v>13</v>
      </c>
      <c r="H5493">
        <v>13</v>
      </c>
      <c r="I5493">
        <v>1</v>
      </c>
      <c r="J5493">
        <v>0</v>
      </c>
      <c r="K5493">
        <v>2</v>
      </c>
      <c r="M5493">
        <v>19</v>
      </c>
      <c r="N5493">
        <v>18</v>
      </c>
      <c r="O5493">
        <v>17857297.297297299</v>
      </c>
      <c r="P5493">
        <v>25028828.82882883</v>
      </c>
      <c r="R5493">
        <v>44</v>
      </c>
      <c r="S5493">
        <v>6772144.1441441439</v>
      </c>
      <c r="T5493">
        <v>7047135.1351351347</v>
      </c>
      <c r="U5493">
        <v>8002252.2522522518</v>
      </c>
      <c r="V5493">
        <v>13153333.33333333</v>
      </c>
      <c r="W5493">
        <v>1139.809523811</v>
      </c>
      <c r="X5493">
        <v>1171.3333333360001</v>
      </c>
    </row>
    <row r="5494" spans="1:24">
      <c r="A5494" s="7" t="s">
        <v>6486</v>
      </c>
      <c r="B5494" s="13" t="s">
        <v>1277</v>
      </c>
      <c r="C5494">
        <v>621659536.38536167</v>
      </c>
      <c r="D5494">
        <v>788445672.16777158</v>
      </c>
      <c r="E5494">
        <v>2849549.5495495521</v>
      </c>
      <c r="F5494">
        <v>291216.21621621901</v>
      </c>
      <c r="G5494">
        <v>202</v>
      </c>
      <c r="H5494">
        <v>145</v>
      </c>
      <c r="I5494">
        <v>19</v>
      </c>
      <c r="J5494">
        <v>19</v>
      </c>
      <c r="K5494">
        <v>2</v>
      </c>
      <c r="M5494">
        <v>287</v>
      </c>
      <c r="N5494">
        <v>264</v>
      </c>
      <c r="O5494">
        <v>34571801.801801801</v>
      </c>
      <c r="P5494">
        <v>40136756.756756753</v>
      </c>
      <c r="Q5494">
        <v>122</v>
      </c>
      <c r="R5494">
        <v>377</v>
      </c>
      <c r="S5494">
        <v>196727297.2972973</v>
      </c>
      <c r="T5494">
        <v>203734127.02702701</v>
      </c>
      <c r="U5494">
        <v>28569412.612612613</v>
      </c>
      <c r="V5494">
        <v>32412475.675675672</v>
      </c>
      <c r="W5494">
        <v>23690.428571433</v>
      </c>
      <c r="X5494">
        <v>23838.047619051998</v>
      </c>
    </row>
    <row r="5495" spans="1:24">
      <c r="A5495" s="7" t="s">
        <v>6487</v>
      </c>
      <c r="B5495" s="13" t="s">
        <v>5699</v>
      </c>
      <c r="C5495">
        <v>1128581618.2653232</v>
      </c>
      <c r="D5495">
        <v>1963219234.1946979</v>
      </c>
      <c r="E5495">
        <v>974412818.91891885</v>
      </c>
      <c r="F5495">
        <v>68506363.06306307</v>
      </c>
      <c r="G5495">
        <v>397</v>
      </c>
      <c r="H5495">
        <v>326</v>
      </c>
      <c r="I5495">
        <v>29</v>
      </c>
      <c r="J5495">
        <v>22</v>
      </c>
      <c r="K5495">
        <v>2</v>
      </c>
      <c r="M5495">
        <v>857</v>
      </c>
      <c r="N5495">
        <v>681</v>
      </c>
      <c r="O5495">
        <v>668916127.92792785</v>
      </c>
      <c r="P5495">
        <v>1947542964.8648648</v>
      </c>
      <c r="Q5495">
        <v>79</v>
      </c>
      <c r="R5495">
        <v>583</v>
      </c>
      <c r="S5495">
        <v>544086574.77477479</v>
      </c>
      <c r="T5495">
        <v>548298322.52252245</v>
      </c>
      <c r="U5495">
        <v>625151621.62162161</v>
      </c>
      <c r="V5495">
        <v>1910427837.8378379</v>
      </c>
      <c r="W5495">
        <v>42964.047619043995</v>
      </c>
      <c r="X5495">
        <v>43187.809523791999</v>
      </c>
    </row>
    <row r="5496" spans="1:24">
      <c r="A5496" s="7" t="s">
        <v>622</v>
      </c>
      <c r="B5496" s="13" t="s">
        <v>3616</v>
      </c>
      <c r="C5496">
        <v>329415612.79653484</v>
      </c>
      <c r="D5496">
        <v>321548870.37746465</v>
      </c>
      <c r="E5496">
        <v>3245945.945945946</v>
      </c>
      <c r="F5496">
        <v>2010810.8108108109</v>
      </c>
      <c r="G5496">
        <v>41</v>
      </c>
      <c r="H5496">
        <v>43</v>
      </c>
      <c r="I5496">
        <v>0</v>
      </c>
      <c r="J5496">
        <v>1</v>
      </c>
      <c r="K5496">
        <v>1</v>
      </c>
      <c r="M5496">
        <v>47</v>
      </c>
      <c r="N5496">
        <v>67</v>
      </c>
      <c r="O5496">
        <v>3696396.3963963962</v>
      </c>
      <c r="P5496">
        <v>5623513.5135135129</v>
      </c>
      <c r="Q5496">
        <v>1</v>
      </c>
      <c r="R5496">
        <v>38</v>
      </c>
      <c r="S5496">
        <v>51216959.459459461</v>
      </c>
      <c r="T5496">
        <v>49395729.729729734</v>
      </c>
      <c r="U5496">
        <v>4290900.9009009022</v>
      </c>
      <c r="V5496">
        <v>5737387.3873873856</v>
      </c>
      <c r="W5496">
        <v>5880.1428571480001</v>
      </c>
      <c r="X5496">
        <v>5874.1904761900005</v>
      </c>
    </row>
    <row r="5497" spans="1:24">
      <c r="A5497" s="7" t="s">
        <v>13</v>
      </c>
      <c r="B5497" s="13" t="s">
        <v>144</v>
      </c>
      <c r="C5497">
        <v>316168038.55843455</v>
      </c>
      <c r="D5497">
        <v>509416626.5054515</v>
      </c>
      <c r="E5497">
        <v>66711746.846846849</v>
      </c>
      <c r="F5497">
        <v>18892617.117117126</v>
      </c>
      <c r="G5497">
        <v>186</v>
      </c>
      <c r="H5497">
        <v>175</v>
      </c>
      <c r="I5497">
        <v>4</v>
      </c>
      <c r="J5497">
        <v>19</v>
      </c>
      <c r="K5497">
        <v>3</v>
      </c>
      <c r="M5497">
        <v>524</v>
      </c>
      <c r="N5497">
        <v>511</v>
      </c>
      <c r="O5497">
        <v>120944543.24324325</v>
      </c>
      <c r="P5497">
        <v>141383513.51351351</v>
      </c>
      <c r="Q5497">
        <v>294</v>
      </c>
      <c r="R5497">
        <v>664</v>
      </c>
      <c r="S5497">
        <v>254208223.42342341</v>
      </c>
      <c r="T5497">
        <v>264234241.44144148</v>
      </c>
      <c r="U5497">
        <v>99805115.315315306</v>
      </c>
      <c r="V5497">
        <v>148027547.74774775</v>
      </c>
      <c r="W5497">
        <v>11416.714285718001</v>
      </c>
      <c r="X5497">
        <v>11449.190476185</v>
      </c>
    </row>
    <row r="5498" spans="1:24">
      <c r="A5498" s="7" t="s">
        <v>623</v>
      </c>
      <c r="B5498" s="13" t="s">
        <v>111</v>
      </c>
      <c r="C5498">
        <v>225531234.65078124</v>
      </c>
      <c r="D5498">
        <v>238416946.23176387</v>
      </c>
      <c r="E5498">
        <v>6306.3063063059999</v>
      </c>
      <c r="F5498">
        <v>14639.63963964</v>
      </c>
      <c r="G5498">
        <v>67</v>
      </c>
      <c r="H5498">
        <v>54</v>
      </c>
      <c r="I5498">
        <v>1</v>
      </c>
      <c r="J5498">
        <v>0</v>
      </c>
      <c r="M5498">
        <v>73</v>
      </c>
      <c r="N5498">
        <v>59</v>
      </c>
      <c r="O5498">
        <v>6306.3063063059999</v>
      </c>
      <c r="P5498">
        <v>438738.73873873899</v>
      </c>
      <c r="R5498">
        <v>27</v>
      </c>
      <c r="S5498">
        <v>22461315.315315314</v>
      </c>
      <c r="T5498">
        <v>19589765.765765764</v>
      </c>
      <c r="U5498">
        <v>204414.414414414</v>
      </c>
      <c r="V5498">
        <v>761801.80180180201</v>
      </c>
      <c r="W5498">
        <v>3921.4285714309999</v>
      </c>
      <c r="X5498">
        <v>3343.4285714329999</v>
      </c>
    </row>
    <row r="5499" spans="1:24">
      <c r="A5499" s="7" t="s">
        <v>6488</v>
      </c>
      <c r="B5499" s="13" t="s">
        <v>2542</v>
      </c>
      <c r="C5499">
        <v>219289647.17045531</v>
      </c>
      <c r="D5499">
        <v>347838094.64494264</v>
      </c>
      <c r="E5499">
        <v>7095284.6846846864</v>
      </c>
      <c r="F5499">
        <v>11484357.657657661</v>
      </c>
      <c r="G5499">
        <v>40</v>
      </c>
      <c r="H5499">
        <v>63</v>
      </c>
      <c r="I5499">
        <v>0</v>
      </c>
      <c r="J5499">
        <v>6</v>
      </c>
      <c r="K5499">
        <v>1</v>
      </c>
      <c r="M5499">
        <v>61</v>
      </c>
      <c r="N5499">
        <v>108</v>
      </c>
      <c r="O5499">
        <v>21687387.387387384</v>
      </c>
      <c r="P5499">
        <v>31659662.162162159</v>
      </c>
      <c r="Q5499">
        <v>1</v>
      </c>
      <c r="R5499">
        <v>29</v>
      </c>
      <c r="S5499">
        <v>85294238.738738745</v>
      </c>
      <c r="T5499">
        <v>85883364.864864871</v>
      </c>
      <c r="U5499">
        <v>18435585.585585587</v>
      </c>
      <c r="V5499">
        <v>23830990.990990989</v>
      </c>
      <c r="W5499">
        <v>10225.714285712</v>
      </c>
      <c r="X5499">
        <v>10469.523809516999</v>
      </c>
    </row>
    <row r="5500" spans="1:24">
      <c r="A5500" s="7" t="s">
        <v>6489</v>
      </c>
      <c r="B5500" s="13" t="s">
        <v>1137</v>
      </c>
      <c r="C5500">
        <v>176608579.22053471</v>
      </c>
      <c r="D5500">
        <v>212041476.41928709</v>
      </c>
      <c r="E5500">
        <v>5742792.7927927906</v>
      </c>
      <c r="F5500">
        <v>2351351.3513513519</v>
      </c>
      <c r="G5500">
        <v>58</v>
      </c>
      <c r="H5500">
        <v>60</v>
      </c>
      <c r="I5500">
        <v>6</v>
      </c>
      <c r="J5500">
        <v>4</v>
      </c>
      <c r="M5500">
        <v>76</v>
      </c>
      <c r="N5500">
        <v>81</v>
      </c>
      <c r="O5500">
        <v>23894324.324324325</v>
      </c>
      <c r="P5500">
        <v>21127477.47747748</v>
      </c>
      <c r="Q5500">
        <v>677</v>
      </c>
      <c r="R5500">
        <v>82</v>
      </c>
      <c r="S5500">
        <v>53325405.40540541</v>
      </c>
      <c r="T5500">
        <v>56423361.261261262</v>
      </c>
      <c r="U5500">
        <v>22838018.018018018</v>
      </c>
      <c r="V5500">
        <v>19865855.85585586</v>
      </c>
      <c r="W5500">
        <v>8038.2380952410003</v>
      </c>
      <c r="X5500">
        <v>8443.3333333360006</v>
      </c>
    </row>
    <row r="5501" spans="1:24">
      <c r="A5501" s="7" t="s">
        <v>6490</v>
      </c>
      <c r="B5501" s="13" t="s">
        <v>6491</v>
      </c>
      <c r="C5501">
        <v>550812535.29397941</v>
      </c>
      <c r="D5501">
        <v>667325636.50175679</v>
      </c>
      <c r="E5501">
        <v>213973413.51351351</v>
      </c>
      <c r="F5501">
        <v>304774043.24324322</v>
      </c>
      <c r="G5501">
        <v>185</v>
      </c>
      <c r="H5501">
        <v>135</v>
      </c>
      <c r="I5501">
        <v>30</v>
      </c>
      <c r="J5501">
        <v>11</v>
      </c>
      <c r="K5501">
        <v>1</v>
      </c>
      <c r="M5501">
        <v>226</v>
      </c>
      <c r="N5501">
        <v>164</v>
      </c>
      <c r="O5501">
        <v>252992745.94594595</v>
      </c>
      <c r="P5501">
        <v>255642124.32432431</v>
      </c>
      <c r="Q5501">
        <v>148</v>
      </c>
      <c r="R5501">
        <v>411</v>
      </c>
      <c r="S5501">
        <v>175046083.78378379</v>
      </c>
      <c r="T5501">
        <v>185720576.57657656</v>
      </c>
      <c r="U5501">
        <v>185350313.51351351</v>
      </c>
      <c r="V5501">
        <v>185714414.41441441</v>
      </c>
      <c r="W5501">
        <v>12789.142857149</v>
      </c>
      <c r="X5501">
        <v>12626.476190483001</v>
      </c>
    </row>
    <row r="5502" spans="1:24">
      <c r="A5502" s="7" t="s">
        <v>6492</v>
      </c>
      <c r="B5502" s="13" t="s">
        <v>3236</v>
      </c>
      <c r="C5502">
        <v>36813095.810044758</v>
      </c>
      <c r="D5502">
        <v>40576069.460114039</v>
      </c>
      <c r="E5502">
        <v>1722522.5225225231</v>
      </c>
      <c r="F5502">
        <v>1863963.963963965</v>
      </c>
      <c r="G5502">
        <v>10</v>
      </c>
      <c r="H5502">
        <v>13</v>
      </c>
      <c r="I5502">
        <v>2</v>
      </c>
      <c r="J5502">
        <v>4</v>
      </c>
      <c r="K5502">
        <v>1</v>
      </c>
      <c r="M5502">
        <v>12</v>
      </c>
      <c r="N5502">
        <v>20</v>
      </c>
      <c r="O5502">
        <v>11643693.693693694</v>
      </c>
      <c r="P5502">
        <v>8705405.4054054059</v>
      </c>
      <c r="Q5502">
        <v>5</v>
      </c>
      <c r="R5502">
        <v>26</v>
      </c>
      <c r="S5502">
        <v>13996583.783783784</v>
      </c>
      <c r="T5502">
        <v>14253662.162162162</v>
      </c>
      <c r="U5502">
        <v>11276576.576576576</v>
      </c>
      <c r="V5502">
        <v>8928558.5585585572</v>
      </c>
      <c r="W5502">
        <v>1048.571428574</v>
      </c>
      <c r="X5502">
        <v>1057.000000001</v>
      </c>
    </row>
    <row r="5503" spans="1:24">
      <c r="A5503" s="7" t="s">
        <v>6493</v>
      </c>
      <c r="B5503" s="13" t="s">
        <v>923</v>
      </c>
      <c r="C5503">
        <v>125736654.04882887</v>
      </c>
      <c r="D5503">
        <v>155258018.81808648</v>
      </c>
      <c r="E5503">
        <v>3042342.3423423418</v>
      </c>
      <c r="F5503">
        <v>1410810.810810813</v>
      </c>
      <c r="G5503">
        <v>48</v>
      </c>
      <c r="H5503">
        <v>51</v>
      </c>
      <c r="I5503">
        <v>4</v>
      </c>
      <c r="J5503">
        <v>6</v>
      </c>
      <c r="M5503">
        <v>61</v>
      </c>
      <c r="N5503">
        <v>69</v>
      </c>
      <c r="O5503">
        <v>23136036.036036033</v>
      </c>
      <c r="P5503">
        <v>22230990.990990993</v>
      </c>
      <c r="Q5503">
        <v>25</v>
      </c>
      <c r="R5503">
        <v>36</v>
      </c>
      <c r="S5503">
        <v>60257630.630630627</v>
      </c>
      <c r="T5503">
        <v>60755752.252252251</v>
      </c>
      <c r="U5503">
        <v>23097837.837837841</v>
      </c>
      <c r="V5503">
        <v>23772612.612612609</v>
      </c>
      <c r="W5503">
        <v>2480.4761904729999</v>
      </c>
      <c r="X5503">
        <v>2466.2857142819998</v>
      </c>
    </row>
    <row r="5504" spans="1:24">
      <c r="A5504" s="7" t="s">
        <v>6494</v>
      </c>
      <c r="B5504" s="13" t="s">
        <v>766</v>
      </c>
      <c r="C5504">
        <v>1451282.098846321</v>
      </c>
      <c r="D5504">
        <v>3196665.8790905192</v>
      </c>
      <c r="H5504">
        <v>1</v>
      </c>
      <c r="I5504">
        <v>1</v>
      </c>
      <c r="J5504">
        <v>0</v>
      </c>
      <c r="M5504">
        <v>4</v>
      </c>
      <c r="N5504">
        <v>2</v>
      </c>
      <c r="O5504">
        <v>498198.19819819799</v>
      </c>
      <c r="P5504">
        <v>1104504.5045045039</v>
      </c>
      <c r="S5504">
        <v>299211.71171171201</v>
      </c>
      <c r="T5504">
        <v>597450.450450451</v>
      </c>
      <c r="U5504">
        <v>821171.17117117206</v>
      </c>
      <c r="V5504">
        <v>872792.79279279301</v>
      </c>
      <c r="W5504">
        <v>79.857142855999996</v>
      </c>
      <c r="X5504">
        <v>86.333333330000002</v>
      </c>
    </row>
    <row r="5505" spans="1:24">
      <c r="A5505" s="7" t="s">
        <v>6495</v>
      </c>
      <c r="B5505" s="13" t="s">
        <v>766</v>
      </c>
      <c r="C5505">
        <v>5624795.2238044683</v>
      </c>
      <c r="D5505">
        <v>10998953.584884513</v>
      </c>
      <c r="E5505">
        <v>540540.54054054106</v>
      </c>
      <c r="F5505">
        <v>991891.89189189195</v>
      </c>
      <c r="G5505">
        <v>1</v>
      </c>
      <c r="H5505">
        <v>4</v>
      </c>
      <c r="I5505">
        <v>0</v>
      </c>
      <c r="J5505">
        <v>0</v>
      </c>
      <c r="M5505">
        <v>4</v>
      </c>
      <c r="N5505">
        <v>5</v>
      </c>
      <c r="O5505">
        <v>1081081.0810810809</v>
      </c>
      <c r="P5505">
        <v>1183333.333333334</v>
      </c>
      <c r="R5505">
        <v>1</v>
      </c>
      <c r="S5505">
        <v>3575063.0630630632</v>
      </c>
      <c r="T5505">
        <v>3848441.441441441</v>
      </c>
      <c r="U5505">
        <v>960270.27027027099</v>
      </c>
      <c r="V5505">
        <v>1083693.693693693</v>
      </c>
      <c r="W5505">
        <v>283.66666666499998</v>
      </c>
      <c r="X5505">
        <v>292.33333333300004</v>
      </c>
    </row>
    <row r="5506" spans="1:24">
      <c r="A5506" s="7" t="s">
        <v>624</v>
      </c>
      <c r="B5506" s="13" t="s">
        <v>294</v>
      </c>
      <c r="C5506">
        <v>75535796.583836854</v>
      </c>
      <c r="D5506">
        <v>126625786.11506286</v>
      </c>
      <c r="E5506">
        <v>769684.68468468601</v>
      </c>
      <c r="F5506">
        <v>463063.06306306302</v>
      </c>
      <c r="G5506">
        <v>13</v>
      </c>
      <c r="H5506">
        <v>45</v>
      </c>
      <c r="I5506">
        <v>1</v>
      </c>
      <c r="J5506">
        <v>2</v>
      </c>
      <c r="M5506">
        <v>16</v>
      </c>
      <c r="N5506">
        <v>116</v>
      </c>
      <c r="O5506">
        <v>7292387.3873873875</v>
      </c>
      <c r="P5506">
        <v>10357207.207207208</v>
      </c>
      <c r="Q5506">
        <v>28</v>
      </c>
      <c r="R5506">
        <v>50</v>
      </c>
      <c r="S5506">
        <v>26300657.657657661</v>
      </c>
      <c r="T5506">
        <v>29365788.288288288</v>
      </c>
      <c r="U5506">
        <v>8206036.0360360369</v>
      </c>
      <c r="V5506">
        <v>9292162.1621621624</v>
      </c>
      <c r="W5506">
        <v>1726.285714286</v>
      </c>
      <c r="X5506">
        <v>1759.714285711</v>
      </c>
    </row>
    <row r="5507" spans="1:24">
      <c r="A5507" s="7" t="s">
        <v>625</v>
      </c>
      <c r="B5507" s="13" t="s">
        <v>241</v>
      </c>
      <c r="C5507">
        <v>221380256.4003967</v>
      </c>
      <c r="D5507">
        <v>254925611.61937642</v>
      </c>
      <c r="E5507">
        <v>1937657.6576576571</v>
      </c>
      <c r="F5507">
        <v>206351.35135135101</v>
      </c>
      <c r="G5507">
        <v>60</v>
      </c>
      <c r="H5507">
        <v>53</v>
      </c>
      <c r="I5507">
        <v>2</v>
      </c>
      <c r="J5507">
        <v>2</v>
      </c>
      <c r="M5507">
        <v>71</v>
      </c>
      <c r="N5507">
        <v>67</v>
      </c>
      <c r="O5507">
        <v>43892972.972972974</v>
      </c>
      <c r="P5507">
        <v>45393063.063063063</v>
      </c>
      <c r="Q5507">
        <v>20</v>
      </c>
      <c r="R5507">
        <v>12</v>
      </c>
      <c r="S5507">
        <v>81113909.909909904</v>
      </c>
      <c r="T5507">
        <v>78476702.702702701</v>
      </c>
      <c r="U5507">
        <v>32763423.423423421</v>
      </c>
      <c r="V5507">
        <v>39566576.576576576</v>
      </c>
      <c r="W5507">
        <v>5372.8571428559999</v>
      </c>
      <c r="X5507">
        <v>4728.2380952379999</v>
      </c>
    </row>
    <row r="5508" spans="1:24">
      <c r="A5508" s="7" t="s">
        <v>626</v>
      </c>
      <c r="B5508" s="13" t="s">
        <v>205</v>
      </c>
      <c r="C5508">
        <v>216486195.84324569</v>
      </c>
      <c r="D5508">
        <v>239954020.24836794</v>
      </c>
      <c r="E5508">
        <v>167702.702702704</v>
      </c>
      <c r="F5508">
        <v>86036.036036036996</v>
      </c>
      <c r="G5508">
        <v>56</v>
      </c>
      <c r="H5508">
        <v>45</v>
      </c>
      <c r="I5508">
        <v>5</v>
      </c>
      <c r="J5508">
        <v>7</v>
      </c>
      <c r="M5508">
        <v>79</v>
      </c>
      <c r="N5508">
        <v>64</v>
      </c>
      <c r="O5508">
        <v>33996531.531531528</v>
      </c>
      <c r="P5508">
        <v>13660270.270270269</v>
      </c>
      <c r="Q5508">
        <v>101</v>
      </c>
      <c r="R5508">
        <v>99</v>
      </c>
      <c r="S5508">
        <v>47314354.054054052</v>
      </c>
      <c r="T5508">
        <v>47519225.225225225</v>
      </c>
      <c r="U5508">
        <v>33402702.702702697</v>
      </c>
      <c r="V5508">
        <v>13453423.423423424</v>
      </c>
      <c r="W5508">
        <v>5758.4285714289999</v>
      </c>
      <c r="X5508">
        <v>5926.380952384</v>
      </c>
    </row>
    <row r="5509" spans="1:24">
      <c r="A5509" s="7" t="s">
        <v>627</v>
      </c>
      <c r="B5509" s="13" t="s">
        <v>205</v>
      </c>
      <c r="C5509">
        <v>166971182.07422695</v>
      </c>
      <c r="D5509">
        <v>196184299.96738803</v>
      </c>
      <c r="E5509">
        <v>31981.981981983001</v>
      </c>
      <c r="F5509">
        <v>27927.927927928002</v>
      </c>
      <c r="G5509">
        <v>22</v>
      </c>
      <c r="H5509">
        <v>34</v>
      </c>
      <c r="I5509">
        <v>0</v>
      </c>
      <c r="J5509">
        <v>0</v>
      </c>
      <c r="K5509">
        <v>4</v>
      </c>
      <c r="M5509">
        <v>24</v>
      </c>
      <c r="N5509">
        <v>34</v>
      </c>
      <c r="O5509">
        <v>5987027.0270270249</v>
      </c>
      <c r="P5509">
        <v>8942162.1621621605</v>
      </c>
      <c r="Q5509">
        <v>70</v>
      </c>
      <c r="R5509">
        <v>50</v>
      </c>
      <c r="S5509">
        <v>24013531.531531531</v>
      </c>
      <c r="T5509">
        <v>24920252.252252251</v>
      </c>
      <c r="U5509">
        <v>4702342.3423423413</v>
      </c>
      <c r="V5509">
        <v>6258198.1981981983</v>
      </c>
      <c r="W5509">
        <v>3151.0476190439999</v>
      </c>
      <c r="X5509">
        <v>3374.6666666659999</v>
      </c>
    </row>
    <row r="5510" spans="1:24">
      <c r="A5510" s="7" t="s">
        <v>628</v>
      </c>
      <c r="B5510" s="13" t="s">
        <v>205</v>
      </c>
      <c r="C5510">
        <v>664021695.98639035</v>
      </c>
      <c r="D5510">
        <v>767449070.86999416</v>
      </c>
      <c r="E5510">
        <v>60601690.990991011</v>
      </c>
      <c r="F5510">
        <v>200555545.04504505</v>
      </c>
      <c r="G5510">
        <v>217</v>
      </c>
      <c r="H5510">
        <v>240</v>
      </c>
      <c r="I5510">
        <v>19</v>
      </c>
      <c r="J5510">
        <v>19</v>
      </c>
      <c r="K5510">
        <v>15</v>
      </c>
      <c r="M5510">
        <v>304</v>
      </c>
      <c r="N5510">
        <v>356</v>
      </c>
      <c r="O5510">
        <v>97593783.783783779</v>
      </c>
      <c r="P5510">
        <v>116070630.63063063</v>
      </c>
      <c r="Q5510">
        <v>470</v>
      </c>
      <c r="R5510">
        <v>590</v>
      </c>
      <c r="S5510">
        <v>162238805.4054054</v>
      </c>
      <c r="T5510">
        <v>162223529.72972971</v>
      </c>
      <c r="U5510">
        <v>97147117.117117107</v>
      </c>
      <c r="V5510">
        <v>90106079.279279292</v>
      </c>
      <c r="W5510">
        <v>19903.190476197</v>
      </c>
      <c r="X5510">
        <v>19703.333333328999</v>
      </c>
    </row>
    <row r="5511" spans="1:24">
      <c r="A5511" s="7" t="s">
        <v>629</v>
      </c>
      <c r="B5511" s="13" t="s">
        <v>205</v>
      </c>
      <c r="C5511">
        <v>88801424.115113035</v>
      </c>
      <c r="D5511">
        <v>81839476.216485783</v>
      </c>
      <c r="E5511">
        <v>688288.28828828805</v>
      </c>
      <c r="F5511">
        <v>1801.801801802</v>
      </c>
      <c r="G5511">
        <v>9</v>
      </c>
      <c r="H5511">
        <v>25</v>
      </c>
      <c r="I5511">
        <v>0</v>
      </c>
      <c r="J5511">
        <v>0</v>
      </c>
      <c r="K5511">
        <v>1</v>
      </c>
      <c r="M5511">
        <v>10</v>
      </c>
      <c r="N5511">
        <v>13</v>
      </c>
      <c r="O5511">
        <v>1679279.27927928</v>
      </c>
      <c r="P5511">
        <v>2013333.333333334</v>
      </c>
      <c r="R5511">
        <v>9</v>
      </c>
      <c r="S5511">
        <v>12313328.828828828</v>
      </c>
      <c r="T5511">
        <v>12179054.054054055</v>
      </c>
      <c r="U5511">
        <v>1069549.5495495501</v>
      </c>
      <c r="V5511">
        <v>1369099.0990990989</v>
      </c>
      <c r="W5511">
        <v>1841.095238094</v>
      </c>
      <c r="X5511">
        <v>1896.4761904750001</v>
      </c>
    </row>
    <row r="5512" spans="1:24">
      <c r="A5512" s="7" t="s">
        <v>6496</v>
      </c>
      <c r="B5512" s="13" t="s">
        <v>4407</v>
      </c>
      <c r="C5512">
        <v>125696403.50046152</v>
      </c>
      <c r="D5512">
        <v>124027696.45019744</v>
      </c>
      <c r="E5512">
        <v>18018.018018019</v>
      </c>
      <c r="F5512">
        <v>38738.738738738997</v>
      </c>
      <c r="G5512">
        <v>40</v>
      </c>
      <c r="H5512">
        <v>19</v>
      </c>
      <c r="I5512">
        <v>2</v>
      </c>
      <c r="J5512">
        <v>2</v>
      </c>
      <c r="K5512">
        <v>1</v>
      </c>
      <c r="M5512">
        <v>43</v>
      </c>
      <c r="N5512">
        <v>20</v>
      </c>
      <c r="O5512">
        <v>4593243.2432432426</v>
      </c>
      <c r="P5512">
        <v>4934504.5045045028</v>
      </c>
      <c r="Q5512">
        <v>45</v>
      </c>
      <c r="R5512">
        <v>71</v>
      </c>
      <c r="S5512">
        <v>32803475.675675675</v>
      </c>
      <c r="T5512">
        <v>30925504.504504506</v>
      </c>
      <c r="U5512">
        <v>4254504.5045045046</v>
      </c>
      <c r="V5512">
        <v>5172972.9729729742</v>
      </c>
      <c r="W5512">
        <v>2029</v>
      </c>
      <c r="X5512">
        <v>1969.1428571460001</v>
      </c>
    </row>
    <row r="5513" spans="1:24">
      <c r="A5513" s="7" t="s">
        <v>6497</v>
      </c>
      <c r="B5513" s="13" t="s">
        <v>1175</v>
      </c>
      <c r="C5513">
        <v>4691049.4931732081</v>
      </c>
      <c r="D5513">
        <v>15679439.359824039</v>
      </c>
      <c r="E5513">
        <v>25225.225225225</v>
      </c>
      <c r="F5513">
        <v>33333.333333333001</v>
      </c>
      <c r="I5513">
        <v>3</v>
      </c>
      <c r="J5513">
        <v>6</v>
      </c>
      <c r="M5513">
        <v>3</v>
      </c>
      <c r="O5513">
        <v>4327027.0270270258</v>
      </c>
      <c r="P5513">
        <v>5248018.0180180185</v>
      </c>
      <c r="Q5513">
        <v>41</v>
      </c>
      <c r="R5513">
        <v>105</v>
      </c>
      <c r="S5513">
        <v>5848759.4594594603</v>
      </c>
      <c r="T5513">
        <v>5785094.5945945941</v>
      </c>
      <c r="U5513">
        <v>4419819.8198198192</v>
      </c>
      <c r="V5513">
        <v>7214414.4144144133</v>
      </c>
      <c r="W5513">
        <v>286.38095238099999</v>
      </c>
      <c r="X5513">
        <v>284.00000000099999</v>
      </c>
    </row>
    <row r="5514" spans="1:24">
      <c r="A5514" s="7" t="s">
        <v>6498</v>
      </c>
      <c r="B5514" s="13" t="s">
        <v>877</v>
      </c>
      <c r="C5514">
        <v>33798629.861199364</v>
      </c>
      <c r="D5514">
        <v>119112894.7539908</v>
      </c>
      <c r="E5514">
        <v>93243.243243246005</v>
      </c>
      <c r="F5514">
        <v>46846.846846850996</v>
      </c>
      <c r="G5514">
        <v>34</v>
      </c>
      <c r="H5514">
        <v>9</v>
      </c>
      <c r="I5514">
        <v>14</v>
      </c>
      <c r="J5514">
        <v>10</v>
      </c>
      <c r="K5514">
        <v>1</v>
      </c>
      <c r="M5514">
        <v>68</v>
      </c>
      <c r="N5514">
        <v>34</v>
      </c>
      <c r="O5514">
        <v>24306216.216216214</v>
      </c>
      <c r="P5514">
        <v>22991171.17117117</v>
      </c>
      <c r="Q5514">
        <v>209</v>
      </c>
      <c r="R5514">
        <v>127</v>
      </c>
      <c r="S5514">
        <v>31234837.837837838</v>
      </c>
      <c r="T5514">
        <v>30609707.207207207</v>
      </c>
      <c r="U5514">
        <v>23521441.441441439</v>
      </c>
      <c r="V5514">
        <v>26693063.063063063</v>
      </c>
      <c r="W5514">
        <v>3765.7142857180002</v>
      </c>
      <c r="X5514">
        <v>3880.3333333420001</v>
      </c>
    </row>
    <row r="5515" spans="1:24">
      <c r="A5515" s="7" t="s">
        <v>6499</v>
      </c>
      <c r="B5515" s="13" t="s">
        <v>985</v>
      </c>
      <c r="C5515">
        <v>13252906.582200812</v>
      </c>
      <c r="D5515">
        <v>30592629.263109718</v>
      </c>
      <c r="E5515">
        <v>23423.423423423999</v>
      </c>
      <c r="F5515">
        <v>13513.513513514001</v>
      </c>
      <c r="G5515">
        <v>7</v>
      </c>
      <c r="H5515">
        <v>6</v>
      </c>
      <c r="I5515">
        <v>0</v>
      </c>
      <c r="J5515">
        <v>0</v>
      </c>
      <c r="M5515">
        <v>10</v>
      </c>
      <c r="N5515">
        <v>8</v>
      </c>
      <c r="O5515">
        <v>4673873.8738738736</v>
      </c>
      <c r="P5515">
        <v>5486486.4864864862</v>
      </c>
      <c r="R5515">
        <v>26</v>
      </c>
      <c r="S5515">
        <v>2940216.2162162159</v>
      </c>
      <c r="T5515">
        <v>2767198.1981981988</v>
      </c>
      <c r="U5515">
        <v>4478828.8288288275</v>
      </c>
      <c r="V5515">
        <v>3862612.6126126116</v>
      </c>
      <c r="W5515">
        <v>716.95238094799993</v>
      </c>
      <c r="X5515">
        <v>672.66666666900005</v>
      </c>
    </row>
    <row r="5516" spans="1:24">
      <c r="A5516" s="7" t="s">
        <v>6500</v>
      </c>
      <c r="B5516" s="13" t="s">
        <v>985</v>
      </c>
      <c r="C5516">
        <v>7339025.1263430007</v>
      </c>
      <c r="D5516">
        <v>13071878.335761694</v>
      </c>
      <c r="G5516">
        <v>3</v>
      </c>
      <c r="H5516">
        <v>2</v>
      </c>
      <c r="I5516">
        <v>1</v>
      </c>
      <c r="M5516">
        <v>4</v>
      </c>
      <c r="N5516">
        <v>4</v>
      </c>
      <c r="O5516">
        <v>9009.0090090089998</v>
      </c>
      <c r="S5516">
        <v>1687481.981981982</v>
      </c>
      <c r="T5516">
        <v>1340522.5225225219</v>
      </c>
      <c r="U5516">
        <v>19819.819819820001</v>
      </c>
      <c r="W5516">
        <v>244.952380955</v>
      </c>
      <c r="X5516">
        <v>269.99999999900001</v>
      </c>
    </row>
    <row r="5517" spans="1:24">
      <c r="A5517" s="7" t="s">
        <v>6501</v>
      </c>
      <c r="B5517" s="13" t="s">
        <v>985</v>
      </c>
      <c r="C5517">
        <v>27037507.319102615</v>
      </c>
      <c r="D5517">
        <v>61649222.357885048</v>
      </c>
      <c r="E5517">
        <v>8108.1081081080001</v>
      </c>
      <c r="F5517">
        <v>5405.4054054059998</v>
      </c>
      <c r="G5517">
        <v>12</v>
      </c>
      <c r="H5517">
        <v>7</v>
      </c>
      <c r="I5517">
        <v>1</v>
      </c>
      <c r="J5517">
        <v>0</v>
      </c>
      <c r="M5517">
        <v>23</v>
      </c>
      <c r="N5517">
        <v>24</v>
      </c>
      <c r="O5517">
        <v>597297.29729729798</v>
      </c>
      <c r="P5517">
        <v>578378.37837837893</v>
      </c>
      <c r="R5517">
        <v>14</v>
      </c>
      <c r="S5517">
        <v>10133135.135135135</v>
      </c>
      <c r="T5517">
        <v>10047306.306306306</v>
      </c>
      <c r="U5517">
        <v>359909.90990991</v>
      </c>
      <c r="V5517">
        <v>790990.99099099101</v>
      </c>
      <c r="W5517">
        <v>1141.0476190479999</v>
      </c>
      <c r="X5517">
        <v>1127.095238095</v>
      </c>
    </row>
    <row r="5518" spans="1:24">
      <c r="A5518" s="7" t="s">
        <v>6502</v>
      </c>
      <c r="B5518" s="13" t="s">
        <v>985</v>
      </c>
      <c r="C5518">
        <v>25332353.242535811</v>
      </c>
      <c r="D5518">
        <v>47827154.596699178</v>
      </c>
      <c r="E5518">
        <v>157657.65765765801</v>
      </c>
      <c r="F5518">
        <v>176576.576576577</v>
      </c>
      <c r="G5518">
        <v>22</v>
      </c>
      <c r="H5518">
        <v>9</v>
      </c>
      <c r="I5518">
        <v>2</v>
      </c>
      <c r="J5518">
        <v>3</v>
      </c>
      <c r="K5518">
        <v>2</v>
      </c>
      <c r="M5518">
        <v>35</v>
      </c>
      <c r="N5518">
        <v>22</v>
      </c>
      <c r="O5518">
        <v>28812612.612612613</v>
      </c>
      <c r="P5518">
        <v>36551351.351351351</v>
      </c>
      <c r="R5518">
        <v>78</v>
      </c>
      <c r="S5518">
        <v>7662783.7837837832</v>
      </c>
      <c r="T5518">
        <v>6390265.7657657648</v>
      </c>
      <c r="U5518">
        <v>36642522.522522524</v>
      </c>
      <c r="V5518">
        <v>36710000</v>
      </c>
      <c r="W5518">
        <v>1011.952380951</v>
      </c>
      <c r="X5518">
        <v>930.38095237900006</v>
      </c>
    </row>
    <row r="5519" spans="1:24">
      <c r="A5519" s="7" t="s">
        <v>6503</v>
      </c>
      <c r="B5519" s="13" t="s">
        <v>1786</v>
      </c>
      <c r="C5519">
        <v>61284530.151638746</v>
      </c>
      <c r="D5519">
        <v>74222171.163602903</v>
      </c>
      <c r="E5519">
        <v>242547211.7117117</v>
      </c>
      <c r="F5519">
        <v>6306.3063063070003</v>
      </c>
      <c r="G5519">
        <v>13</v>
      </c>
      <c r="H5519">
        <v>21</v>
      </c>
      <c r="I5519">
        <v>0</v>
      </c>
      <c r="J5519">
        <v>1</v>
      </c>
      <c r="M5519">
        <v>13</v>
      </c>
      <c r="N5519">
        <v>23</v>
      </c>
      <c r="O5519">
        <v>9988288.2882882878</v>
      </c>
      <c r="P5519">
        <v>3677927.927927928</v>
      </c>
      <c r="Q5519">
        <v>5</v>
      </c>
      <c r="R5519">
        <v>8</v>
      </c>
      <c r="S5519">
        <v>17805554.054054052</v>
      </c>
      <c r="T5519">
        <v>20533842.342342339</v>
      </c>
      <c r="U5519">
        <v>8379729.7297297306</v>
      </c>
      <c r="V5519">
        <v>1054414.414414414</v>
      </c>
      <c r="W5519">
        <v>1454.2380952379999</v>
      </c>
      <c r="X5519">
        <v>1516.9523809540001</v>
      </c>
    </row>
    <row r="5520" spans="1:24">
      <c r="A5520" s="7" t="s">
        <v>6504</v>
      </c>
      <c r="B5520" s="13" t="s">
        <v>1334</v>
      </c>
      <c r="C5520">
        <v>258880453.25931975</v>
      </c>
      <c r="D5520">
        <v>316305376.82121271</v>
      </c>
      <c r="E5520">
        <v>8533333.3333333321</v>
      </c>
      <c r="F5520">
        <v>18840540.540540539</v>
      </c>
      <c r="G5520">
        <v>44</v>
      </c>
      <c r="H5520">
        <v>121</v>
      </c>
      <c r="I5520">
        <v>2</v>
      </c>
      <c r="J5520">
        <v>8</v>
      </c>
      <c r="M5520">
        <v>56</v>
      </c>
      <c r="N5520">
        <v>109</v>
      </c>
      <c r="O5520">
        <v>36420045.045045048</v>
      </c>
      <c r="P5520">
        <v>56268693.693693697</v>
      </c>
      <c r="Q5520">
        <v>2</v>
      </c>
      <c r="R5520">
        <v>17</v>
      </c>
      <c r="S5520">
        <v>140258234.23423421</v>
      </c>
      <c r="T5520">
        <v>136669783.78378379</v>
      </c>
      <c r="U5520">
        <v>15863423.423423426</v>
      </c>
      <c r="V5520">
        <v>17633738.738738742</v>
      </c>
      <c r="W5520">
        <v>6282.333333343</v>
      </c>
      <c r="X5520">
        <v>6409.4285714239995</v>
      </c>
    </row>
    <row r="5521" spans="1:24">
      <c r="A5521" s="7" t="s">
        <v>6505</v>
      </c>
      <c r="B5521" s="13" t="s">
        <v>2727</v>
      </c>
      <c r="C5521">
        <v>107146362.78190704</v>
      </c>
      <c r="D5521">
        <v>178030842.85191917</v>
      </c>
      <c r="E5521">
        <v>69695138.738738731</v>
      </c>
      <c r="F5521">
        <v>134000511.71171172</v>
      </c>
      <c r="G5521">
        <v>66</v>
      </c>
      <c r="H5521">
        <v>48</v>
      </c>
      <c r="I5521">
        <v>2</v>
      </c>
      <c r="J5521">
        <v>5</v>
      </c>
      <c r="K5521">
        <v>1</v>
      </c>
      <c r="M5521">
        <v>134</v>
      </c>
      <c r="N5521">
        <v>153</v>
      </c>
      <c r="O5521">
        <v>112975232.43243244</v>
      </c>
      <c r="P5521">
        <v>59425923.423423424</v>
      </c>
      <c r="Q5521">
        <v>108</v>
      </c>
      <c r="R5521">
        <v>146</v>
      </c>
      <c r="S5521">
        <v>72400531.531531528</v>
      </c>
      <c r="T5521">
        <v>66956340.540540539</v>
      </c>
      <c r="U5521">
        <v>63397387.387387395</v>
      </c>
      <c r="V5521">
        <v>59419189.189189188</v>
      </c>
      <c r="W5521">
        <v>2908.2857142880002</v>
      </c>
      <c r="X5521">
        <v>2917.0952380950002</v>
      </c>
    </row>
    <row r="5522" spans="1:24">
      <c r="A5522" s="7" t="s">
        <v>6506</v>
      </c>
      <c r="B5522" s="13" t="s">
        <v>1334</v>
      </c>
      <c r="C5522">
        <v>31307834.339856744</v>
      </c>
      <c r="D5522">
        <v>60682243.362327501</v>
      </c>
      <c r="E5522">
        <v>678378.37837837904</v>
      </c>
      <c r="F5522">
        <v>7207.207207208</v>
      </c>
      <c r="G5522">
        <v>9</v>
      </c>
      <c r="H5522">
        <v>9</v>
      </c>
      <c r="I5522">
        <v>1</v>
      </c>
      <c r="J5522">
        <v>1</v>
      </c>
      <c r="K5522">
        <v>1</v>
      </c>
      <c r="M5522">
        <v>29</v>
      </c>
      <c r="N5522">
        <v>9</v>
      </c>
      <c r="O5522">
        <v>1875675.6756756762</v>
      </c>
      <c r="P5522">
        <v>2143243.2432432426</v>
      </c>
      <c r="Q5522">
        <v>6</v>
      </c>
      <c r="S5522">
        <v>25202036.036036037</v>
      </c>
      <c r="T5522">
        <v>23162779.279279277</v>
      </c>
      <c r="U5522">
        <v>1110990.990990991</v>
      </c>
      <c r="V5522">
        <v>2004954.9549549539</v>
      </c>
      <c r="W5522">
        <v>1456.3809523790001</v>
      </c>
      <c r="X5522">
        <v>1299.4285714289999</v>
      </c>
    </row>
    <row r="5523" spans="1:24">
      <c r="A5523" s="7" t="s">
        <v>6507</v>
      </c>
      <c r="B5523" s="13" t="s">
        <v>1334</v>
      </c>
      <c r="C5523">
        <v>159220997.45930693</v>
      </c>
      <c r="D5523">
        <v>349195650.02164781</v>
      </c>
      <c r="E5523">
        <v>3254954.9549549581</v>
      </c>
      <c r="F5523">
        <v>394594.59459459502</v>
      </c>
      <c r="G5523">
        <v>100</v>
      </c>
      <c r="H5523">
        <v>62</v>
      </c>
      <c r="I5523">
        <v>6</v>
      </c>
      <c r="J5523">
        <v>3</v>
      </c>
      <c r="M5523">
        <v>184</v>
      </c>
      <c r="N5523">
        <v>165</v>
      </c>
      <c r="O5523">
        <v>36611261.261261262</v>
      </c>
      <c r="P5523">
        <v>30066936.936936937</v>
      </c>
      <c r="Q5523">
        <v>22</v>
      </c>
      <c r="R5523">
        <v>3</v>
      </c>
      <c r="S5523">
        <v>166495351.35135135</v>
      </c>
      <c r="T5523">
        <v>148280040.54054052</v>
      </c>
      <c r="U5523">
        <v>36967387.387387395</v>
      </c>
      <c r="V5523">
        <v>33327657.657657661</v>
      </c>
      <c r="W5523">
        <v>6907.1428571460001</v>
      </c>
      <c r="X5523">
        <v>7018.4761904749994</v>
      </c>
    </row>
    <row r="5524" spans="1:24">
      <c r="A5524" s="7" t="s">
        <v>6508</v>
      </c>
      <c r="B5524" s="13" t="s">
        <v>1059</v>
      </c>
      <c r="C5524">
        <v>1541402719.3626804</v>
      </c>
      <c r="D5524">
        <v>2484513152.6206222</v>
      </c>
      <c r="E5524">
        <v>1163582071.1711712</v>
      </c>
      <c r="F5524">
        <v>1509873445.9459457</v>
      </c>
      <c r="G5524">
        <v>489</v>
      </c>
      <c r="H5524">
        <v>817</v>
      </c>
      <c r="I5524">
        <v>23</v>
      </c>
      <c r="J5524">
        <v>57</v>
      </c>
      <c r="K5524">
        <v>1</v>
      </c>
      <c r="M5524">
        <v>910</v>
      </c>
      <c r="N5524">
        <v>1498</v>
      </c>
      <c r="O5524">
        <v>1014952927.927928</v>
      </c>
      <c r="P5524">
        <v>141193243.24324325</v>
      </c>
      <c r="Q5524">
        <v>1241</v>
      </c>
      <c r="R5524">
        <v>4660</v>
      </c>
      <c r="S5524">
        <v>437615931.53153151</v>
      </c>
      <c r="T5524">
        <v>446067824.32432437</v>
      </c>
      <c r="U5524">
        <v>803444099.09909916</v>
      </c>
      <c r="V5524">
        <v>127446486.48648649</v>
      </c>
      <c r="W5524">
        <v>72283.666666681005</v>
      </c>
      <c r="X5524">
        <v>72873.571428569005</v>
      </c>
    </row>
    <row r="5525" spans="1:24">
      <c r="A5525" s="7" t="s">
        <v>6509</v>
      </c>
      <c r="B5525" s="13" t="s">
        <v>1718</v>
      </c>
      <c r="C5525">
        <v>121947962.75884894</v>
      </c>
      <c r="D5525">
        <v>154956202.44794449</v>
      </c>
      <c r="E5525">
        <v>571914.41441441502</v>
      </c>
      <c r="F5525">
        <v>956756.75675675704</v>
      </c>
      <c r="G5525">
        <v>62</v>
      </c>
      <c r="H5525">
        <v>58</v>
      </c>
      <c r="I5525">
        <v>3</v>
      </c>
      <c r="J5525">
        <v>5</v>
      </c>
      <c r="M5525">
        <v>68</v>
      </c>
      <c r="N5525">
        <v>65</v>
      </c>
      <c r="O5525">
        <v>17328828.828828827</v>
      </c>
      <c r="P5525">
        <v>30424324.324324321</v>
      </c>
      <c r="Q5525">
        <v>229</v>
      </c>
      <c r="R5525">
        <v>257</v>
      </c>
      <c r="S5525">
        <v>57661779.279279277</v>
      </c>
      <c r="T5525">
        <v>57896691.891891897</v>
      </c>
      <c r="U5525">
        <v>16410720.720720723</v>
      </c>
      <c r="V5525">
        <v>18404054.054054052</v>
      </c>
      <c r="W5525">
        <v>2756.5238095250002</v>
      </c>
      <c r="X5525">
        <v>2819.190476194</v>
      </c>
    </row>
    <row r="5526" spans="1:24">
      <c r="A5526" s="7" t="s">
        <v>6510</v>
      </c>
      <c r="B5526" s="13" t="s">
        <v>4059</v>
      </c>
      <c r="C5526">
        <v>103928244.4462174</v>
      </c>
      <c r="D5526">
        <v>396285517.24615479</v>
      </c>
      <c r="E5526">
        <v>13513.513513514001</v>
      </c>
      <c r="F5526">
        <v>83108.108108108005</v>
      </c>
      <c r="G5526">
        <v>29</v>
      </c>
      <c r="H5526">
        <v>27</v>
      </c>
      <c r="I5526">
        <v>5</v>
      </c>
      <c r="J5526">
        <v>5</v>
      </c>
      <c r="M5526">
        <v>120</v>
      </c>
      <c r="N5526">
        <v>82</v>
      </c>
      <c r="O5526">
        <v>12147747.747747745</v>
      </c>
      <c r="P5526">
        <v>199177747.74774775</v>
      </c>
      <c r="Q5526">
        <v>15</v>
      </c>
      <c r="R5526">
        <v>223</v>
      </c>
      <c r="S5526">
        <v>93708944.144144148</v>
      </c>
      <c r="T5526">
        <v>93020860.360360354</v>
      </c>
      <c r="U5526">
        <v>35245661.261261262</v>
      </c>
      <c r="V5526">
        <v>41170562.162162162</v>
      </c>
      <c r="W5526">
        <v>8140.4761904759998</v>
      </c>
      <c r="X5526">
        <v>8005.6190476239999</v>
      </c>
    </row>
    <row r="5527" spans="1:24">
      <c r="A5527" s="7" t="s">
        <v>6511</v>
      </c>
      <c r="B5527" s="13" t="s">
        <v>954</v>
      </c>
      <c r="C5527">
        <v>17715941.943993621</v>
      </c>
      <c r="D5527">
        <v>45152914.099555463</v>
      </c>
      <c r="E5527">
        <v>2899639.6396396402</v>
      </c>
      <c r="F5527">
        <v>290090.09009009</v>
      </c>
      <c r="G5527">
        <v>13</v>
      </c>
      <c r="H5527">
        <v>20</v>
      </c>
      <c r="I5527">
        <v>3</v>
      </c>
      <c r="J5527">
        <v>3</v>
      </c>
      <c r="M5527">
        <v>19</v>
      </c>
      <c r="N5527">
        <v>33</v>
      </c>
      <c r="O5527">
        <v>17099639.639639638</v>
      </c>
      <c r="P5527">
        <v>22814234.234234236</v>
      </c>
      <c r="Q5527">
        <v>47</v>
      </c>
      <c r="R5527">
        <v>101</v>
      </c>
      <c r="S5527">
        <v>13771914.414414417</v>
      </c>
      <c r="T5527">
        <v>13874982.882882884</v>
      </c>
      <c r="U5527">
        <v>18154054.054054052</v>
      </c>
      <c r="V5527">
        <v>24404954.954954956</v>
      </c>
      <c r="W5527">
        <v>900.14285714300001</v>
      </c>
      <c r="X5527">
        <v>960.52380952399994</v>
      </c>
    </row>
    <row r="5528" spans="1:24">
      <c r="A5528" s="7" t="s">
        <v>6512</v>
      </c>
      <c r="B5528" s="13" t="s">
        <v>1087</v>
      </c>
      <c r="C5528">
        <v>233777003.41864926</v>
      </c>
      <c r="D5528">
        <v>338223187.61432821</v>
      </c>
      <c r="E5528">
        <v>420270.27027027099</v>
      </c>
      <c r="F5528">
        <v>78378.378378381007</v>
      </c>
      <c r="G5528">
        <v>111</v>
      </c>
      <c r="H5528">
        <v>199</v>
      </c>
      <c r="I5528">
        <v>6</v>
      </c>
      <c r="J5528">
        <v>8</v>
      </c>
      <c r="K5528">
        <v>2</v>
      </c>
      <c r="M5528">
        <v>148</v>
      </c>
      <c r="N5528">
        <v>399</v>
      </c>
      <c r="O5528">
        <v>61950900.9009009</v>
      </c>
      <c r="P5528">
        <v>65330630.630630635</v>
      </c>
      <c r="R5528">
        <v>2</v>
      </c>
      <c r="S5528">
        <v>77046827.027027026</v>
      </c>
      <c r="T5528">
        <v>82491545.945945948</v>
      </c>
      <c r="U5528">
        <v>40535045.045045048</v>
      </c>
      <c r="V5528">
        <v>43047657.657657653</v>
      </c>
      <c r="W5528">
        <v>5364.6666666689998</v>
      </c>
      <c r="X5528">
        <v>5280.4285714300004</v>
      </c>
    </row>
    <row r="5529" spans="1:24">
      <c r="A5529" s="7" t="s">
        <v>6513</v>
      </c>
      <c r="B5529" s="13" t="s">
        <v>2347</v>
      </c>
      <c r="C5529">
        <v>359758790.87554055</v>
      </c>
      <c r="D5529">
        <v>404642792.02523905</v>
      </c>
      <c r="E5529">
        <v>42739414.414414413</v>
      </c>
      <c r="F5529">
        <v>895945.94594594894</v>
      </c>
      <c r="G5529">
        <v>179</v>
      </c>
      <c r="H5529">
        <v>194</v>
      </c>
      <c r="I5529">
        <v>22</v>
      </c>
      <c r="J5529">
        <v>17</v>
      </c>
      <c r="M5529">
        <v>247</v>
      </c>
      <c r="N5529">
        <v>281</v>
      </c>
      <c r="O5529">
        <v>47026216.216216221</v>
      </c>
      <c r="P5529">
        <v>53102072.072072066</v>
      </c>
      <c r="Q5529">
        <v>124</v>
      </c>
      <c r="R5529">
        <v>319</v>
      </c>
      <c r="S5529">
        <v>124890043.24324325</v>
      </c>
      <c r="T5529">
        <v>124906954.95495495</v>
      </c>
      <c r="U5529">
        <v>43725855.855855852</v>
      </c>
      <c r="V5529">
        <v>49964234.234234229</v>
      </c>
      <c r="W5529">
        <v>21668.285714283</v>
      </c>
      <c r="X5529">
        <v>21861.904761910999</v>
      </c>
    </row>
    <row r="5530" spans="1:24">
      <c r="A5530" s="7" t="s">
        <v>6514</v>
      </c>
      <c r="B5530" s="13" t="s">
        <v>942</v>
      </c>
      <c r="C5530">
        <v>104470283.58705331</v>
      </c>
      <c r="D5530">
        <v>152462462.45138526</v>
      </c>
      <c r="E5530">
        <v>46692513.513513513</v>
      </c>
      <c r="F5530">
        <v>2185405.4054054087</v>
      </c>
      <c r="G5530">
        <v>621</v>
      </c>
      <c r="H5530">
        <v>43</v>
      </c>
      <c r="I5530">
        <v>10</v>
      </c>
      <c r="J5530">
        <v>10</v>
      </c>
      <c r="K5530">
        <v>1</v>
      </c>
      <c r="M5530">
        <v>693</v>
      </c>
      <c r="N5530">
        <v>84</v>
      </c>
      <c r="O5530">
        <v>8164135.1351351384</v>
      </c>
      <c r="P5530">
        <v>72276126.12612614</v>
      </c>
      <c r="Q5530">
        <v>125</v>
      </c>
      <c r="R5530">
        <v>47</v>
      </c>
      <c r="S5530">
        <v>38081012.612612613</v>
      </c>
      <c r="T5530">
        <v>25676850.45045045</v>
      </c>
      <c r="U5530">
        <v>6605765.7657657675</v>
      </c>
      <c r="V5530">
        <v>72102522.522522524</v>
      </c>
      <c r="W5530">
        <v>3733.6190476229999</v>
      </c>
      <c r="X5530">
        <v>3332.1904761870001</v>
      </c>
    </row>
    <row r="5531" spans="1:24">
      <c r="A5531" s="7" t="s">
        <v>6515</v>
      </c>
      <c r="B5531" s="13" t="s">
        <v>877</v>
      </c>
      <c r="C5531">
        <v>16800729.952484217</v>
      </c>
      <c r="D5531">
        <v>74482335.010982454</v>
      </c>
      <c r="E5531">
        <v>32432.432432433001</v>
      </c>
      <c r="F5531">
        <v>3603.603603604</v>
      </c>
      <c r="G5531">
        <v>11</v>
      </c>
      <c r="H5531">
        <v>9</v>
      </c>
      <c r="I5531">
        <v>3</v>
      </c>
      <c r="J5531">
        <v>1</v>
      </c>
      <c r="M5531">
        <v>52</v>
      </c>
      <c r="N5531">
        <v>50</v>
      </c>
      <c r="O5531">
        <v>16928738.738738738</v>
      </c>
      <c r="P5531">
        <v>20898648.648648649</v>
      </c>
      <c r="Q5531">
        <v>157</v>
      </c>
      <c r="R5531">
        <v>56</v>
      </c>
      <c r="S5531">
        <v>25142585.58558559</v>
      </c>
      <c r="T5531">
        <v>26920932.432432435</v>
      </c>
      <c r="U5531">
        <v>16138648.648648646</v>
      </c>
      <c r="V5531">
        <v>10699369.369369369</v>
      </c>
      <c r="W5531">
        <v>2619.428571426</v>
      </c>
      <c r="X5531">
        <v>2689.190476193</v>
      </c>
    </row>
    <row r="5532" spans="1:24">
      <c r="A5532" s="7" t="s">
        <v>6516</v>
      </c>
      <c r="B5532" s="13" t="s">
        <v>840</v>
      </c>
      <c r="C5532">
        <v>63701557.020418927</v>
      </c>
      <c r="D5532">
        <v>350682844.6427443</v>
      </c>
      <c r="E5532">
        <v>295315.31531531498</v>
      </c>
      <c r="F5532">
        <v>276576.57657657698</v>
      </c>
      <c r="G5532">
        <v>14</v>
      </c>
      <c r="H5532">
        <v>13</v>
      </c>
      <c r="I5532">
        <v>9</v>
      </c>
      <c r="J5532">
        <v>8</v>
      </c>
      <c r="M5532">
        <v>123</v>
      </c>
      <c r="N5532">
        <v>82</v>
      </c>
      <c r="O5532">
        <v>30423873.873873875</v>
      </c>
      <c r="P5532">
        <v>53713288.288288288</v>
      </c>
      <c r="Q5532">
        <v>114</v>
      </c>
      <c r="R5532">
        <v>331</v>
      </c>
      <c r="S5532">
        <v>112808047.74774776</v>
      </c>
      <c r="T5532">
        <v>107759786.48648648</v>
      </c>
      <c r="U5532">
        <v>44553153.153153151</v>
      </c>
      <c r="V5532">
        <v>37393153.153153151</v>
      </c>
      <c r="W5532">
        <v>6748.7142857150002</v>
      </c>
      <c r="X5532">
        <v>6829.8095238039996</v>
      </c>
    </row>
    <row r="5533" spans="1:24">
      <c r="A5533" s="7" t="s">
        <v>6517</v>
      </c>
      <c r="B5533" s="13" t="s">
        <v>1705</v>
      </c>
      <c r="C5533">
        <v>46362790.51702702</v>
      </c>
      <c r="D5533">
        <v>151559698.92429239</v>
      </c>
      <c r="E5533">
        <v>736382.88288288401</v>
      </c>
      <c r="F5533">
        <v>652477.47747747903</v>
      </c>
      <c r="G5533">
        <v>23</v>
      </c>
      <c r="H5533">
        <v>25</v>
      </c>
      <c r="I5533">
        <v>8</v>
      </c>
      <c r="J5533">
        <v>10</v>
      </c>
      <c r="M5533">
        <v>71</v>
      </c>
      <c r="N5533">
        <v>77</v>
      </c>
      <c r="O5533">
        <v>26312509.009009011</v>
      </c>
      <c r="P5533">
        <v>33489459.459459461</v>
      </c>
      <c r="Q5533">
        <v>40</v>
      </c>
      <c r="R5533">
        <v>46</v>
      </c>
      <c r="S5533">
        <v>42399846.846846849</v>
      </c>
      <c r="T5533">
        <v>41816975.675675668</v>
      </c>
      <c r="U5533">
        <v>29243153.153153151</v>
      </c>
      <c r="V5533">
        <v>34365675.675675675</v>
      </c>
      <c r="W5533">
        <v>4737.1428571409997</v>
      </c>
      <c r="X5533">
        <v>4881.4761904839997</v>
      </c>
    </row>
    <row r="5534" spans="1:24">
      <c r="A5534" s="7" t="s">
        <v>6518</v>
      </c>
      <c r="B5534" s="13" t="s">
        <v>951</v>
      </c>
      <c r="C5534">
        <v>38678120.130195916</v>
      </c>
      <c r="D5534">
        <v>96862278.675358146</v>
      </c>
      <c r="E5534">
        <v>550450.450450451</v>
      </c>
      <c r="F5534">
        <v>9009.0090090089998</v>
      </c>
      <c r="G5534">
        <v>14</v>
      </c>
      <c r="H5534">
        <v>25</v>
      </c>
      <c r="I5534">
        <v>1</v>
      </c>
      <c r="J5534">
        <v>1</v>
      </c>
      <c r="M5534">
        <v>53</v>
      </c>
      <c r="N5534">
        <v>45</v>
      </c>
      <c r="O5534">
        <v>3120720.7207207209</v>
      </c>
      <c r="P5534">
        <v>8392432.4324324336</v>
      </c>
      <c r="Q5534">
        <v>10</v>
      </c>
      <c r="R5534">
        <v>1</v>
      </c>
      <c r="S5534">
        <v>32876493.693693694</v>
      </c>
      <c r="T5534">
        <v>32220882.882882882</v>
      </c>
      <c r="U5534">
        <v>3476756.7567567569</v>
      </c>
      <c r="V5534">
        <v>6882072.072072072</v>
      </c>
      <c r="W5534">
        <v>2254.2857142849998</v>
      </c>
      <c r="X5534">
        <v>2278.4761904770003</v>
      </c>
    </row>
    <row r="5535" spans="1:24">
      <c r="A5535" s="7" t="s">
        <v>6519</v>
      </c>
      <c r="B5535" s="13" t="s">
        <v>3564</v>
      </c>
      <c r="C5535">
        <v>19082854.825885192</v>
      </c>
      <c r="D5535">
        <v>25539601.436480757</v>
      </c>
      <c r="M5535">
        <v>2</v>
      </c>
      <c r="N5535">
        <v>14</v>
      </c>
      <c r="O5535">
        <v>1351351.351351351</v>
      </c>
      <c r="P5535">
        <v>720720.72072072094</v>
      </c>
      <c r="S5535">
        <v>3827315.315315316</v>
      </c>
      <c r="T5535">
        <v>4588954.9549549539</v>
      </c>
      <c r="U5535">
        <v>1481081.0810810809</v>
      </c>
      <c r="V5535">
        <v>615315.31531531503</v>
      </c>
      <c r="W5535">
        <v>451.142857139</v>
      </c>
      <c r="X5535">
        <v>470.42857143200001</v>
      </c>
    </row>
    <row r="5536" spans="1:24">
      <c r="A5536" s="7" t="s">
        <v>6520</v>
      </c>
      <c r="B5536" s="13" t="s">
        <v>3383</v>
      </c>
      <c r="C5536">
        <v>71989067.672903582</v>
      </c>
      <c r="D5536">
        <v>96223292.880275577</v>
      </c>
      <c r="E5536">
        <v>2498198.1981981988</v>
      </c>
      <c r="F5536">
        <v>1041441.441441442</v>
      </c>
      <c r="G5536">
        <v>40</v>
      </c>
      <c r="H5536">
        <v>74</v>
      </c>
      <c r="I5536">
        <v>3</v>
      </c>
      <c r="J5536">
        <v>6</v>
      </c>
      <c r="M5536">
        <v>68</v>
      </c>
      <c r="N5536">
        <v>99</v>
      </c>
      <c r="O5536">
        <v>24360900.9009009</v>
      </c>
      <c r="P5536">
        <v>28409144.14414414</v>
      </c>
      <c r="Q5536">
        <v>34</v>
      </c>
      <c r="R5536">
        <v>47</v>
      </c>
      <c r="S5536">
        <v>41332531.531531535</v>
      </c>
      <c r="T5536">
        <v>40339788.288288288</v>
      </c>
      <c r="U5536">
        <v>23101801.801801801</v>
      </c>
      <c r="V5536">
        <v>26633513.513513513</v>
      </c>
      <c r="W5536">
        <v>1833.4761904749998</v>
      </c>
      <c r="X5536">
        <v>1687.285714288</v>
      </c>
    </row>
    <row r="5537" spans="1:24">
      <c r="A5537" s="7" t="s">
        <v>6521</v>
      </c>
      <c r="B5537" s="13" t="s">
        <v>784</v>
      </c>
      <c r="C5537">
        <v>43277355.914427891</v>
      </c>
      <c r="D5537">
        <v>72358611.560170397</v>
      </c>
      <c r="E5537">
        <v>2676396.396396399</v>
      </c>
      <c r="F5537">
        <v>87027.027027029006</v>
      </c>
      <c r="G5537">
        <v>17</v>
      </c>
      <c r="H5537">
        <v>26</v>
      </c>
      <c r="I5537">
        <v>3</v>
      </c>
      <c r="J5537">
        <v>9</v>
      </c>
      <c r="M5537">
        <v>23</v>
      </c>
      <c r="N5537">
        <v>42</v>
      </c>
      <c r="O5537">
        <v>15226666.666666666</v>
      </c>
      <c r="P5537">
        <v>21665585.585585583</v>
      </c>
      <c r="Q5537">
        <v>28</v>
      </c>
      <c r="R5537">
        <v>78</v>
      </c>
      <c r="S5537">
        <v>15353092.792792793</v>
      </c>
      <c r="T5537">
        <v>17415298.198198199</v>
      </c>
      <c r="U5537">
        <v>14812162.162162161</v>
      </c>
      <c r="V5537">
        <v>20245765.765765764</v>
      </c>
      <c r="W5537">
        <v>2057.190476193</v>
      </c>
      <c r="X5537">
        <v>2103.3333333330002</v>
      </c>
    </row>
    <row r="5538" spans="1:24">
      <c r="A5538" s="7" t="s">
        <v>6522</v>
      </c>
      <c r="B5538" s="13" t="s">
        <v>3716</v>
      </c>
      <c r="C5538">
        <v>48434204.81563437</v>
      </c>
      <c r="D5538">
        <v>167751469.65710226</v>
      </c>
      <c r="E5538">
        <v>72919217.117117122</v>
      </c>
      <c r="F5538">
        <v>29204282.882882882</v>
      </c>
      <c r="G5538">
        <v>20</v>
      </c>
      <c r="H5538">
        <v>22</v>
      </c>
      <c r="I5538">
        <v>9</v>
      </c>
      <c r="J5538">
        <v>5</v>
      </c>
      <c r="M5538">
        <v>146</v>
      </c>
      <c r="N5538">
        <v>78</v>
      </c>
      <c r="O5538">
        <v>24186486.486486491</v>
      </c>
      <c r="P5538">
        <v>54699459.459459461</v>
      </c>
      <c r="Q5538">
        <v>70</v>
      </c>
      <c r="R5538">
        <v>205</v>
      </c>
      <c r="S5538">
        <v>44004022.522522524</v>
      </c>
      <c r="T5538">
        <v>44388049.54954955</v>
      </c>
      <c r="U5538">
        <v>23969459.459459461</v>
      </c>
      <c r="V5538">
        <v>36015045.045045041</v>
      </c>
      <c r="W5538">
        <v>3233.4285714289999</v>
      </c>
      <c r="X5538">
        <v>3335.6666666689998</v>
      </c>
    </row>
    <row r="5539" spans="1:24">
      <c r="A5539" s="7" t="s">
        <v>6523</v>
      </c>
      <c r="B5539" s="13" t="s">
        <v>729</v>
      </c>
      <c r="C5539">
        <v>47810588.785815239</v>
      </c>
      <c r="D5539">
        <v>130974239.78911102</v>
      </c>
      <c r="E5539">
        <v>1929144.144144146</v>
      </c>
      <c r="F5539">
        <v>695495.49549549702</v>
      </c>
      <c r="G5539">
        <v>30</v>
      </c>
      <c r="H5539">
        <v>20</v>
      </c>
      <c r="I5539">
        <v>2</v>
      </c>
      <c r="J5539">
        <v>7</v>
      </c>
      <c r="M5539">
        <v>58</v>
      </c>
      <c r="N5539">
        <v>48</v>
      </c>
      <c r="O5539">
        <v>18604504.504504502</v>
      </c>
      <c r="P5539">
        <v>25903603.603603609</v>
      </c>
      <c r="Q5539">
        <v>9</v>
      </c>
      <c r="R5539">
        <v>10</v>
      </c>
      <c r="S5539">
        <v>63106788.288288288</v>
      </c>
      <c r="T5539">
        <v>64789229.729729734</v>
      </c>
      <c r="U5539">
        <v>18369189.189189188</v>
      </c>
      <c r="V5539">
        <v>27775405.40540541</v>
      </c>
      <c r="W5539">
        <v>3002.6666666729998</v>
      </c>
      <c r="X5539">
        <v>3081.8571428519999</v>
      </c>
    </row>
    <row r="5540" spans="1:24">
      <c r="A5540" s="7" t="s">
        <v>6524</v>
      </c>
      <c r="B5540" s="13" t="s">
        <v>4870</v>
      </c>
      <c r="C5540">
        <v>232283609.4121179</v>
      </c>
      <c r="D5540">
        <v>304836242.60270315</v>
      </c>
      <c r="E5540">
        <v>92945788.288288295</v>
      </c>
      <c r="F5540">
        <v>246846.84684684899</v>
      </c>
      <c r="G5540">
        <v>70</v>
      </c>
      <c r="H5540">
        <v>106</v>
      </c>
      <c r="I5540">
        <v>5</v>
      </c>
      <c r="J5540">
        <v>5</v>
      </c>
      <c r="K5540">
        <v>1</v>
      </c>
      <c r="M5540">
        <v>111</v>
      </c>
      <c r="N5540">
        <v>171</v>
      </c>
      <c r="O5540">
        <v>68808049.549549535</v>
      </c>
      <c r="P5540">
        <v>82462522.522522539</v>
      </c>
      <c r="Q5540">
        <v>40</v>
      </c>
      <c r="R5540">
        <v>4</v>
      </c>
      <c r="S5540">
        <v>92797863.063063055</v>
      </c>
      <c r="T5540">
        <v>93270815.315315306</v>
      </c>
      <c r="U5540">
        <v>65352072.072072066</v>
      </c>
      <c r="V5540">
        <v>81238288.28828828</v>
      </c>
      <c r="W5540">
        <v>6099.6666666680003</v>
      </c>
      <c r="X5540">
        <v>5747.6190476219999</v>
      </c>
    </row>
    <row r="5541" spans="1:24">
      <c r="A5541" s="7" t="s">
        <v>6525</v>
      </c>
      <c r="B5541" s="13" t="s">
        <v>910</v>
      </c>
      <c r="C5541">
        <v>504572056.10089582</v>
      </c>
      <c r="D5541">
        <v>762168751.71696544</v>
      </c>
      <c r="E5541">
        <v>5154954.9549549567</v>
      </c>
      <c r="F5541">
        <v>528603.60360360995</v>
      </c>
      <c r="G5541">
        <v>282</v>
      </c>
      <c r="H5541">
        <v>113</v>
      </c>
      <c r="I5541">
        <v>27</v>
      </c>
      <c r="J5541">
        <v>33</v>
      </c>
      <c r="K5541">
        <v>1</v>
      </c>
      <c r="M5541">
        <v>942</v>
      </c>
      <c r="N5541">
        <v>494</v>
      </c>
      <c r="O5541">
        <v>576217117.11711705</v>
      </c>
      <c r="P5541">
        <v>40020720.720720723</v>
      </c>
      <c r="Q5541">
        <v>473</v>
      </c>
      <c r="R5541">
        <v>845</v>
      </c>
      <c r="S5541">
        <v>191907531.53153151</v>
      </c>
      <c r="T5541">
        <v>182463941.44144142</v>
      </c>
      <c r="U5541">
        <v>482881891.89189184</v>
      </c>
      <c r="V5541">
        <v>37135315.315315314</v>
      </c>
      <c r="W5541">
        <v>20308.619047619999</v>
      </c>
      <c r="X5541">
        <v>20627.952380953</v>
      </c>
    </row>
    <row r="5542" spans="1:24">
      <c r="A5542" s="7" t="s">
        <v>6526</v>
      </c>
      <c r="B5542" s="13" t="s">
        <v>3216</v>
      </c>
      <c r="C5542">
        <v>246638132.69771025</v>
      </c>
      <c r="D5542">
        <v>264247365.95821792</v>
      </c>
      <c r="E5542">
        <v>9886036.0360360369</v>
      </c>
      <c r="F5542">
        <v>5190090.0900900923</v>
      </c>
      <c r="G5542">
        <v>122</v>
      </c>
      <c r="H5542">
        <v>25</v>
      </c>
      <c r="I5542">
        <v>6</v>
      </c>
      <c r="J5542">
        <v>3</v>
      </c>
      <c r="M5542">
        <v>135</v>
      </c>
      <c r="N5542">
        <v>40</v>
      </c>
      <c r="O5542">
        <v>44443693.69369369</v>
      </c>
      <c r="P5542">
        <v>38067567.567567565</v>
      </c>
      <c r="Q5542">
        <v>223</v>
      </c>
      <c r="R5542">
        <v>166</v>
      </c>
      <c r="S5542">
        <v>93284586.486486495</v>
      </c>
      <c r="T5542">
        <v>87613445.045045048</v>
      </c>
      <c r="U5542">
        <v>40033917.117117114</v>
      </c>
      <c r="V5542">
        <v>35389859.459459461</v>
      </c>
      <c r="W5542">
        <v>5781.1428571510005</v>
      </c>
      <c r="X5542">
        <v>5589.2380952370004</v>
      </c>
    </row>
    <row r="5543" spans="1:24">
      <c r="A5543" s="7" t="s">
        <v>6527</v>
      </c>
      <c r="B5543" s="13" t="s">
        <v>3216</v>
      </c>
      <c r="C5543">
        <v>40811415.81556312</v>
      </c>
      <c r="D5543">
        <v>48888434.59738896</v>
      </c>
      <c r="E5543">
        <v>1691891.891891893</v>
      </c>
      <c r="F5543">
        <v>7207.207207208</v>
      </c>
      <c r="G5543">
        <v>1</v>
      </c>
      <c r="H5543">
        <v>1</v>
      </c>
      <c r="I5543">
        <v>0</v>
      </c>
      <c r="J5543">
        <v>0</v>
      </c>
      <c r="M5543">
        <v>1</v>
      </c>
      <c r="N5543">
        <v>3</v>
      </c>
      <c r="O5543">
        <v>6781981.9819819815</v>
      </c>
      <c r="P5543">
        <v>6900900.9009009013</v>
      </c>
      <c r="Q5543">
        <v>60</v>
      </c>
      <c r="R5543">
        <v>9</v>
      </c>
      <c r="S5543">
        <v>15172421.621621624</v>
      </c>
      <c r="T5543">
        <v>15520815.315315314</v>
      </c>
      <c r="U5543">
        <v>5417207.2072072048</v>
      </c>
      <c r="V5543">
        <v>6397207.2072072076</v>
      </c>
      <c r="W5543">
        <v>1552.0476190469999</v>
      </c>
      <c r="X5543">
        <v>1613.095238097</v>
      </c>
    </row>
    <row r="5544" spans="1:24">
      <c r="A5544" s="7" t="s">
        <v>6528</v>
      </c>
      <c r="B5544" s="13" t="s">
        <v>1454</v>
      </c>
      <c r="E5544">
        <v>60945945.945945941</v>
      </c>
      <c r="F5544">
        <v>43648648.648648649</v>
      </c>
      <c r="I5544">
        <v>0</v>
      </c>
      <c r="J5544">
        <v>0</v>
      </c>
      <c r="O5544">
        <v>3963963.963963964</v>
      </c>
      <c r="P5544">
        <v>4765765.7657657648</v>
      </c>
      <c r="R5544">
        <v>3</v>
      </c>
      <c r="U5544">
        <v>1404234.2342342339</v>
      </c>
      <c r="V5544">
        <v>552882.88288288296</v>
      </c>
    </row>
    <row r="5545" spans="1:24">
      <c r="A5545" s="7" t="s">
        <v>6529</v>
      </c>
      <c r="B5545" s="13" t="s">
        <v>701</v>
      </c>
      <c r="C5545">
        <v>109942153.21925764</v>
      </c>
      <c r="D5545">
        <v>137119652.06869468</v>
      </c>
      <c r="E5545">
        <v>57284466.666666664</v>
      </c>
      <c r="F5545">
        <v>1612387.3873873909</v>
      </c>
      <c r="G5545">
        <v>41</v>
      </c>
      <c r="H5545">
        <v>65</v>
      </c>
      <c r="I5545">
        <v>14</v>
      </c>
      <c r="J5545">
        <v>12</v>
      </c>
      <c r="M5545">
        <v>55</v>
      </c>
      <c r="N5545">
        <v>85</v>
      </c>
      <c r="O5545">
        <v>79177309.909909904</v>
      </c>
      <c r="P5545">
        <v>23547747.747747753</v>
      </c>
      <c r="Q5545">
        <v>118</v>
      </c>
      <c r="R5545">
        <v>139</v>
      </c>
      <c r="S5545">
        <v>31169346.846846845</v>
      </c>
      <c r="T5545">
        <v>30359468.468468465</v>
      </c>
      <c r="U5545">
        <v>22363603.603603601</v>
      </c>
      <c r="V5545">
        <v>20675045.045045044</v>
      </c>
      <c r="W5545">
        <v>3049.7619047620001</v>
      </c>
      <c r="X5545">
        <v>2898.952380959</v>
      </c>
    </row>
    <row r="5546" spans="1:24">
      <c r="A5546" s="7" t="s">
        <v>6530</v>
      </c>
      <c r="B5546" s="13" t="s">
        <v>1556</v>
      </c>
      <c r="C5546">
        <v>36921566.258303829</v>
      </c>
      <c r="D5546">
        <v>110408563.50812733</v>
      </c>
      <c r="F5546">
        <v>7207.207207208</v>
      </c>
      <c r="G5546">
        <v>7</v>
      </c>
      <c r="H5546">
        <v>7</v>
      </c>
      <c r="I5546">
        <v>3</v>
      </c>
      <c r="J5546">
        <v>2</v>
      </c>
      <c r="M5546">
        <v>59</v>
      </c>
      <c r="N5546">
        <v>20</v>
      </c>
      <c r="O5546">
        <v>2807207.2072072066</v>
      </c>
      <c r="P5546">
        <v>2360810.8108108109</v>
      </c>
      <c r="Q5546">
        <v>8</v>
      </c>
      <c r="R5546">
        <v>7</v>
      </c>
      <c r="S5546">
        <v>36912792.792792797</v>
      </c>
      <c r="T5546">
        <v>40294680.180180177</v>
      </c>
      <c r="U5546">
        <v>1757927.927927928</v>
      </c>
      <c r="V5546">
        <v>1711531.5315315318</v>
      </c>
      <c r="W5546">
        <v>9907.7142857119998</v>
      </c>
      <c r="X5546">
        <v>11932.857142860001</v>
      </c>
    </row>
    <row r="5547" spans="1:24">
      <c r="A5547" s="7" t="s">
        <v>6531</v>
      </c>
      <c r="B5547" s="13" t="s">
        <v>1386</v>
      </c>
      <c r="C5547">
        <v>24993099.920247175</v>
      </c>
      <c r="D5547">
        <v>56816228.949647933</v>
      </c>
      <c r="E5547">
        <v>2234256.7567567569</v>
      </c>
      <c r="F5547">
        <v>1086396.3963963969</v>
      </c>
      <c r="G5547">
        <v>14</v>
      </c>
      <c r="H5547">
        <v>32</v>
      </c>
      <c r="I5547">
        <v>1</v>
      </c>
      <c r="J5547">
        <v>2</v>
      </c>
      <c r="M5547">
        <v>29</v>
      </c>
      <c r="N5547">
        <v>58</v>
      </c>
      <c r="O5547">
        <v>15711711.711711712</v>
      </c>
      <c r="P5547">
        <v>13359369.369369367</v>
      </c>
      <c r="Q5547">
        <v>19</v>
      </c>
      <c r="S5547">
        <v>38143851.351351351</v>
      </c>
      <c r="T5547">
        <v>36203639.639639646</v>
      </c>
      <c r="U5547">
        <v>14659909.909909911</v>
      </c>
      <c r="V5547">
        <v>13096756.756756756</v>
      </c>
      <c r="W5547">
        <v>1358.0476190459999</v>
      </c>
      <c r="X5547">
        <v>1386.3333333330002</v>
      </c>
    </row>
    <row r="5548" spans="1:24">
      <c r="A5548" s="7" t="s">
        <v>6532</v>
      </c>
      <c r="B5548" s="13" t="s">
        <v>1409</v>
      </c>
      <c r="C5548">
        <v>130170472.68268682</v>
      </c>
      <c r="D5548">
        <v>191630479.04553667</v>
      </c>
      <c r="E5548">
        <v>4725675.6756756753</v>
      </c>
      <c r="F5548">
        <v>1772972.972972973</v>
      </c>
      <c r="G5548">
        <v>178</v>
      </c>
      <c r="H5548">
        <v>60</v>
      </c>
      <c r="I5548">
        <v>4</v>
      </c>
      <c r="J5548">
        <v>5</v>
      </c>
      <c r="M5548">
        <v>238</v>
      </c>
      <c r="N5548">
        <v>228</v>
      </c>
      <c r="O5548">
        <v>34159009.009009011</v>
      </c>
      <c r="P5548">
        <v>33593243.243243247</v>
      </c>
      <c r="R5548">
        <v>130</v>
      </c>
      <c r="S5548">
        <v>72637851.351351351</v>
      </c>
      <c r="T5548">
        <v>66488527.027027026</v>
      </c>
      <c r="U5548">
        <v>35607927.927927926</v>
      </c>
      <c r="V5548">
        <v>32303513.513513513</v>
      </c>
      <c r="W5548">
        <v>4462.9523809540005</v>
      </c>
      <c r="X5548">
        <v>4360.8571428559999</v>
      </c>
    </row>
    <row r="5549" spans="1:24">
      <c r="A5549" s="7" t="s">
        <v>6533</v>
      </c>
      <c r="B5549" s="13" t="s">
        <v>1429</v>
      </c>
      <c r="C5549">
        <v>674480718.26973069</v>
      </c>
      <c r="D5549">
        <v>723129204.76526642</v>
      </c>
      <c r="E5549">
        <v>28721193.693693694</v>
      </c>
      <c r="F5549">
        <v>7851250.450450452</v>
      </c>
      <c r="G5549">
        <v>313</v>
      </c>
      <c r="H5549">
        <v>324</v>
      </c>
      <c r="I5549">
        <v>20</v>
      </c>
      <c r="J5549">
        <v>23</v>
      </c>
      <c r="K5549">
        <v>2</v>
      </c>
      <c r="M5549">
        <v>362</v>
      </c>
      <c r="N5549">
        <v>383</v>
      </c>
      <c r="O5549">
        <v>86144603.603603601</v>
      </c>
      <c r="P5549">
        <v>111990112.61261262</v>
      </c>
      <c r="Q5549">
        <v>355</v>
      </c>
      <c r="R5549">
        <v>558</v>
      </c>
      <c r="S5549">
        <v>270794424.32432431</v>
      </c>
      <c r="T5549">
        <v>290412720.72072071</v>
      </c>
      <c r="U5549">
        <v>82520122.522522524</v>
      </c>
      <c r="V5549">
        <v>107605980.18018018</v>
      </c>
      <c r="W5549">
        <v>25783.619047613</v>
      </c>
      <c r="X5549">
        <v>26133.380952382999</v>
      </c>
    </row>
    <row r="5550" spans="1:24">
      <c r="A5550" s="7" t="s">
        <v>6534</v>
      </c>
      <c r="B5550" s="13" t="s">
        <v>2112</v>
      </c>
      <c r="C5550">
        <v>505252370.55382979</v>
      </c>
      <c r="D5550">
        <v>782161607.32500815</v>
      </c>
      <c r="E5550">
        <v>52069819.819819823</v>
      </c>
      <c r="F5550">
        <v>251583342.34234235</v>
      </c>
      <c r="G5550">
        <v>473</v>
      </c>
      <c r="H5550">
        <v>457</v>
      </c>
      <c r="I5550">
        <v>12</v>
      </c>
      <c r="J5550">
        <v>19</v>
      </c>
      <c r="K5550">
        <v>1</v>
      </c>
      <c r="M5550">
        <v>1211</v>
      </c>
      <c r="N5550">
        <v>709</v>
      </c>
      <c r="O5550">
        <v>343011261.26126128</v>
      </c>
      <c r="P5550">
        <v>266387395.4954955</v>
      </c>
      <c r="Q5550">
        <v>333</v>
      </c>
      <c r="R5550">
        <v>844</v>
      </c>
      <c r="S5550">
        <v>276587304.5045045</v>
      </c>
      <c r="T5550">
        <v>270797236.03603601</v>
      </c>
      <c r="U5550">
        <v>57483423.423423417</v>
      </c>
      <c r="V5550">
        <v>92940675.675675675</v>
      </c>
      <c r="W5550">
        <v>24127.238095239998</v>
      </c>
      <c r="X5550">
        <v>24136.476190476998</v>
      </c>
    </row>
    <row r="5551" spans="1:24">
      <c r="A5551" s="7" t="s">
        <v>6535</v>
      </c>
      <c r="B5551" s="13" t="s">
        <v>6277</v>
      </c>
      <c r="C5551">
        <v>301949720.80054432</v>
      </c>
      <c r="D5551">
        <v>341197445.16679394</v>
      </c>
      <c r="E5551">
        <v>145629649.54954955</v>
      </c>
      <c r="F5551">
        <v>84610675.675675675</v>
      </c>
      <c r="G5551">
        <v>162</v>
      </c>
      <c r="H5551">
        <v>167</v>
      </c>
      <c r="I5551">
        <v>11</v>
      </c>
      <c r="J5551">
        <v>3</v>
      </c>
      <c r="M5551">
        <v>241</v>
      </c>
      <c r="N5551">
        <v>229</v>
      </c>
      <c r="O5551">
        <v>133287837.83783785</v>
      </c>
      <c r="P5551">
        <v>66787567.567567565</v>
      </c>
      <c r="Q5551">
        <v>22</v>
      </c>
      <c r="R5551">
        <v>89</v>
      </c>
      <c r="S5551">
        <v>78633225.225225225</v>
      </c>
      <c r="T5551">
        <v>80359171.171171173</v>
      </c>
      <c r="U5551">
        <v>123974054.05405405</v>
      </c>
      <c r="V5551">
        <v>65306216.216216214</v>
      </c>
      <c r="W5551">
        <v>13815.71428572</v>
      </c>
      <c r="X5551">
        <v>14110.047619048</v>
      </c>
    </row>
    <row r="5552" spans="1:24">
      <c r="A5552" s="7" t="s">
        <v>6536</v>
      </c>
      <c r="B5552" s="13" t="s">
        <v>1452</v>
      </c>
      <c r="C5552">
        <v>206234459.22275126</v>
      </c>
      <c r="D5552">
        <v>240477837.71043199</v>
      </c>
      <c r="E5552">
        <v>50949158.558558561</v>
      </c>
      <c r="F5552">
        <v>22956613.513513517</v>
      </c>
      <c r="G5552">
        <v>67</v>
      </c>
      <c r="H5552">
        <v>67</v>
      </c>
      <c r="I5552">
        <v>7</v>
      </c>
      <c r="J5552">
        <v>8</v>
      </c>
      <c r="M5552">
        <v>89</v>
      </c>
      <c r="N5552">
        <v>98</v>
      </c>
      <c r="O5552">
        <v>27508018.018018018</v>
      </c>
      <c r="P5552">
        <v>33919819.819819815</v>
      </c>
      <c r="Q5552">
        <v>87</v>
      </c>
      <c r="R5552">
        <v>114</v>
      </c>
      <c r="S5552">
        <v>66415099.0990991</v>
      </c>
      <c r="T5552">
        <v>66646027.027027026</v>
      </c>
      <c r="U5552">
        <v>16001891.891891895</v>
      </c>
      <c r="V5552">
        <v>19812745.945945941</v>
      </c>
      <c r="W5552">
        <v>11252.952380950001</v>
      </c>
      <c r="X5552">
        <v>11176.904761906</v>
      </c>
    </row>
    <row r="5553" spans="1:24">
      <c r="A5553" s="7" t="s">
        <v>6537</v>
      </c>
      <c r="B5553" s="13" t="s">
        <v>846</v>
      </c>
      <c r="C5553">
        <v>128106116.78194086</v>
      </c>
      <c r="D5553">
        <v>138886357.52418628</v>
      </c>
      <c r="E5553">
        <v>253603.60360360399</v>
      </c>
      <c r="F5553">
        <v>42342.342342344004</v>
      </c>
      <c r="G5553">
        <v>37</v>
      </c>
      <c r="H5553">
        <v>52</v>
      </c>
      <c r="I5553">
        <v>8</v>
      </c>
      <c r="J5553">
        <v>6</v>
      </c>
      <c r="M5553">
        <v>49</v>
      </c>
      <c r="N5553">
        <v>80</v>
      </c>
      <c r="O5553">
        <v>5202702.7027027011</v>
      </c>
      <c r="P5553">
        <v>7509369.369369369</v>
      </c>
      <c r="Q5553">
        <v>1</v>
      </c>
      <c r="R5553">
        <v>149</v>
      </c>
      <c r="S5553">
        <v>34328166.666666664</v>
      </c>
      <c r="T5553">
        <v>33249103.603603601</v>
      </c>
      <c r="U5553">
        <v>4668558.5585585609</v>
      </c>
      <c r="V5553">
        <v>7593873.8738738745</v>
      </c>
      <c r="W5553">
        <v>6882.6190476169995</v>
      </c>
      <c r="X5553">
        <v>6766.2857142829998</v>
      </c>
    </row>
    <row r="5554" spans="1:24">
      <c r="A5554" s="7" t="s">
        <v>6538</v>
      </c>
      <c r="B5554" s="13" t="s">
        <v>1386</v>
      </c>
      <c r="C5554">
        <v>5670691.0125225093</v>
      </c>
      <c r="D5554">
        <v>15896889.965646677</v>
      </c>
      <c r="E5554">
        <v>1801.801801802</v>
      </c>
      <c r="F5554">
        <v>7207.207207208</v>
      </c>
      <c r="G5554">
        <v>1</v>
      </c>
      <c r="I5554">
        <v>0</v>
      </c>
      <c r="J5554">
        <v>2</v>
      </c>
      <c r="K5554">
        <v>1</v>
      </c>
      <c r="M5554">
        <v>3</v>
      </c>
      <c r="N5554">
        <v>14</v>
      </c>
      <c r="O5554">
        <v>2029729.7297297299</v>
      </c>
      <c r="P5554">
        <v>3283783.7837837851</v>
      </c>
      <c r="S5554">
        <v>7712639.6396396393</v>
      </c>
      <c r="T5554">
        <v>7815887.3873873875</v>
      </c>
      <c r="U5554">
        <v>2114324.3243243247</v>
      </c>
      <c r="V5554">
        <v>3428018.0180180185</v>
      </c>
      <c r="W5554">
        <v>413.47619047500001</v>
      </c>
      <c r="X5554">
        <v>436.428571428</v>
      </c>
    </row>
    <row r="5555" spans="1:24">
      <c r="A5555" s="7" t="s">
        <v>6539</v>
      </c>
      <c r="B5555" s="13" t="s">
        <v>3564</v>
      </c>
      <c r="C5555">
        <v>35864746.031510934</v>
      </c>
      <c r="D5555">
        <v>58473199.356287837</v>
      </c>
      <c r="E5555">
        <v>946846.84684684698</v>
      </c>
      <c r="F5555">
        <v>1626126.1261261259</v>
      </c>
      <c r="G5555">
        <v>2</v>
      </c>
      <c r="H5555">
        <v>1</v>
      </c>
      <c r="I5555">
        <v>1</v>
      </c>
      <c r="J5555">
        <v>0</v>
      </c>
      <c r="M5555">
        <v>7</v>
      </c>
      <c r="N5555">
        <v>3</v>
      </c>
      <c r="O5555">
        <v>2707207.2072072071</v>
      </c>
      <c r="P5555">
        <v>2799099.0990990992</v>
      </c>
      <c r="Q5555">
        <v>10</v>
      </c>
      <c r="R5555">
        <v>1</v>
      </c>
      <c r="S5555">
        <v>20957912.612612613</v>
      </c>
      <c r="T5555">
        <v>21513094.594594594</v>
      </c>
      <c r="U5555">
        <v>2877027.0270270268</v>
      </c>
      <c r="V5555">
        <v>3125225.2252252251</v>
      </c>
      <c r="W5555">
        <v>1013.857142855</v>
      </c>
      <c r="X5555">
        <v>1032.714285715</v>
      </c>
    </row>
    <row r="5556" spans="1:24">
      <c r="A5556" s="7" t="s">
        <v>6540</v>
      </c>
      <c r="B5556" s="13" t="s">
        <v>1305</v>
      </c>
      <c r="C5556">
        <v>13195236.942844592</v>
      </c>
      <c r="D5556">
        <v>18003804.553321522</v>
      </c>
      <c r="E5556">
        <v>15315.315315316</v>
      </c>
      <c r="F5556">
        <v>15315.315315316</v>
      </c>
      <c r="G5556">
        <v>13</v>
      </c>
      <c r="H5556">
        <v>15</v>
      </c>
      <c r="I5556">
        <v>2</v>
      </c>
      <c r="J5556">
        <v>3</v>
      </c>
      <c r="M5556">
        <v>17</v>
      </c>
      <c r="N5556">
        <v>20</v>
      </c>
      <c r="O5556">
        <v>1053153.1531531529</v>
      </c>
      <c r="P5556">
        <v>1524324.324324325</v>
      </c>
      <c r="Q5556">
        <v>5</v>
      </c>
      <c r="R5556">
        <v>12</v>
      </c>
      <c r="S5556">
        <v>4245932.4324324317</v>
      </c>
      <c r="T5556">
        <v>4249630.630630631</v>
      </c>
      <c r="U5556">
        <v>815045.04504504602</v>
      </c>
      <c r="V5556">
        <v>1858558.558558559</v>
      </c>
      <c r="W5556">
        <v>328.95238095299999</v>
      </c>
      <c r="X5556">
        <v>336.57142856999997</v>
      </c>
    </row>
    <row r="5557" spans="1:24">
      <c r="A5557" s="7" t="s">
        <v>6541</v>
      </c>
      <c r="B5557" s="13" t="s">
        <v>1305</v>
      </c>
      <c r="C5557">
        <v>16747309.379307054</v>
      </c>
      <c r="D5557">
        <v>31362852.003412381</v>
      </c>
      <c r="E5557">
        <v>806756.75675675704</v>
      </c>
      <c r="F5557">
        <v>277477.47747747798</v>
      </c>
      <c r="G5557">
        <v>11</v>
      </c>
      <c r="H5557">
        <v>22</v>
      </c>
      <c r="I5557">
        <v>2</v>
      </c>
      <c r="J5557">
        <v>2</v>
      </c>
      <c r="M5557">
        <v>17</v>
      </c>
      <c r="N5557">
        <v>36</v>
      </c>
      <c r="O5557">
        <v>9146396.3963963967</v>
      </c>
      <c r="P5557">
        <v>8799099.0990990996</v>
      </c>
      <c r="Q5557">
        <v>15</v>
      </c>
      <c r="R5557">
        <v>8</v>
      </c>
      <c r="S5557">
        <v>12045702.702702701</v>
      </c>
      <c r="T5557">
        <v>13285490.990990991</v>
      </c>
      <c r="U5557">
        <v>8381081.0810810812</v>
      </c>
      <c r="V5557">
        <v>9739189.18918919</v>
      </c>
      <c r="W5557">
        <v>654.52380952299995</v>
      </c>
      <c r="X5557">
        <v>662.23809523800003</v>
      </c>
    </row>
    <row r="5558" spans="1:24">
      <c r="A5558" s="7" t="s">
        <v>6542</v>
      </c>
      <c r="B5558" s="13" t="s">
        <v>1305</v>
      </c>
      <c r="C5558">
        <v>33925348.829355471</v>
      </c>
      <c r="D5558">
        <v>59642663.906457961</v>
      </c>
      <c r="E5558">
        <v>729729.72972972901</v>
      </c>
      <c r="F5558">
        <v>568468.46846846899</v>
      </c>
      <c r="G5558">
        <v>24</v>
      </c>
      <c r="H5558">
        <v>26</v>
      </c>
      <c r="I5558">
        <v>3</v>
      </c>
      <c r="J5558">
        <v>4</v>
      </c>
      <c r="M5558">
        <v>31</v>
      </c>
      <c r="N5558">
        <v>35</v>
      </c>
      <c r="O5558">
        <v>3679279.27927928</v>
      </c>
      <c r="P5558">
        <v>4388288.2882882887</v>
      </c>
      <c r="Q5558">
        <v>25</v>
      </c>
      <c r="R5558">
        <v>14</v>
      </c>
      <c r="S5558">
        <v>12035635.135135135</v>
      </c>
      <c r="T5558">
        <v>12377509.009009009</v>
      </c>
      <c r="U5558">
        <v>3791621.6216216208</v>
      </c>
      <c r="V5558">
        <v>3784504.5045045051</v>
      </c>
      <c r="W5558">
        <v>908.47619047800004</v>
      </c>
      <c r="X5558">
        <v>880.71428571299998</v>
      </c>
    </row>
    <row r="5559" spans="1:24">
      <c r="A5559" s="7" t="s">
        <v>6543</v>
      </c>
      <c r="B5559" s="13" t="s">
        <v>1305</v>
      </c>
      <c r="C5559">
        <v>13153524.626772117</v>
      </c>
      <c r="D5559">
        <v>21413946.033729583</v>
      </c>
      <c r="G5559">
        <v>11</v>
      </c>
      <c r="H5559">
        <v>10</v>
      </c>
      <c r="M5559">
        <v>31</v>
      </c>
      <c r="N5559">
        <v>20</v>
      </c>
      <c r="P5559">
        <v>9909.9099099100004</v>
      </c>
      <c r="S5559">
        <v>4003945.945945946</v>
      </c>
      <c r="T5559">
        <v>4416995.4954954954</v>
      </c>
      <c r="W5559">
        <v>368.33333333500002</v>
      </c>
      <c r="X5559">
        <v>322</v>
      </c>
    </row>
    <row r="5560" spans="1:24">
      <c r="A5560" s="7" t="s">
        <v>6544</v>
      </c>
      <c r="B5560" s="13" t="s">
        <v>1413</v>
      </c>
      <c r="C5560">
        <v>28924036.538559392</v>
      </c>
      <c r="D5560">
        <v>37448476.569709241</v>
      </c>
      <c r="E5560">
        <v>925225.22522522602</v>
      </c>
      <c r="F5560">
        <v>809234.23423423502</v>
      </c>
      <c r="G5560">
        <v>25</v>
      </c>
      <c r="H5560">
        <v>17</v>
      </c>
      <c r="I5560">
        <v>1</v>
      </c>
      <c r="J5560">
        <v>1</v>
      </c>
      <c r="M5560">
        <v>73</v>
      </c>
      <c r="N5560">
        <v>27</v>
      </c>
      <c r="O5560">
        <v>5573873.8738738736</v>
      </c>
      <c r="P5560">
        <v>10964864.864864867</v>
      </c>
      <c r="Q5560">
        <v>52</v>
      </c>
      <c r="R5560">
        <v>215</v>
      </c>
      <c r="S5560">
        <v>7494081.0810810812</v>
      </c>
      <c r="T5560">
        <v>8490229.7297297288</v>
      </c>
      <c r="U5560">
        <v>5041261.2612612611</v>
      </c>
      <c r="V5560">
        <v>11394864.864864863</v>
      </c>
      <c r="W5560">
        <v>966.61904761899996</v>
      </c>
      <c r="X5560">
        <v>1006.238095237</v>
      </c>
    </row>
    <row r="5561" spans="1:24">
      <c r="A5561" s="7" t="s">
        <v>6545</v>
      </c>
      <c r="B5561" s="13" t="s">
        <v>2519</v>
      </c>
      <c r="C5561">
        <v>116003254.06796747</v>
      </c>
      <c r="D5561">
        <v>192823331.69622895</v>
      </c>
      <c r="E5561">
        <v>68109684.684684694</v>
      </c>
      <c r="F5561">
        <v>1179729.7297297311</v>
      </c>
      <c r="G5561">
        <v>98</v>
      </c>
      <c r="H5561">
        <v>64</v>
      </c>
      <c r="I5561">
        <v>0</v>
      </c>
      <c r="J5561">
        <v>4</v>
      </c>
      <c r="M5561">
        <v>212</v>
      </c>
      <c r="N5561">
        <v>129</v>
      </c>
      <c r="O5561">
        <v>27648648.648648646</v>
      </c>
      <c r="P5561">
        <v>24993918.918918919</v>
      </c>
      <c r="Q5561">
        <v>163</v>
      </c>
      <c r="R5561">
        <v>88</v>
      </c>
      <c r="S5561">
        <v>42515225.225225225</v>
      </c>
      <c r="T5561">
        <v>43324792.792792797</v>
      </c>
      <c r="U5561">
        <v>27230360.360360362</v>
      </c>
      <c r="V5561">
        <v>22082297.297297299</v>
      </c>
      <c r="W5561">
        <v>5599.190476195</v>
      </c>
      <c r="X5561">
        <v>5503.6666666679994</v>
      </c>
    </row>
    <row r="5562" spans="1:24">
      <c r="A5562" s="7" t="s">
        <v>6546</v>
      </c>
      <c r="B5562" s="13" t="s">
        <v>1854</v>
      </c>
      <c r="C5562">
        <v>69203244.885249764</v>
      </c>
      <c r="D5562">
        <v>87710592.937010303</v>
      </c>
      <c r="E5562">
        <v>98648.648648647999</v>
      </c>
      <c r="F5562">
        <v>18018.018018018</v>
      </c>
      <c r="G5562">
        <v>59</v>
      </c>
      <c r="H5562">
        <v>49</v>
      </c>
      <c r="I5562">
        <v>3</v>
      </c>
      <c r="J5562">
        <v>3</v>
      </c>
      <c r="M5562">
        <v>94</v>
      </c>
      <c r="N5562">
        <v>73</v>
      </c>
      <c r="O5562">
        <v>5549999.9999999981</v>
      </c>
      <c r="P5562">
        <v>4892792.7927927934</v>
      </c>
      <c r="Q5562">
        <v>24</v>
      </c>
      <c r="R5562">
        <v>10</v>
      </c>
      <c r="S5562">
        <v>26103373.873873875</v>
      </c>
      <c r="T5562">
        <v>26812869.369369365</v>
      </c>
      <c r="U5562">
        <v>5224954.9549549539</v>
      </c>
      <c r="V5562">
        <v>4562252.2522522518</v>
      </c>
      <c r="W5562">
        <v>4217.5238095240002</v>
      </c>
      <c r="X5562">
        <v>4650.6190476219999</v>
      </c>
    </row>
    <row r="5563" spans="1:24">
      <c r="A5563" s="7" t="s">
        <v>6547</v>
      </c>
      <c r="B5563" s="13" t="s">
        <v>5675</v>
      </c>
      <c r="C5563">
        <v>82933815.403780967</v>
      </c>
      <c r="D5563">
        <v>96958751.695019126</v>
      </c>
      <c r="E5563">
        <v>9536936.9369369373</v>
      </c>
      <c r="F5563">
        <v>3453378.3783783801</v>
      </c>
      <c r="G5563">
        <v>61</v>
      </c>
      <c r="H5563">
        <v>77</v>
      </c>
      <c r="I5563">
        <v>4</v>
      </c>
      <c r="J5563">
        <v>3</v>
      </c>
      <c r="K5563">
        <v>1</v>
      </c>
      <c r="M5563">
        <v>152</v>
      </c>
      <c r="N5563">
        <v>115</v>
      </c>
      <c r="O5563">
        <v>12061261.261261262</v>
      </c>
      <c r="P5563">
        <v>12900000.000000002</v>
      </c>
      <c r="Q5563">
        <v>184</v>
      </c>
      <c r="R5563">
        <v>35</v>
      </c>
      <c r="S5563">
        <v>29272831.531531535</v>
      </c>
      <c r="T5563">
        <v>33808568.468468472</v>
      </c>
      <c r="U5563">
        <v>10831621.621621624</v>
      </c>
      <c r="V5563">
        <v>11386036.036036037</v>
      </c>
      <c r="W5563">
        <v>7445.1904761810001</v>
      </c>
      <c r="X5563">
        <v>7515.380952382</v>
      </c>
    </row>
    <row r="5564" spans="1:24">
      <c r="A5564" s="7" t="s">
        <v>6548</v>
      </c>
      <c r="B5564" s="13" t="s">
        <v>2274</v>
      </c>
      <c r="C5564">
        <v>160986307.94606972</v>
      </c>
      <c r="D5564">
        <v>200537965.44197389</v>
      </c>
      <c r="E5564">
        <v>4147747.7477477482</v>
      </c>
      <c r="F5564">
        <v>209684.68468468799</v>
      </c>
      <c r="G5564">
        <v>90</v>
      </c>
      <c r="H5564">
        <v>98</v>
      </c>
      <c r="I5564">
        <v>10</v>
      </c>
      <c r="J5564">
        <v>12</v>
      </c>
      <c r="M5564">
        <v>143</v>
      </c>
      <c r="N5564">
        <v>153</v>
      </c>
      <c r="O5564">
        <v>14905855.855855852</v>
      </c>
      <c r="P5564">
        <v>23201809.009009015</v>
      </c>
      <c r="Q5564">
        <v>13</v>
      </c>
      <c r="R5564">
        <v>2290</v>
      </c>
      <c r="S5564">
        <v>75069923.423423424</v>
      </c>
      <c r="T5564">
        <v>75654189.189189181</v>
      </c>
      <c r="U5564">
        <v>12856126.126126125</v>
      </c>
      <c r="V5564">
        <v>19855855.855855856</v>
      </c>
      <c r="W5564">
        <v>12334.809523808999</v>
      </c>
      <c r="X5564">
        <v>12300.333333328001</v>
      </c>
    </row>
    <row r="5565" spans="1:24">
      <c r="A5565" s="7" t="s">
        <v>6549</v>
      </c>
      <c r="B5565" s="13" t="s">
        <v>1601</v>
      </c>
      <c r="C5565">
        <v>56584910.211188488</v>
      </c>
      <c r="D5565">
        <v>82903843.200392112</v>
      </c>
      <c r="E5565">
        <v>6306.3063063070003</v>
      </c>
      <c r="F5565">
        <v>7207.207207208</v>
      </c>
      <c r="G5565">
        <v>34</v>
      </c>
      <c r="H5565">
        <v>11</v>
      </c>
      <c r="I5565">
        <v>5</v>
      </c>
      <c r="J5565">
        <v>3</v>
      </c>
      <c r="M5565">
        <v>66</v>
      </c>
      <c r="N5565">
        <v>52</v>
      </c>
      <c r="O5565">
        <v>26225585.585585579</v>
      </c>
      <c r="P5565">
        <v>5598648.6486486476</v>
      </c>
      <c r="Q5565">
        <v>173</v>
      </c>
      <c r="R5565">
        <v>231</v>
      </c>
      <c r="S5565">
        <v>17567698.198198199</v>
      </c>
      <c r="T5565">
        <v>18780108.108108107</v>
      </c>
      <c r="U5565">
        <v>26412792.792792793</v>
      </c>
      <c r="V5565">
        <v>5518018.0180180166</v>
      </c>
      <c r="W5565">
        <v>2109.3809523780001</v>
      </c>
      <c r="X5565">
        <v>2115.9523809480002</v>
      </c>
    </row>
    <row r="5566" spans="1:24">
      <c r="A5566" s="7" t="s">
        <v>6550</v>
      </c>
      <c r="B5566" s="13" t="s">
        <v>701</v>
      </c>
      <c r="C5566">
        <v>93390527.748056322</v>
      </c>
      <c r="D5566">
        <v>133118261.71741648</v>
      </c>
      <c r="E5566">
        <v>309684.68468468502</v>
      </c>
      <c r="F5566">
        <v>888963.96396396402</v>
      </c>
      <c r="G5566">
        <v>15</v>
      </c>
      <c r="H5566">
        <v>32</v>
      </c>
      <c r="I5566">
        <v>2</v>
      </c>
      <c r="J5566">
        <v>2</v>
      </c>
      <c r="M5566">
        <v>27</v>
      </c>
      <c r="N5566">
        <v>48</v>
      </c>
      <c r="O5566">
        <v>10653828.828828828</v>
      </c>
      <c r="P5566">
        <v>10634234.234234234</v>
      </c>
      <c r="Q5566">
        <v>33</v>
      </c>
      <c r="R5566">
        <v>18</v>
      </c>
      <c r="S5566">
        <v>25829391.891891893</v>
      </c>
      <c r="T5566">
        <v>26278831.531531531</v>
      </c>
      <c r="U5566">
        <v>9467837.8378378376</v>
      </c>
      <c r="V5566">
        <v>9072702.7027027011</v>
      </c>
      <c r="W5566">
        <v>2380.6190476219999</v>
      </c>
      <c r="X5566">
        <v>2412.0476190489999</v>
      </c>
    </row>
    <row r="5567" spans="1:24">
      <c r="A5567" s="7" t="s">
        <v>630</v>
      </c>
      <c r="B5567" s="13" t="s">
        <v>1054</v>
      </c>
      <c r="C5567">
        <v>423677489.51707786</v>
      </c>
      <c r="D5567">
        <v>525737460.31222105</v>
      </c>
      <c r="E5567">
        <v>306756.75675675698</v>
      </c>
      <c r="F5567">
        <v>163063.063063065</v>
      </c>
      <c r="G5567">
        <v>98</v>
      </c>
      <c r="H5567">
        <v>92</v>
      </c>
      <c r="I5567">
        <v>1</v>
      </c>
      <c r="J5567">
        <v>0</v>
      </c>
      <c r="K5567">
        <v>1</v>
      </c>
      <c r="M5567">
        <v>119</v>
      </c>
      <c r="N5567">
        <v>120</v>
      </c>
      <c r="O5567">
        <v>5910360.3603603588</v>
      </c>
      <c r="P5567">
        <v>9580000</v>
      </c>
      <c r="Q5567">
        <v>60</v>
      </c>
      <c r="R5567">
        <v>52</v>
      </c>
      <c r="S5567">
        <v>61549085.585585594</v>
      </c>
      <c r="T5567">
        <v>62709099.0990991</v>
      </c>
      <c r="U5567">
        <v>5643783.7837837832</v>
      </c>
      <c r="V5567">
        <v>11320990.990990991</v>
      </c>
      <c r="W5567">
        <v>10787.476190484</v>
      </c>
      <c r="X5567">
        <v>11011.238095238001</v>
      </c>
    </row>
    <row r="5568" spans="1:24">
      <c r="A5568" s="7" t="s">
        <v>6551</v>
      </c>
      <c r="B5568" s="13" t="s">
        <v>1804</v>
      </c>
      <c r="C5568">
        <v>427771171.6105876</v>
      </c>
      <c r="D5568">
        <v>518493229.37821543</v>
      </c>
      <c r="E5568">
        <v>223354550.45045048</v>
      </c>
      <c r="F5568">
        <v>6450000.0000000121</v>
      </c>
      <c r="G5568">
        <v>125</v>
      </c>
      <c r="H5568">
        <v>216</v>
      </c>
      <c r="I5568">
        <v>13</v>
      </c>
      <c r="J5568">
        <v>21</v>
      </c>
      <c r="K5568">
        <v>2</v>
      </c>
      <c r="M5568">
        <v>228</v>
      </c>
      <c r="N5568">
        <v>523</v>
      </c>
      <c r="O5568">
        <v>121868223.42342344</v>
      </c>
      <c r="P5568">
        <v>89325225.225225225</v>
      </c>
      <c r="Q5568">
        <v>165</v>
      </c>
      <c r="R5568">
        <v>202</v>
      </c>
      <c r="S5568">
        <v>130868424.32432432</v>
      </c>
      <c r="T5568">
        <v>145955672.07207206</v>
      </c>
      <c r="U5568">
        <v>70188908.108108118</v>
      </c>
      <c r="V5568">
        <v>78534090.090090096</v>
      </c>
      <c r="W5568">
        <v>10228.952380952</v>
      </c>
      <c r="X5568">
        <v>10063.19047619</v>
      </c>
    </row>
    <row r="5569" spans="1:24">
      <c r="A5569" s="7" t="s">
        <v>6552</v>
      </c>
      <c r="B5569" s="13" t="s">
        <v>2507</v>
      </c>
      <c r="C5569">
        <v>30268739.411498029</v>
      </c>
      <c r="D5569">
        <v>42469136.125145711</v>
      </c>
      <c r="E5569">
        <v>11711.711711713</v>
      </c>
      <c r="F5569">
        <v>11711.711711712</v>
      </c>
      <c r="G5569">
        <v>4</v>
      </c>
      <c r="H5569">
        <v>3</v>
      </c>
      <c r="I5569">
        <v>3</v>
      </c>
      <c r="J5569">
        <v>2</v>
      </c>
      <c r="M5569">
        <v>5</v>
      </c>
      <c r="N5569">
        <v>6</v>
      </c>
      <c r="O5569">
        <v>340540.54054054199</v>
      </c>
      <c r="P5569">
        <v>570270.27027027099</v>
      </c>
      <c r="Q5569">
        <v>16</v>
      </c>
      <c r="R5569">
        <v>9</v>
      </c>
      <c r="S5569">
        <v>3233882.8828828828</v>
      </c>
      <c r="T5569">
        <v>3484387.387387387</v>
      </c>
      <c r="U5569">
        <v>412162.16216216196</v>
      </c>
      <c r="V5569">
        <v>440270.27027027099</v>
      </c>
      <c r="W5569">
        <v>692.33333333300004</v>
      </c>
      <c r="X5569">
        <v>697.14285713999993</v>
      </c>
    </row>
    <row r="5570" spans="1:24">
      <c r="A5570" s="7" t="s">
        <v>6553</v>
      </c>
      <c r="B5570" s="13" t="s">
        <v>2507</v>
      </c>
      <c r="C5570">
        <v>17436737.439825576</v>
      </c>
      <c r="D5570">
        <v>26315004.619942091</v>
      </c>
      <c r="E5570">
        <v>48468.468468469</v>
      </c>
      <c r="F5570">
        <v>141441.441441442</v>
      </c>
      <c r="G5570">
        <v>3</v>
      </c>
      <c r="H5570">
        <v>12</v>
      </c>
      <c r="I5570">
        <v>5</v>
      </c>
      <c r="J5570">
        <v>7</v>
      </c>
      <c r="M5570">
        <v>5</v>
      </c>
      <c r="N5570">
        <v>13</v>
      </c>
      <c r="O5570">
        <v>1269189.18918919</v>
      </c>
      <c r="P5570">
        <v>1754954.954954955</v>
      </c>
      <c r="Q5570">
        <v>20</v>
      </c>
      <c r="R5570">
        <v>44</v>
      </c>
      <c r="S5570">
        <v>3128472.9729729719</v>
      </c>
      <c r="T5570">
        <v>4665396.3963963967</v>
      </c>
      <c r="U5570">
        <v>1367117.1171171169</v>
      </c>
      <c r="V5570">
        <v>1563917.117117119</v>
      </c>
      <c r="W5570">
        <v>582.09523809699999</v>
      </c>
      <c r="X5570">
        <v>590.99999999800002</v>
      </c>
    </row>
    <row r="5571" spans="1:24">
      <c r="A5571" s="7" t="s">
        <v>6554</v>
      </c>
      <c r="B5571" s="13" t="s">
        <v>2507</v>
      </c>
      <c r="C5571">
        <v>4650874.6636380358</v>
      </c>
      <c r="D5571">
        <v>6885446.755597353</v>
      </c>
      <c r="E5571">
        <v>5405.4054054059998</v>
      </c>
      <c r="F5571">
        <v>9009.0090090089998</v>
      </c>
      <c r="G5571">
        <v>1</v>
      </c>
      <c r="H5571">
        <v>2</v>
      </c>
      <c r="I5571">
        <v>2</v>
      </c>
      <c r="J5571">
        <v>1</v>
      </c>
      <c r="K5571">
        <v>1</v>
      </c>
      <c r="M5571">
        <v>1</v>
      </c>
      <c r="N5571">
        <v>3</v>
      </c>
      <c r="O5571">
        <v>95495.495495495998</v>
      </c>
      <c r="P5571">
        <v>189189.189189189</v>
      </c>
      <c r="Q5571">
        <v>6</v>
      </c>
      <c r="R5571">
        <v>7</v>
      </c>
      <c r="S5571">
        <v>1082252.2522522521</v>
      </c>
      <c r="T5571">
        <v>1589608.1081081091</v>
      </c>
      <c r="U5571">
        <v>146846.846846848</v>
      </c>
      <c r="V5571">
        <v>160810.810810811</v>
      </c>
      <c r="W5571">
        <v>179</v>
      </c>
      <c r="X5571">
        <v>177.476190476</v>
      </c>
    </row>
    <row r="5572" spans="1:24">
      <c r="A5572" s="7" t="s">
        <v>6555</v>
      </c>
      <c r="B5572" s="13" t="s">
        <v>2507</v>
      </c>
      <c r="C5572">
        <v>8706349.7439810913</v>
      </c>
      <c r="D5572">
        <v>10913193.065271594</v>
      </c>
      <c r="E5572">
        <v>36036.036036038</v>
      </c>
      <c r="F5572">
        <v>45945.945945947002</v>
      </c>
      <c r="G5572">
        <v>8</v>
      </c>
      <c r="H5572">
        <v>95</v>
      </c>
      <c r="I5572">
        <v>6</v>
      </c>
      <c r="J5572">
        <v>5</v>
      </c>
      <c r="M5572">
        <v>603</v>
      </c>
      <c r="N5572">
        <v>592</v>
      </c>
      <c r="O5572">
        <v>1673873.8738738769</v>
      </c>
      <c r="P5572">
        <v>1731531.5315315318</v>
      </c>
      <c r="Q5572">
        <v>25</v>
      </c>
      <c r="R5572">
        <v>82</v>
      </c>
      <c r="S5572">
        <v>13517504.504504506</v>
      </c>
      <c r="T5572">
        <v>18764872.072072074</v>
      </c>
      <c r="U5572">
        <v>1866846.8468468492</v>
      </c>
      <c r="V5572">
        <v>3359322.5225225221</v>
      </c>
      <c r="W5572">
        <v>360.38095238</v>
      </c>
      <c r="X5572">
        <v>362.19047619200001</v>
      </c>
    </row>
    <row r="5573" spans="1:24">
      <c r="A5573" s="7" t="s">
        <v>6556</v>
      </c>
      <c r="B5573" s="13" t="s">
        <v>2507</v>
      </c>
      <c r="C5573">
        <v>50414412.573535584</v>
      </c>
      <c r="D5573">
        <v>81162602.911618561</v>
      </c>
      <c r="E5573">
        <v>53676946.846846856</v>
      </c>
      <c r="F5573">
        <v>8457499.0990991034</v>
      </c>
      <c r="G5573">
        <v>20</v>
      </c>
      <c r="H5573">
        <v>31</v>
      </c>
      <c r="I5573">
        <v>21</v>
      </c>
      <c r="J5573">
        <v>16</v>
      </c>
      <c r="K5573">
        <v>1</v>
      </c>
      <c r="M5573">
        <v>159</v>
      </c>
      <c r="N5573">
        <v>60</v>
      </c>
      <c r="O5573">
        <v>19149549.549549554</v>
      </c>
      <c r="P5573">
        <v>16706306.306306306</v>
      </c>
      <c r="Q5573">
        <v>248</v>
      </c>
      <c r="R5573">
        <v>118</v>
      </c>
      <c r="S5573">
        <v>15236459.459459458</v>
      </c>
      <c r="T5573">
        <v>15679305.405405406</v>
      </c>
      <c r="U5573">
        <v>14706306.306306306</v>
      </c>
      <c r="V5573">
        <v>8082565.7657657675</v>
      </c>
      <c r="W5573">
        <v>1907.999999999</v>
      </c>
      <c r="X5573">
        <v>1848.190476192</v>
      </c>
    </row>
    <row r="5574" spans="1:24">
      <c r="A5574" s="7" t="s">
        <v>6557</v>
      </c>
      <c r="B5574" s="13" t="s">
        <v>3882</v>
      </c>
      <c r="C5574">
        <v>141215965.98617703</v>
      </c>
      <c r="D5574">
        <v>275419160.00539017</v>
      </c>
      <c r="E5574">
        <v>36833511.711711712</v>
      </c>
      <c r="F5574">
        <v>38295134.234234236</v>
      </c>
      <c r="G5574">
        <v>38</v>
      </c>
      <c r="H5574">
        <v>99</v>
      </c>
      <c r="I5574">
        <v>10</v>
      </c>
      <c r="J5574">
        <v>9</v>
      </c>
      <c r="K5574">
        <v>6</v>
      </c>
      <c r="M5574">
        <v>130</v>
      </c>
      <c r="N5574">
        <v>117</v>
      </c>
      <c r="O5574">
        <v>17024954.954954952</v>
      </c>
      <c r="P5574">
        <v>23465315.315315306</v>
      </c>
      <c r="Q5574">
        <v>200</v>
      </c>
      <c r="R5574">
        <v>271</v>
      </c>
      <c r="S5574">
        <v>123702472.97297297</v>
      </c>
      <c r="T5574">
        <v>122170245.94594595</v>
      </c>
      <c r="U5574">
        <v>15371981.981981985</v>
      </c>
      <c r="V5574">
        <v>19237881.081081077</v>
      </c>
      <c r="W5574">
        <v>6383.0952380910003</v>
      </c>
      <c r="X5574">
        <v>6419.380952386</v>
      </c>
    </row>
    <row r="5575" spans="1:24">
      <c r="A5575" s="7" t="s">
        <v>6922</v>
      </c>
      <c r="B5575" s="13" t="s">
        <v>713</v>
      </c>
      <c r="E5575">
        <v>23781981.981981985</v>
      </c>
      <c r="F5575">
        <v>16216216.216216216</v>
      </c>
      <c r="O5575">
        <v>866891.89189189195</v>
      </c>
      <c r="P5575">
        <v>2068018.018018018</v>
      </c>
    </row>
    <row r="5576" spans="1:24">
      <c r="A5576" s="7" t="s">
        <v>6558</v>
      </c>
      <c r="B5576" s="13" t="s">
        <v>3528</v>
      </c>
      <c r="D5576">
        <v>5387593.7820939608</v>
      </c>
      <c r="M5576">
        <v>2</v>
      </c>
      <c r="N5576">
        <v>2</v>
      </c>
      <c r="O5576">
        <v>900.900900901</v>
      </c>
      <c r="P5576">
        <v>1801.801801802</v>
      </c>
      <c r="S5576">
        <v>1157828.8288288291</v>
      </c>
      <c r="T5576">
        <v>1066022.5225225231</v>
      </c>
      <c r="W5576">
        <v>109.571428571</v>
      </c>
      <c r="X5576">
        <v>111.999999999</v>
      </c>
    </row>
    <row r="5577" spans="1:24">
      <c r="A5577" s="7" t="s">
        <v>6558</v>
      </c>
      <c r="B5577" s="13" t="s">
        <v>1415</v>
      </c>
      <c r="C5577">
        <v>11662904.101868005</v>
      </c>
      <c r="D5577">
        <v>11327132.401363185</v>
      </c>
      <c r="F5577">
        <v>900.900900901</v>
      </c>
      <c r="H5577">
        <v>3</v>
      </c>
      <c r="I5577">
        <v>0</v>
      </c>
      <c r="J5577">
        <v>1</v>
      </c>
      <c r="N5577">
        <v>3</v>
      </c>
      <c r="P5577">
        <v>900.900900901</v>
      </c>
      <c r="S5577">
        <v>2627477.4774774769</v>
      </c>
      <c r="T5577">
        <v>2645180.1801801799</v>
      </c>
      <c r="V5577">
        <v>31081.081081081</v>
      </c>
      <c r="W5577">
        <v>191</v>
      </c>
      <c r="X5577">
        <v>198</v>
      </c>
    </row>
    <row r="5578" spans="1:24">
      <c r="A5578" s="7" t="s">
        <v>6559</v>
      </c>
      <c r="B5578" s="13" t="s">
        <v>1217</v>
      </c>
      <c r="C5578">
        <v>79712224.805843621</v>
      </c>
      <c r="D5578">
        <v>117975140.18743157</v>
      </c>
      <c r="E5578">
        <v>27027.027027027001</v>
      </c>
      <c r="F5578">
        <v>58558.558558561002</v>
      </c>
      <c r="G5578">
        <v>59</v>
      </c>
      <c r="H5578">
        <v>27</v>
      </c>
      <c r="I5578">
        <v>3</v>
      </c>
      <c r="J5578">
        <v>8</v>
      </c>
      <c r="M5578">
        <v>103</v>
      </c>
      <c r="N5578">
        <v>56</v>
      </c>
      <c r="O5578">
        <v>4772342.3423423413</v>
      </c>
      <c r="P5578">
        <v>5499099.0990990987</v>
      </c>
      <c r="Q5578">
        <v>43</v>
      </c>
      <c r="R5578">
        <v>91</v>
      </c>
      <c r="S5578">
        <v>16628243.243243244</v>
      </c>
      <c r="T5578">
        <v>15449752.252252251</v>
      </c>
      <c r="U5578">
        <v>4207927.9279279271</v>
      </c>
      <c r="V5578">
        <v>6105405.405405405</v>
      </c>
      <c r="W5578">
        <v>3416.9523809510001</v>
      </c>
      <c r="X5578">
        <v>3536.8095238159999</v>
      </c>
    </row>
    <row r="5579" spans="1:24">
      <c r="A5579" s="7" t="s">
        <v>631</v>
      </c>
      <c r="B5579" s="13" t="s">
        <v>64</v>
      </c>
      <c r="C5579">
        <v>262329342.81174073</v>
      </c>
      <c r="D5579">
        <v>337165860.04647261</v>
      </c>
      <c r="E5579">
        <v>4259909.9099099096</v>
      </c>
      <c r="F5579">
        <v>3499099.099099101</v>
      </c>
      <c r="G5579">
        <v>56</v>
      </c>
      <c r="H5579">
        <v>95</v>
      </c>
      <c r="I5579">
        <v>1</v>
      </c>
      <c r="J5579">
        <v>4</v>
      </c>
      <c r="M5579">
        <v>70</v>
      </c>
      <c r="N5579">
        <v>127</v>
      </c>
      <c r="O5579">
        <v>27708115.315315317</v>
      </c>
      <c r="P5579">
        <v>35877207.207207203</v>
      </c>
      <c r="Q5579">
        <v>65</v>
      </c>
      <c r="R5579">
        <v>110</v>
      </c>
      <c r="S5579">
        <v>187584450.45045045</v>
      </c>
      <c r="T5579">
        <v>188708333.33333334</v>
      </c>
      <c r="U5579">
        <v>28320270.270270273</v>
      </c>
      <c r="V5579">
        <v>38991171.171171166</v>
      </c>
      <c r="W5579">
        <v>7188.4761904730003</v>
      </c>
      <c r="X5579">
        <v>7078.0476190489999</v>
      </c>
    </row>
    <row r="5580" spans="1:24">
      <c r="A5580" s="7" t="s">
        <v>6560</v>
      </c>
      <c r="B5580" s="13" t="s">
        <v>808</v>
      </c>
      <c r="D5580">
        <v>9532021.7426560298</v>
      </c>
      <c r="N5580">
        <v>2</v>
      </c>
      <c r="S5580">
        <v>1413828.8288288291</v>
      </c>
      <c r="T5580">
        <v>970274.77477477503</v>
      </c>
      <c r="W5580">
        <v>237.99999999799999</v>
      </c>
      <c r="X5580">
        <v>240.095238096</v>
      </c>
    </row>
    <row r="5581" spans="1:24">
      <c r="A5581" s="7" t="s">
        <v>6560</v>
      </c>
      <c r="B5581" s="13" t="s">
        <v>809</v>
      </c>
      <c r="C5581">
        <v>17192601.361507118</v>
      </c>
      <c r="D5581">
        <v>16901589.666932181</v>
      </c>
      <c r="F5581">
        <v>1238738.7387387389</v>
      </c>
      <c r="G5581">
        <v>2</v>
      </c>
      <c r="M5581">
        <v>2</v>
      </c>
      <c r="S5581">
        <v>2650585.5855855858</v>
      </c>
      <c r="T5581">
        <v>1920495.4954954949</v>
      </c>
      <c r="W5581">
        <v>405</v>
      </c>
      <c r="X5581">
        <v>371</v>
      </c>
    </row>
    <row r="5582" spans="1:24">
      <c r="A5582" s="7" t="s">
        <v>6561</v>
      </c>
      <c r="B5582" s="13" t="s">
        <v>1424</v>
      </c>
      <c r="C5582">
        <v>455903721.75944561</v>
      </c>
      <c r="D5582">
        <v>443617938.77180558</v>
      </c>
      <c r="E5582">
        <v>1956756.7567567569</v>
      </c>
      <c r="F5582">
        <v>971171.17117117101</v>
      </c>
      <c r="G5582">
        <v>63</v>
      </c>
      <c r="H5582">
        <v>47</v>
      </c>
      <c r="I5582">
        <v>2</v>
      </c>
      <c r="J5582">
        <v>1</v>
      </c>
      <c r="K5582">
        <v>1</v>
      </c>
      <c r="M5582">
        <v>77</v>
      </c>
      <c r="N5582">
        <v>80</v>
      </c>
      <c r="O5582">
        <v>13890181.081081081</v>
      </c>
      <c r="P5582">
        <v>22525225.225225221</v>
      </c>
      <c r="Q5582">
        <v>43</v>
      </c>
      <c r="R5582">
        <v>40</v>
      </c>
      <c r="S5582">
        <v>126358158.55855855</v>
      </c>
      <c r="T5582">
        <v>128588223.42342342</v>
      </c>
      <c r="U5582">
        <v>14272432.432432434</v>
      </c>
      <c r="V5582">
        <v>18924864.86486486</v>
      </c>
      <c r="W5582">
        <v>10325.523809524</v>
      </c>
      <c r="X5582">
        <v>10180.952380948</v>
      </c>
    </row>
    <row r="5583" spans="1:24">
      <c r="A5583" s="7" t="s">
        <v>6562</v>
      </c>
      <c r="B5583" s="13" t="s">
        <v>1424</v>
      </c>
      <c r="C5583">
        <v>621194985.19544232</v>
      </c>
      <c r="D5583">
        <v>608715460.59227741</v>
      </c>
      <c r="E5583">
        <v>184791387.38738739</v>
      </c>
      <c r="F5583">
        <v>1570495.4954954979</v>
      </c>
      <c r="G5583">
        <v>165</v>
      </c>
      <c r="H5583">
        <v>151</v>
      </c>
      <c r="I5583">
        <v>13</v>
      </c>
      <c r="J5583">
        <v>10</v>
      </c>
      <c r="K5583">
        <v>1</v>
      </c>
      <c r="M5583">
        <v>189</v>
      </c>
      <c r="N5583">
        <v>229</v>
      </c>
      <c r="O5583">
        <v>102863963.96396396</v>
      </c>
      <c r="P5583">
        <v>83775495.495495498</v>
      </c>
      <c r="Q5583">
        <v>271</v>
      </c>
      <c r="R5583">
        <v>288</v>
      </c>
      <c r="S5583">
        <v>200585105.4054054</v>
      </c>
      <c r="T5583">
        <v>200316794.5945946</v>
      </c>
      <c r="U5583">
        <v>50776436.036036037</v>
      </c>
      <c r="V5583">
        <v>60134774.774774775</v>
      </c>
      <c r="W5583">
        <v>17336.809523817999</v>
      </c>
      <c r="X5583">
        <v>17263.66666667</v>
      </c>
    </row>
    <row r="5584" spans="1:24">
      <c r="A5584" s="7" t="s">
        <v>6563</v>
      </c>
      <c r="B5584" s="13" t="s">
        <v>837</v>
      </c>
      <c r="C5584">
        <v>38000527.120774098</v>
      </c>
      <c r="D5584">
        <v>78728377.216340482</v>
      </c>
      <c r="E5584">
        <v>4969369.369369369</v>
      </c>
      <c r="F5584">
        <v>7207.207207208</v>
      </c>
      <c r="G5584">
        <v>23</v>
      </c>
      <c r="H5584">
        <v>20</v>
      </c>
      <c r="I5584">
        <v>2</v>
      </c>
      <c r="J5584">
        <v>1</v>
      </c>
      <c r="M5584">
        <v>39</v>
      </c>
      <c r="N5584">
        <v>32</v>
      </c>
      <c r="O5584">
        <v>9836036.036036035</v>
      </c>
      <c r="P5584">
        <v>10535135.135135137</v>
      </c>
      <c r="Q5584">
        <v>75</v>
      </c>
      <c r="R5584">
        <v>39</v>
      </c>
      <c r="S5584">
        <v>21166004.504504502</v>
      </c>
      <c r="T5584">
        <v>22549052.252252251</v>
      </c>
      <c r="U5584">
        <v>9117567.5675675664</v>
      </c>
      <c r="V5584">
        <v>7669312.6126126107</v>
      </c>
      <c r="W5584">
        <v>1470.428571427</v>
      </c>
      <c r="X5584">
        <v>1549.9523809530001</v>
      </c>
    </row>
    <row r="5585" spans="1:24">
      <c r="A5585" s="7" t="s">
        <v>6564</v>
      </c>
      <c r="B5585" s="13" t="s">
        <v>837</v>
      </c>
      <c r="C5585">
        <v>32617747.509405505</v>
      </c>
      <c r="D5585">
        <v>36552971.341098472</v>
      </c>
      <c r="E5585">
        <v>151351.351351352</v>
      </c>
      <c r="F5585">
        <v>29729.729729729999</v>
      </c>
      <c r="G5585">
        <v>16</v>
      </c>
      <c r="H5585">
        <v>23</v>
      </c>
      <c r="I5585">
        <v>2</v>
      </c>
      <c r="J5585">
        <v>2</v>
      </c>
      <c r="M5585">
        <v>21</v>
      </c>
      <c r="N5585">
        <v>26</v>
      </c>
      <c r="O5585">
        <v>2088288.2882882881</v>
      </c>
      <c r="P5585">
        <v>3410360.3603603598</v>
      </c>
      <c r="Q5585">
        <v>25</v>
      </c>
      <c r="R5585">
        <v>18</v>
      </c>
      <c r="S5585">
        <v>10502680.180180181</v>
      </c>
      <c r="T5585">
        <v>11024449.54954955</v>
      </c>
      <c r="U5585">
        <v>2840180.1801801808</v>
      </c>
      <c r="V5585">
        <v>4137297.2972972961</v>
      </c>
      <c r="W5585">
        <v>916.95238095100001</v>
      </c>
      <c r="X5585">
        <v>911.85714285699999</v>
      </c>
    </row>
    <row r="5586" spans="1:24">
      <c r="A5586" s="7" t="s">
        <v>6565</v>
      </c>
      <c r="B5586" s="13" t="s">
        <v>1413</v>
      </c>
      <c r="C5586">
        <v>35282857.157724619</v>
      </c>
      <c r="D5586">
        <v>38146795.893126637</v>
      </c>
      <c r="G5586">
        <v>7</v>
      </c>
      <c r="H5586">
        <v>5</v>
      </c>
      <c r="M5586">
        <v>7</v>
      </c>
      <c r="N5586">
        <v>15</v>
      </c>
      <c r="S5586">
        <v>4582297.297297297</v>
      </c>
      <c r="T5586">
        <v>5031554.0540540544</v>
      </c>
      <c r="W5586">
        <v>649.52380952500005</v>
      </c>
      <c r="X5586">
        <v>661.38095237899995</v>
      </c>
    </row>
    <row r="5587" spans="1:24">
      <c r="A5587" s="7" t="s">
        <v>6566</v>
      </c>
      <c r="B5587" s="13" t="s">
        <v>942</v>
      </c>
      <c r="C5587">
        <v>21667257.271555576</v>
      </c>
      <c r="D5587">
        <v>30921445.62272606</v>
      </c>
      <c r="E5587">
        <v>38306.306306306004</v>
      </c>
      <c r="F5587">
        <v>18018.01801802</v>
      </c>
      <c r="G5587">
        <v>24</v>
      </c>
      <c r="H5587">
        <v>8</v>
      </c>
      <c r="I5587">
        <v>3</v>
      </c>
      <c r="J5587">
        <v>5</v>
      </c>
      <c r="M5587">
        <v>25</v>
      </c>
      <c r="N5587">
        <v>9</v>
      </c>
      <c r="O5587">
        <v>4353621.6216216218</v>
      </c>
      <c r="P5587">
        <v>6271621.6216216227</v>
      </c>
      <c r="Q5587">
        <v>64</v>
      </c>
      <c r="R5587">
        <v>53</v>
      </c>
      <c r="S5587">
        <v>5376216.2162162159</v>
      </c>
      <c r="T5587">
        <v>5020414.4144144133</v>
      </c>
      <c r="U5587">
        <v>5012432.4324324317</v>
      </c>
      <c r="V5587">
        <v>5400450.4504504502</v>
      </c>
      <c r="W5587">
        <v>708.47619047399996</v>
      </c>
      <c r="X5587">
        <v>745.85714285799997</v>
      </c>
    </row>
    <row r="5588" spans="1:24">
      <c r="A5588" s="7" t="s">
        <v>6567</v>
      </c>
      <c r="B5588" s="13" t="s">
        <v>942</v>
      </c>
      <c r="C5588">
        <v>14550965.620828016</v>
      </c>
      <c r="D5588">
        <v>24281581.647673763</v>
      </c>
      <c r="E5588">
        <v>6306.3063063059999</v>
      </c>
      <c r="I5588">
        <v>1</v>
      </c>
      <c r="N5588">
        <v>1</v>
      </c>
      <c r="O5588">
        <v>6306.3063063059999</v>
      </c>
      <c r="P5588">
        <v>27027.027027027001</v>
      </c>
      <c r="R5588">
        <v>6</v>
      </c>
      <c r="S5588">
        <v>1743270.270270271</v>
      </c>
      <c r="T5588">
        <v>2196815.315315316</v>
      </c>
      <c r="U5588">
        <v>27027.027027027001</v>
      </c>
      <c r="V5588">
        <v>81081.081081081997</v>
      </c>
      <c r="W5588">
        <v>649.61904761899996</v>
      </c>
      <c r="X5588">
        <v>643.76190476300008</v>
      </c>
    </row>
    <row r="5589" spans="1:24">
      <c r="A5589" s="7" t="s">
        <v>6568</v>
      </c>
      <c r="B5589" s="13" t="s">
        <v>1296</v>
      </c>
      <c r="C5589">
        <v>41635321.869139209</v>
      </c>
      <c r="D5589">
        <v>42086212.929867014</v>
      </c>
      <c r="E5589">
        <v>13513.513513514001</v>
      </c>
      <c r="F5589">
        <v>6306.3063063059999</v>
      </c>
      <c r="G5589">
        <v>8</v>
      </c>
      <c r="H5589">
        <v>10</v>
      </c>
      <c r="I5589">
        <v>0</v>
      </c>
      <c r="J5589">
        <v>0</v>
      </c>
      <c r="M5589">
        <v>13</v>
      </c>
      <c r="N5589">
        <v>16</v>
      </c>
      <c r="O5589">
        <v>1815315.315315315</v>
      </c>
      <c r="P5589">
        <v>2717117.1171171162</v>
      </c>
      <c r="R5589">
        <v>16</v>
      </c>
      <c r="S5589">
        <v>6882855.8558558561</v>
      </c>
      <c r="T5589">
        <v>7268369.3693693681</v>
      </c>
      <c r="U5589">
        <v>678828.82882882899</v>
      </c>
      <c r="V5589">
        <v>1303873.8738738731</v>
      </c>
      <c r="W5589">
        <v>1303.7619047610001</v>
      </c>
      <c r="X5589">
        <v>1309.190476189</v>
      </c>
    </row>
    <row r="5590" spans="1:24">
      <c r="A5590" s="7" t="s">
        <v>6569</v>
      </c>
      <c r="B5590" s="13" t="s">
        <v>811</v>
      </c>
      <c r="C5590">
        <v>3081730.9902834981</v>
      </c>
      <c r="D5590">
        <v>28456571.361275002</v>
      </c>
      <c r="G5590">
        <v>2</v>
      </c>
      <c r="J5590">
        <v>0</v>
      </c>
      <c r="M5590">
        <v>19</v>
      </c>
      <c r="N5590">
        <v>12</v>
      </c>
      <c r="O5590">
        <v>900900.90090090095</v>
      </c>
      <c r="S5590">
        <v>4268819.8198198201</v>
      </c>
      <c r="T5590">
        <v>3366554.054054054</v>
      </c>
      <c r="U5590">
        <v>308108.10810810799</v>
      </c>
      <c r="V5590">
        <v>267567.56756756798</v>
      </c>
      <c r="W5590">
        <v>534.42857143100002</v>
      </c>
      <c r="X5590">
        <v>553.85714285500001</v>
      </c>
    </row>
    <row r="5591" spans="1:24">
      <c r="A5591" s="7" t="s">
        <v>6570</v>
      </c>
      <c r="B5591" s="13" t="s">
        <v>4102</v>
      </c>
      <c r="C5591">
        <v>78047603.531589344</v>
      </c>
      <c r="D5591">
        <v>120837348.30299123</v>
      </c>
      <c r="E5591">
        <v>699099.09909909801</v>
      </c>
      <c r="F5591">
        <v>30450.450450451001</v>
      </c>
      <c r="G5591">
        <v>9</v>
      </c>
      <c r="H5591">
        <v>15</v>
      </c>
      <c r="I5591">
        <v>1</v>
      </c>
      <c r="J5591">
        <v>2</v>
      </c>
      <c r="M5591">
        <v>16</v>
      </c>
      <c r="N5591">
        <v>30</v>
      </c>
      <c r="O5591">
        <v>13263558.558558555</v>
      </c>
      <c r="P5591">
        <v>16845855.855855856</v>
      </c>
      <c r="Q5591">
        <v>45</v>
      </c>
      <c r="R5591">
        <v>34</v>
      </c>
      <c r="S5591">
        <v>25603913.513513509</v>
      </c>
      <c r="T5591">
        <v>28011626.126126129</v>
      </c>
      <c r="U5591">
        <v>13121936.936936937</v>
      </c>
      <c r="V5591">
        <v>14039099.0990991</v>
      </c>
      <c r="W5591">
        <v>2656.619047618</v>
      </c>
      <c r="X5591">
        <v>2607.7142857159997</v>
      </c>
    </row>
    <row r="5592" spans="1:24">
      <c r="A5592" s="7" t="s">
        <v>6571</v>
      </c>
      <c r="B5592" s="13" t="s">
        <v>4102</v>
      </c>
      <c r="C5592">
        <v>140267560.83014497</v>
      </c>
      <c r="D5592">
        <v>242900565.34934095</v>
      </c>
      <c r="E5592">
        <v>963963.96396396495</v>
      </c>
      <c r="F5592">
        <v>26576.576576577001</v>
      </c>
      <c r="G5592">
        <v>25</v>
      </c>
      <c r="H5592">
        <v>20</v>
      </c>
      <c r="I5592">
        <v>0</v>
      </c>
      <c r="J5592">
        <v>1</v>
      </c>
      <c r="M5592">
        <v>48</v>
      </c>
      <c r="N5592">
        <v>41</v>
      </c>
      <c r="O5592">
        <v>33310000.000000004</v>
      </c>
      <c r="P5592">
        <v>30463603.603603601</v>
      </c>
      <c r="Q5592">
        <v>94</v>
      </c>
      <c r="R5592">
        <v>52</v>
      </c>
      <c r="S5592">
        <v>76399523.423423424</v>
      </c>
      <c r="T5592">
        <v>79176577.477477476</v>
      </c>
      <c r="U5592">
        <v>35340540.540540546</v>
      </c>
      <c r="V5592">
        <v>31403873.873873871</v>
      </c>
      <c r="W5592">
        <v>5204.571428573</v>
      </c>
      <c r="X5592">
        <v>5765.0952380959998</v>
      </c>
    </row>
    <row r="5593" spans="1:24">
      <c r="A5593" s="7" t="s">
        <v>6572</v>
      </c>
      <c r="B5593" s="13" t="s">
        <v>1492</v>
      </c>
      <c r="C5593">
        <v>66170971.580393873</v>
      </c>
      <c r="D5593">
        <v>152544300.82603151</v>
      </c>
      <c r="E5593">
        <v>74774.774774774996</v>
      </c>
      <c r="F5593">
        <v>3603.603603604</v>
      </c>
      <c r="G5593">
        <v>138</v>
      </c>
      <c r="H5593">
        <v>13</v>
      </c>
      <c r="I5593">
        <v>4</v>
      </c>
      <c r="J5593">
        <v>7</v>
      </c>
      <c r="M5593">
        <v>678</v>
      </c>
      <c r="N5593">
        <v>187</v>
      </c>
      <c r="O5593">
        <v>39030630.630630627</v>
      </c>
      <c r="P5593">
        <v>46469819.819819815</v>
      </c>
      <c r="Q5593">
        <v>229</v>
      </c>
      <c r="R5593">
        <v>98</v>
      </c>
      <c r="S5593">
        <v>81167518.018018007</v>
      </c>
      <c r="T5593">
        <v>81149993.693693697</v>
      </c>
      <c r="U5593">
        <v>36298198.198198199</v>
      </c>
      <c r="V5593">
        <v>48078468.468468472</v>
      </c>
      <c r="W5593">
        <v>2978.8571428570003</v>
      </c>
      <c r="X5593">
        <v>2920.0476190479999</v>
      </c>
    </row>
    <row r="5594" spans="1:24">
      <c r="A5594" s="7" t="s">
        <v>6573</v>
      </c>
      <c r="B5594" s="13" t="s">
        <v>1492</v>
      </c>
      <c r="C5594">
        <v>85784469.162043363</v>
      </c>
      <c r="D5594">
        <v>217616645.88115594</v>
      </c>
      <c r="E5594">
        <v>4797297.297297298</v>
      </c>
      <c r="F5594">
        <v>277252.25225225301</v>
      </c>
      <c r="G5594">
        <v>3</v>
      </c>
      <c r="H5594">
        <v>24</v>
      </c>
      <c r="I5594">
        <v>5</v>
      </c>
      <c r="J5594">
        <v>13</v>
      </c>
      <c r="M5594">
        <v>58</v>
      </c>
      <c r="N5594">
        <v>62</v>
      </c>
      <c r="O5594">
        <v>141081981.98198199</v>
      </c>
      <c r="P5594">
        <v>184754504.5045045</v>
      </c>
      <c r="Q5594">
        <v>110</v>
      </c>
      <c r="R5594">
        <v>143</v>
      </c>
      <c r="S5594">
        <v>123993554.05405405</v>
      </c>
      <c r="T5594">
        <v>118896198.1981982</v>
      </c>
      <c r="U5594">
        <v>150375675.67567569</v>
      </c>
      <c r="V5594">
        <v>183668108.1081081</v>
      </c>
      <c r="W5594">
        <v>4017.0476190439999</v>
      </c>
      <c r="X5594">
        <v>4273.9047619060002</v>
      </c>
    </row>
    <row r="5595" spans="1:24">
      <c r="A5595" s="7" t="s">
        <v>6574</v>
      </c>
      <c r="B5595" s="13" t="s">
        <v>1492</v>
      </c>
      <c r="C5595">
        <v>10558025.991090825</v>
      </c>
      <c r="D5595">
        <v>24836094.334108535</v>
      </c>
      <c r="E5595">
        <v>4504.5045045050001</v>
      </c>
      <c r="F5595">
        <v>1801.801801802</v>
      </c>
      <c r="G5595">
        <v>1</v>
      </c>
      <c r="I5595">
        <v>0</v>
      </c>
      <c r="J5595">
        <v>1</v>
      </c>
      <c r="M5595">
        <v>19</v>
      </c>
      <c r="O5595">
        <v>8571171.1711711697</v>
      </c>
      <c r="P5595">
        <v>9540540.5405405406</v>
      </c>
      <c r="Q5595">
        <v>20</v>
      </c>
      <c r="R5595">
        <v>45</v>
      </c>
      <c r="S5595">
        <v>26068234.234234236</v>
      </c>
      <c r="T5595">
        <v>19647504.504504506</v>
      </c>
      <c r="U5595">
        <v>11480180.180180181</v>
      </c>
      <c r="V5595">
        <v>9884684.6846846845</v>
      </c>
      <c r="W5595">
        <v>880.19047618900004</v>
      </c>
      <c r="X5595">
        <v>660.57142857300005</v>
      </c>
    </row>
    <row r="5596" spans="1:24">
      <c r="A5596" s="7" t="s">
        <v>6575</v>
      </c>
      <c r="B5596" s="13" t="s">
        <v>4870</v>
      </c>
      <c r="C5596">
        <v>159797962.26247874</v>
      </c>
      <c r="D5596">
        <v>191354747.7032899</v>
      </c>
      <c r="E5596">
        <v>25369228.828828827</v>
      </c>
      <c r="F5596">
        <v>30116441.441441439</v>
      </c>
      <c r="G5596">
        <v>87</v>
      </c>
      <c r="H5596">
        <v>95</v>
      </c>
      <c r="I5596">
        <v>4</v>
      </c>
      <c r="J5596">
        <v>4</v>
      </c>
      <c r="K5596">
        <v>1</v>
      </c>
      <c r="M5596">
        <v>106</v>
      </c>
      <c r="N5596">
        <v>119</v>
      </c>
      <c r="O5596">
        <v>41251342.342342339</v>
      </c>
      <c r="P5596">
        <v>27205045.045045044</v>
      </c>
      <c r="Q5596">
        <v>51</v>
      </c>
      <c r="R5596">
        <v>5</v>
      </c>
      <c r="S5596">
        <v>68456689.189189196</v>
      </c>
      <c r="T5596">
        <v>65309279.279279277</v>
      </c>
      <c r="U5596">
        <v>30515135.135135137</v>
      </c>
      <c r="V5596">
        <v>25577207.20720721</v>
      </c>
      <c r="W5596">
        <v>3583.4285714329999</v>
      </c>
      <c r="X5596">
        <v>3693.4761904729999</v>
      </c>
    </row>
    <row r="5597" spans="1:24">
      <c r="A5597" s="7" t="s">
        <v>6576</v>
      </c>
      <c r="B5597" s="13" t="s">
        <v>2477</v>
      </c>
      <c r="C5597">
        <v>130135665.82167973</v>
      </c>
      <c r="D5597">
        <v>352184104.87245417</v>
      </c>
      <c r="E5597">
        <v>46846.846846847002</v>
      </c>
      <c r="F5597">
        <v>50900.900900900997</v>
      </c>
      <c r="G5597">
        <v>32</v>
      </c>
      <c r="H5597">
        <v>33</v>
      </c>
      <c r="I5597">
        <v>3</v>
      </c>
      <c r="J5597">
        <v>5</v>
      </c>
      <c r="M5597">
        <v>89</v>
      </c>
      <c r="N5597">
        <v>102</v>
      </c>
      <c r="O5597">
        <v>19083783.783783786</v>
      </c>
      <c r="P5597">
        <v>26887861.261261262</v>
      </c>
      <c r="Q5597">
        <v>22</v>
      </c>
      <c r="R5597">
        <v>43</v>
      </c>
      <c r="S5597">
        <v>106628036.03603604</v>
      </c>
      <c r="T5597">
        <v>110893863.06306306</v>
      </c>
      <c r="U5597">
        <v>17572342.342342343</v>
      </c>
      <c r="V5597">
        <v>29577747.747747749</v>
      </c>
      <c r="W5597">
        <v>7556.5238095229997</v>
      </c>
      <c r="X5597">
        <v>7877.8571428630003</v>
      </c>
    </row>
    <row r="5598" spans="1:24">
      <c r="A5598" s="7" t="s">
        <v>6577</v>
      </c>
      <c r="B5598" s="13" t="s">
        <v>877</v>
      </c>
      <c r="C5598">
        <v>9837589.8054113276</v>
      </c>
      <c r="D5598">
        <v>11958148.956956062</v>
      </c>
      <c r="E5598">
        <v>6306.3063063070003</v>
      </c>
      <c r="F5598">
        <v>8108.1081081080001</v>
      </c>
      <c r="G5598">
        <v>1</v>
      </c>
      <c r="I5598">
        <v>2</v>
      </c>
      <c r="J5598">
        <v>2</v>
      </c>
      <c r="M5598">
        <v>1</v>
      </c>
      <c r="O5598">
        <v>454054.05405405402</v>
      </c>
      <c r="P5598">
        <v>499099.099099099</v>
      </c>
      <c r="Q5598">
        <v>20</v>
      </c>
      <c r="R5598">
        <v>13</v>
      </c>
      <c r="S5598">
        <v>1807603.603603604</v>
      </c>
      <c r="T5598">
        <v>1734864.8648648649</v>
      </c>
      <c r="U5598">
        <v>447747.74774774798</v>
      </c>
      <c r="V5598">
        <v>494594.59459459397</v>
      </c>
      <c r="W5598">
        <v>400.761904765</v>
      </c>
      <c r="X5598">
        <v>429.19047619100002</v>
      </c>
    </row>
    <row r="5599" spans="1:24">
      <c r="A5599" s="7" t="s">
        <v>6578</v>
      </c>
      <c r="B5599" s="13" t="s">
        <v>3216</v>
      </c>
      <c r="C5599">
        <v>77658642.203211591</v>
      </c>
      <c r="D5599">
        <v>90351094.075608149</v>
      </c>
      <c r="E5599">
        <v>5510810.8108108118</v>
      </c>
      <c r="F5599">
        <v>1550000.0000000021</v>
      </c>
      <c r="G5599">
        <v>23</v>
      </c>
      <c r="H5599">
        <v>21</v>
      </c>
      <c r="I5599">
        <v>2</v>
      </c>
      <c r="J5599">
        <v>4</v>
      </c>
      <c r="M5599">
        <v>26</v>
      </c>
      <c r="N5599">
        <v>35</v>
      </c>
      <c r="O5599">
        <v>13100900.900900899</v>
      </c>
      <c r="P5599">
        <v>14012162.162162161</v>
      </c>
      <c r="Q5599">
        <v>71</v>
      </c>
      <c r="R5599">
        <v>63</v>
      </c>
      <c r="S5599">
        <v>37694693.69369369</v>
      </c>
      <c r="T5599">
        <v>38074577.477477476</v>
      </c>
      <c r="U5599">
        <v>12335135.135135133</v>
      </c>
      <c r="V5599">
        <v>14767027.027027026</v>
      </c>
      <c r="W5599">
        <v>2415.6666666639999</v>
      </c>
      <c r="X5599">
        <v>2384.8571428589999</v>
      </c>
    </row>
    <row r="5600" spans="1:24">
      <c r="A5600" s="7" t="s">
        <v>6579</v>
      </c>
      <c r="B5600" s="13" t="s">
        <v>1713</v>
      </c>
      <c r="C5600">
        <v>377700185.50282723</v>
      </c>
      <c r="D5600">
        <v>402697916.47508705</v>
      </c>
      <c r="E5600">
        <v>7827702.7027027039</v>
      </c>
      <c r="F5600">
        <v>2107657.6576576582</v>
      </c>
      <c r="G5600">
        <v>112</v>
      </c>
      <c r="H5600">
        <v>135</v>
      </c>
      <c r="I5600">
        <v>4</v>
      </c>
      <c r="J5600">
        <v>6</v>
      </c>
      <c r="M5600">
        <v>134</v>
      </c>
      <c r="N5600">
        <v>178</v>
      </c>
      <c r="O5600">
        <v>21237072.07207207</v>
      </c>
      <c r="P5600">
        <v>25581801.801801801</v>
      </c>
      <c r="Q5600">
        <v>61</v>
      </c>
      <c r="R5600">
        <v>60</v>
      </c>
      <c r="S5600">
        <v>80791403.603603601</v>
      </c>
      <c r="T5600">
        <v>87827045.945945948</v>
      </c>
      <c r="U5600">
        <v>15514684.684684686</v>
      </c>
      <c r="V5600">
        <v>23277117.117117118</v>
      </c>
      <c r="W5600">
        <v>8492.6666666689998</v>
      </c>
      <c r="X5600">
        <v>8402.8095238040005</v>
      </c>
    </row>
    <row r="5601" spans="1:24">
      <c r="A5601" s="7" t="s">
        <v>6580</v>
      </c>
      <c r="B5601" s="13" t="s">
        <v>2178</v>
      </c>
      <c r="C5601">
        <v>110549525.90407597</v>
      </c>
      <c r="D5601">
        <v>186017644.87084857</v>
      </c>
      <c r="E5601">
        <v>145495.495495496</v>
      </c>
      <c r="F5601">
        <v>378603.60360360402</v>
      </c>
      <c r="G5601">
        <v>33</v>
      </c>
      <c r="H5601">
        <v>26</v>
      </c>
      <c r="I5601">
        <v>1</v>
      </c>
      <c r="J5601">
        <v>4</v>
      </c>
      <c r="M5601">
        <v>54</v>
      </c>
      <c r="N5601">
        <v>52</v>
      </c>
      <c r="O5601">
        <v>4251351.3513513524</v>
      </c>
      <c r="P5601">
        <v>9050495.4954955</v>
      </c>
      <c r="Q5601">
        <v>104</v>
      </c>
      <c r="R5601">
        <v>88</v>
      </c>
      <c r="S5601">
        <v>35136369.369369365</v>
      </c>
      <c r="T5601">
        <v>37850926.126126125</v>
      </c>
      <c r="U5601">
        <v>4450990.9909909908</v>
      </c>
      <c r="V5601">
        <v>6797567.5675675673</v>
      </c>
      <c r="W5601">
        <v>5687.6666666680003</v>
      </c>
      <c r="X5601">
        <v>5917.9523809530001</v>
      </c>
    </row>
    <row r="5602" spans="1:24">
      <c r="A5602" s="7" t="s">
        <v>6581</v>
      </c>
      <c r="B5602" s="13" t="s">
        <v>4102</v>
      </c>
      <c r="C5602">
        <v>132552961.88121963</v>
      </c>
      <c r="D5602">
        <v>299315319.00854421</v>
      </c>
      <c r="E5602">
        <v>2303603.6036036052</v>
      </c>
      <c r="F5602">
        <v>1672072.072072072</v>
      </c>
      <c r="G5602">
        <v>38</v>
      </c>
      <c r="H5602">
        <v>29</v>
      </c>
      <c r="I5602">
        <v>9</v>
      </c>
      <c r="J5602">
        <v>10</v>
      </c>
      <c r="K5602">
        <v>1</v>
      </c>
      <c r="M5602">
        <v>104</v>
      </c>
      <c r="N5602">
        <v>88</v>
      </c>
      <c r="O5602">
        <v>44922148.648648649</v>
      </c>
      <c r="P5602">
        <v>51607385.585585579</v>
      </c>
      <c r="Q5602">
        <v>138</v>
      </c>
      <c r="R5602">
        <v>109</v>
      </c>
      <c r="S5602">
        <v>88645227.927927926</v>
      </c>
      <c r="T5602">
        <v>92533135.135135144</v>
      </c>
      <c r="U5602">
        <v>44028288.288288288</v>
      </c>
      <c r="V5602">
        <v>50050810.810810804</v>
      </c>
      <c r="W5602">
        <v>6496.8095238099995</v>
      </c>
      <c r="X5602">
        <v>6687.190476189</v>
      </c>
    </row>
    <row r="5603" spans="1:24">
      <c r="A5603" s="7" t="s">
        <v>6582</v>
      </c>
      <c r="B5603" s="13" t="s">
        <v>4102</v>
      </c>
      <c r="C5603">
        <v>144497198.60954016</v>
      </c>
      <c r="D5603">
        <v>334055861.65659225</v>
      </c>
      <c r="E5603">
        <v>33647747.747747749</v>
      </c>
      <c r="F5603">
        <v>70748693.693693697</v>
      </c>
      <c r="G5603">
        <v>88</v>
      </c>
      <c r="H5603">
        <v>27</v>
      </c>
      <c r="I5603">
        <v>1</v>
      </c>
      <c r="J5603">
        <v>4</v>
      </c>
      <c r="K5603">
        <v>2</v>
      </c>
      <c r="M5603">
        <v>149</v>
      </c>
      <c r="N5603">
        <v>94</v>
      </c>
      <c r="O5603">
        <v>33965540.540540539</v>
      </c>
      <c r="P5603">
        <v>34546441.441441439</v>
      </c>
      <c r="Q5603">
        <v>110</v>
      </c>
      <c r="R5603">
        <v>113</v>
      </c>
      <c r="S5603">
        <v>81640345.045045048</v>
      </c>
      <c r="T5603">
        <v>83949378.378378376</v>
      </c>
      <c r="U5603">
        <v>24520450.45045045</v>
      </c>
      <c r="V5603">
        <v>28057387.387387387</v>
      </c>
      <c r="W5603">
        <v>6497.9047619110006</v>
      </c>
      <c r="X5603">
        <v>6667.2857142849998</v>
      </c>
    </row>
    <row r="5604" spans="1:24">
      <c r="A5604" s="7" t="s">
        <v>6583</v>
      </c>
      <c r="B5604" s="13" t="s">
        <v>4102</v>
      </c>
      <c r="C5604">
        <v>186220102.70542908</v>
      </c>
      <c r="D5604">
        <v>448342732.86468488</v>
      </c>
      <c r="E5604">
        <v>246873873.87387386</v>
      </c>
      <c r="F5604">
        <v>40815675.67567569</v>
      </c>
      <c r="G5604">
        <v>64</v>
      </c>
      <c r="H5604">
        <v>57</v>
      </c>
      <c r="I5604">
        <v>9</v>
      </c>
      <c r="J5604">
        <v>10</v>
      </c>
      <c r="K5604">
        <v>3</v>
      </c>
      <c r="M5604">
        <v>203</v>
      </c>
      <c r="N5604">
        <v>438</v>
      </c>
      <c r="O5604">
        <v>50623513.513513513</v>
      </c>
      <c r="P5604">
        <v>54223333.333333328</v>
      </c>
      <c r="Q5604">
        <v>242</v>
      </c>
      <c r="R5604">
        <v>284</v>
      </c>
      <c r="S5604">
        <v>90570117.117117122</v>
      </c>
      <c r="T5604">
        <v>95282040.540540546</v>
      </c>
      <c r="U5604">
        <v>46941261.261261269</v>
      </c>
      <c r="V5604">
        <v>52547596.396396399</v>
      </c>
      <c r="W5604">
        <v>8317.8095238149999</v>
      </c>
      <c r="X5604">
        <v>8651.190476197</v>
      </c>
    </row>
    <row r="5605" spans="1:24">
      <c r="A5605" s="7" t="s">
        <v>6584</v>
      </c>
      <c r="B5605" s="13" t="s">
        <v>4102</v>
      </c>
      <c r="C5605">
        <v>129117583.2942358</v>
      </c>
      <c r="D5605">
        <v>298633773.86799049</v>
      </c>
      <c r="E5605">
        <v>57423381.081081077</v>
      </c>
      <c r="F5605">
        <v>513532744.14414412</v>
      </c>
      <c r="G5605">
        <v>78</v>
      </c>
      <c r="H5605">
        <v>31</v>
      </c>
      <c r="I5605">
        <v>8</v>
      </c>
      <c r="J5605">
        <v>9</v>
      </c>
      <c r="K5605">
        <v>2</v>
      </c>
      <c r="M5605">
        <v>207</v>
      </c>
      <c r="N5605">
        <v>208</v>
      </c>
      <c r="O5605">
        <v>68399369.369369358</v>
      </c>
      <c r="P5605">
        <v>82999375.675675675</v>
      </c>
      <c r="Q5605">
        <v>174</v>
      </c>
      <c r="R5605">
        <v>171</v>
      </c>
      <c r="S5605">
        <v>73650254.954954952</v>
      </c>
      <c r="T5605">
        <v>79423263.963963956</v>
      </c>
      <c r="U5605">
        <v>68164097.297297299</v>
      </c>
      <c r="V5605">
        <v>76986531.531531528</v>
      </c>
      <c r="W5605">
        <v>6532.9047619029998</v>
      </c>
      <c r="X5605">
        <v>7142.8095238059996</v>
      </c>
    </row>
    <row r="5606" spans="1:24">
      <c r="A5606" s="7" t="s">
        <v>6585</v>
      </c>
      <c r="B5606" s="13" t="s">
        <v>4102</v>
      </c>
      <c r="C5606">
        <v>112561158.42589232</v>
      </c>
      <c r="D5606">
        <v>366841802.76820886</v>
      </c>
      <c r="E5606">
        <v>854054.05405405501</v>
      </c>
      <c r="F5606">
        <v>871801.80180180306</v>
      </c>
      <c r="G5606">
        <v>87</v>
      </c>
      <c r="H5606">
        <v>39</v>
      </c>
      <c r="I5606">
        <v>7</v>
      </c>
      <c r="J5606">
        <v>8</v>
      </c>
      <c r="M5606">
        <v>418</v>
      </c>
      <c r="N5606">
        <v>263</v>
      </c>
      <c r="O5606">
        <v>35233333.333333328</v>
      </c>
      <c r="P5606">
        <v>45922837.837837838</v>
      </c>
      <c r="Q5606">
        <v>126</v>
      </c>
      <c r="R5606">
        <v>254</v>
      </c>
      <c r="S5606">
        <v>89528734.234234229</v>
      </c>
      <c r="T5606">
        <v>85253554.054054052</v>
      </c>
      <c r="U5606">
        <v>36350990.990990989</v>
      </c>
      <c r="V5606">
        <v>41943738.738738738</v>
      </c>
      <c r="W5606">
        <v>8314.9523809559996</v>
      </c>
      <c r="X5606">
        <v>8482.190476193</v>
      </c>
    </row>
    <row r="5607" spans="1:24">
      <c r="A5607" s="7" t="s">
        <v>6586</v>
      </c>
      <c r="B5607" s="13" t="s">
        <v>888</v>
      </c>
      <c r="C5607">
        <v>42858044.86519783</v>
      </c>
      <c r="D5607">
        <v>53186339.727699481</v>
      </c>
      <c r="E5607">
        <v>575225.22522522602</v>
      </c>
      <c r="F5607">
        <v>745945.94594594999</v>
      </c>
      <c r="G5607">
        <v>18</v>
      </c>
      <c r="H5607">
        <v>42</v>
      </c>
      <c r="I5607">
        <v>0</v>
      </c>
      <c r="J5607">
        <v>2</v>
      </c>
      <c r="M5607">
        <v>28</v>
      </c>
      <c r="N5607">
        <v>46</v>
      </c>
      <c r="O5607">
        <v>10220720.72072072</v>
      </c>
      <c r="P5607">
        <v>11439639.639639642</v>
      </c>
      <c r="Q5607">
        <v>11</v>
      </c>
      <c r="R5607">
        <v>14</v>
      </c>
      <c r="S5607">
        <v>15918693.693693694</v>
      </c>
      <c r="T5607">
        <v>15254358.558558557</v>
      </c>
      <c r="U5607">
        <v>12052792.792792793</v>
      </c>
      <c r="V5607">
        <v>12509549.549549552</v>
      </c>
      <c r="W5607">
        <v>1477.285714286</v>
      </c>
      <c r="X5607">
        <v>1606.19047619</v>
      </c>
    </row>
    <row r="5608" spans="1:24">
      <c r="A5608" s="7" t="s">
        <v>6587</v>
      </c>
      <c r="B5608" s="13" t="s">
        <v>888</v>
      </c>
      <c r="C5608">
        <v>120622964.96766251</v>
      </c>
      <c r="D5608">
        <v>146007765.86541551</v>
      </c>
      <c r="E5608">
        <v>1554684.6846846859</v>
      </c>
      <c r="F5608">
        <v>217342.342342346</v>
      </c>
      <c r="G5608">
        <v>73</v>
      </c>
      <c r="H5608">
        <v>319</v>
      </c>
      <c r="I5608">
        <v>2</v>
      </c>
      <c r="J5608">
        <v>6</v>
      </c>
      <c r="M5608">
        <v>130</v>
      </c>
      <c r="N5608">
        <v>430</v>
      </c>
      <c r="O5608">
        <v>12529459.459459461</v>
      </c>
      <c r="P5608">
        <v>19954054.054054055</v>
      </c>
      <c r="Q5608">
        <v>114</v>
      </c>
      <c r="R5608">
        <v>334</v>
      </c>
      <c r="S5608">
        <v>37520090.090090096</v>
      </c>
      <c r="T5608">
        <v>39546454.954954952</v>
      </c>
      <c r="U5608">
        <v>12853423.423423421</v>
      </c>
      <c r="V5608">
        <v>21458918.918918923</v>
      </c>
      <c r="W5608">
        <v>3689.571428573</v>
      </c>
      <c r="X5608">
        <v>3548.0476190449999</v>
      </c>
    </row>
    <row r="5609" spans="1:24">
      <c r="A5609" s="7" t="s">
        <v>6588</v>
      </c>
      <c r="B5609" s="13" t="s">
        <v>2477</v>
      </c>
      <c r="C5609">
        <v>44723367.111481741</v>
      </c>
      <c r="D5609">
        <v>101042501.43182606</v>
      </c>
      <c r="E5609">
        <v>6306.3063063070003</v>
      </c>
      <c r="G5609">
        <v>6</v>
      </c>
      <c r="H5609">
        <v>10</v>
      </c>
      <c r="I5609">
        <v>2</v>
      </c>
      <c r="J5609">
        <v>1</v>
      </c>
      <c r="M5609">
        <v>25</v>
      </c>
      <c r="N5609">
        <v>29</v>
      </c>
      <c r="O5609">
        <v>3272972.9729729723</v>
      </c>
      <c r="P5609">
        <v>4254729.7297297306</v>
      </c>
      <c r="Q5609">
        <v>10</v>
      </c>
      <c r="R5609">
        <v>17</v>
      </c>
      <c r="S5609">
        <v>22957355.85585586</v>
      </c>
      <c r="T5609">
        <v>24207756.756756756</v>
      </c>
      <c r="U5609">
        <v>2848828.8288288279</v>
      </c>
      <c r="V5609">
        <v>1983828.8288288291</v>
      </c>
      <c r="W5609">
        <v>2343.9523809520001</v>
      </c>
      <c r="X5609">
        <v>2202.571428574</v>
      </c>
    </row>
    <row r="5610" spans="1:24">
      <c r="A5610" s="7" t="s">
        <v>6589</v>
      </c>
      <c r="B5610" s="13" t="s">
        <v>855</v>
      </c>
      <c r="C5610">
        <v>112068662.59528461</v>
      </c>
      <c r="D5610">
        <v>175162024.81971338</v>
      </c>
      <c r="E5610">
        <v>4138738.738738738</v>
      </c>
      <c r="F5610">
        <v>1154819.8198198201</v>
      </c>
      <c r="G5610">
        <v>40</v>
      </c>
      <c r="H5610">
        <v>37</v>
      </c>
      <c r="I5610">
        <v>9</v>
      </c>
      <c r="J5610">
        <v>5</v>
      </c>
      <c r="K5610">
        <v>1</v>
      </c>
      <c r="M5610">
        <v>63</v>
      </c>
      <c r="N5610">
        <v>68</v>
      </c>
      <c r="O5610">
        <v>37773063.063063055</v>
      </c>
      <c r="P5610">
        <v>40528468.468468472</v>
      </c>
      <c r="Q5610">
        <v>186</v>
      </c>
      <c r="R5610">
        <v>14</v>
      </c>
      <c r="S5610">
        <v>74149831.531531528</v>
      </c>
      <c r="T5610">
        <v>74535609.009009019</v>
      </c>
      <c r="U5610">
        <v>41386846.846846849</v>
      </c>
      <c r="V5610">
        <v>33350360.360360362</v>
      </c>
      <c r="W5610">
        <v>3631.190476189</v>
      </c>
      <c r="X5610">
        <v>3658.8095238159999</v>
      </c>
    </row>
    <row r="5611" spans="1:24">
      <c r="A5611" s="7" t="s">
        <v>6590</v>
      </c>
      <c r="B5611" s="13" t="s">
        <v>2477</v>
      </c>
      <c r="C5611">
        <v>56521271.90778733</v>
      </c>
      <c r="D5611">
        <v>102016978.23442402</v>
      </c>
      <c r="E5611">
        <v>176126.12612612499</v>
      </c>
      <c r="F5611">
        <v>203603.60360360399</v>
      </c>
      <c r="G5611">
        <v>80</v>
      </c>
      <c r="H5611">
        <v>104</v>
      </c>
      <c r="I5611">
        <v>3</v>
      </c>
      <c r="J5611">
        <v>2</v>
      </c>
      <c r="K5611">
        <v>1</v>
      </c>
      <c r="M5611">
        <v>102</v>
      </c>
      <c r="N5611">
        <v>147</v>
      </c>
      <c r="O5611">
        <v>4302252.2522522528</v>
      </c>
      <c r="P5611">
        <v>11642117.117117114</v>
      </c>
      <c r="Q5611">
        <v>20</v>
      </c>
      <c r="R5611">
        <v>21</v>
      </c>
      <c r="S5611">
        <v>28340689.189189192</v>
      </c>
      <c r="T5611">
        <v>24902297.297297299</v>
      </c>
      <c r="U5611">
        <v>4927027.0270270258</v>
      </c>
      <c r="V5611">
        <v>8978603.6036036033</v>
      </c>
      <c r="W5611">
        <v>2258.2380952409999</v>
      </c>
      <c r="X5611">
        <v>2345.9047619020002</v>
      </c>
    </row>
    <row r="5612" spans="1:24">
      <c r="A5612" s="7" t="s">
        <v>6591</v>
      </c>
      <c r="B5612" s="13" t="s">
        <v>1239</v>
      </c>
      <c r="C5612">
        <v>130598748.47502029</v>
      </c>
      <c r="D5612">
        <v>168279402.46727318</v>
      </c>
      <c r="E5612">
        <v>3208108.1081081089</v>
      </c>
      <c r="F5612">
        <v>172072.072072073</v>
      </c>
      <c r="G5612">
        <v>75</v>
      </c>
      <c r="H5612">
        <v>66</v>
      </c>
      <c r="I5612">
        <v>8</v>
      </c>
      <c r="J5612">
        <v>10</v>
      </c>
      <c r="M5612">
        <v>82</v>
      </c>
      <c r="N5612">
        <v>86</v>
      </c>
      <c r="O5612">
        <v>23705135.135135133</v>
      </c>
      <c r="P5612">
        <v>34306441.441441439</v>
      </c>
      <c r="Q5612">
        <v>202</v>
      </c>
      <c r="R5612">
        <v>181</v>
      </c>
      <c r="S5612">
        <v>61532936.936936937</v>
      </c>
      <c r="T5612">
        <v>66074716.216216221</v>
      </c>
      <c r="U5612">
        <v>21158018.018018018</v>
      </c>
      <c r="V5612">
        <v>33142387.387387384</v>
      </c>
      <c r="W5612">
        <v>3523.1428571450001</v>
      </c>
      <c r="X5612">
        <v>3607.9523809540001</v>
      </c>
    </row>
    <row r="5613" spans="1:24">
      <c r="A5613" s="7" t="s">
        <v>6592</v>
      </c>
      <c r="B5613" s="13" t="s">
        <v>6593</v>
      </c>
      <c r="C5613">
        <v>425263824.44128531</v>
      </c>
      <c r="D5613">
        <v>422410804.45112699</v>
      </c>
      <c r="E5613">
        <v>56481792.792792797</v>
      </c>
      <c r="F5613">
        <v>22311261.261261266</v>
      </c>
      <c r="G5613">
        <v>131</v>
      </c>
      <c r="H5613">
        <v>138</v>
      </c>
      <c r="I5613">
        <v>8</v>
      </c>
      <c r="J5613">
        <v>8</v>
      </c>
      <c r="K5613">
        <v>1</v>
      </c>
      <c r="M5613">
        <v>141</v>
      </c>
      <c r="N5613">
        <v>157</v>
      </c>
      <c r="O5613">
        <v>62035082.882882893</v>
      </c>
      <c r="P5613">
        <v>97420270.270270273</v>
      </c>
      <c r="Q5613">
        <v>76</v>
      </c>
      <c r="R5613">
        <v>38</v>
      </c>
      <c r="S5613">
        <v>143425563.06306306</v>
      </c>
      <c r="T5613">
        <v>148936572.07207206</v>
      </c>
      <c r="U5613">
        <v>58859009.009009019</v>
      </c>
      <c r="V5613">
        <v>96861081.081081077</v>
      </c>
      <c r="W5613">
        <v>6478.571428577</v>
      </c>
      <c r="X5613">
        <v>7131.2380952390004</v>
      </c>
    </row>
    <row r="5614" spans="1:24">
      <c r="A5614" s="7" t="s">
        <v>6594</v>
      </c>
      <c r="B5614" s="13" t="s">
        <v>1258</v>
      </c>
      <c r="C5614">
        <v>214861214.38187572</v>
      </c>
      <c r="D5614">
        <v>240595579.47829056</v>
      </c>
      <c r="E5614">
        <v>12110360.36036036</v>
      </c>
      <c r="F5614">
        <v>561711.71171171404</v>
      </c>
      <c r="G5614">
        <v>71</v>
      </c>
      <c r="H5614">
        <v>41</v>
      </c>
      <c r="I5614">
        <v>3</v>
      </c>
      <c r="J5614">
        <v>8</v>
      </c>
      <c r="K5614">
        <v>1</v>
      </c>
      <c r="M5614">
        <v>79</v>
      </c>
      <c r="N5614">
        <v>54</v>
      </c>
      <c r="O5614">
        <v>40447477.477477483</v>
      </c>
      <c r="P5614">
        <v>53527477.477477469</v>
      </c>
      <c r="Q5614">
        <v>17</v>
      </c>
      <c r="R5614">
        <v>305</v>
      </c>
      <c r="S5614">
        <v>105552396.39639638</v>
      </c>
      <c r="T5614">
        <v>108853968.46846849</v>
      </c>
      <c r="U5614">
        <v>39716126.126126125</v>
      </c>
      <c r="V5614">
        <v>53082972.972972974</v>
      </c>
      <c r="W5614">
        <v>4330.8095238080004</v>
      </c>
      <c r="X5614">
        <v>4460.8095238129999</v>
      </c>
    </row>
    <row r="5615" spans="1:24">
      <c r="A5615" s="7" t="s">
        <v>6595</v>
      </c>
      <c r="B5615" s="13" t="s">
        <v>2477</v>
      </c>
      <c r="C5615">
        <v>62856837.998305231</v>
      </c>
      <c r="D5615">
        <v>360769779.86954564</v>
      </c>
      <c r="E5615">
        <v>165315.31531531501</v>
      </c>
      <c r="F5615">
        <v>470045.04504504602</v>
      </c>
      <c r="G5615">
        <v>15</v>
      </c>
      <c r="H5615">
        <v>40</v>
      </c>
      <c r="I5615">
        <v>4</v>
      </c>
      <c r="J5615">
        <v>7</v>
      </c>
      <c r="K5615">
        <v>2</v>
      </c>
      <c r="M5615">
        <v>138</v>
      </c>
      <c r="N5615">
        <v>246</v>
      </c>
      <c r="O5615">
        <v>37020810.810810812</v>
      </c>
      <c r="P5615">
        <v>38055610.810810819</v>
      </c>
      <c r="Q5615">
        <v>60</v>
      </c>
      <c r="R5615">
        <v>274</v>
      </c>
      <c r="S5615">
        <v>120933909.9099099</v>
      </c>
      <c r="T5615">
        <v>116558490.99099098</v>
      </c>
      <c r="U5615">
        <v>39300090.090090096</v>
      </c>
      <c r="V5615">
        <v>40931171.171171166</v>
      </c>
      <c r="W5615">
        <v>7083.5238095269997</v>
      </c>
      <c r="X5615">
        <v>7248.4761904699999</v>
      </c>
    </row>
    <row r="5616" spans="1:24">
      <c r="A5616" s="7" t="s">
        <v>6596</v>
      </c>
      <c r="B5616" s="13" t="s">
        <v>2477</v>
      </c>
      <c r="C5616">
        <v>157841087.39639521</v>
      </c>
      <c r="D5616">
        <v>463029329.13898641</v>
      </c>
      <c r="E5616">
        <v>303974234.23423421</v>
      </c>
      <c r="F5616">
        <v>47067297.297297306</v>
      </c>
      <c r="G5616">
        <v>62</v>
      </c>
      <c r="H5616">
        <v>29</v>
      </c>
      <c r="I5616">
        <v>8</v>
      </c>
      <c r="J5616">
        <v>11</v>
      </c>
      <c r="M5616">
        <v>221</v>
      </c>
      <c r="N5616">
        <v>101</v>
      </c>
      <c r="O5616">
        <v>31925225.225225221</v>
      </c>
      <c r="P5616">
        <v>51235225.225225225</v>
      </c>
      <c r="Q5616">
        <v>49</v>
      </c>
      <c r="R5616">
        <v>174</v>
      </c>
      <c r="S5616">
        <v>117669637.83783782</v>
      </c>
      <c r="T5616">
        <v>116611315.31531531</v>
      </c>
      <c r="U5616">
        <v>31659099.099099096</v>
      </c>
      <c r="V5616">
        <v>48690450.450450443</v>
      </c>
      <c r="W5616">
        <v>8760.9047619060002</v>
      </c>
      <c r="X5616">
        <v>9299.4761904789993</v>
      </c>
    </row>
    <row r="5617" spans="1:24">
      <c r="A5617" s="7" t="s">
        <v>6597</v>
      </c>
      <c r="B5617" s="13" t="s">
        <v>2477</v>
      </c>
      <c r="C5617">
        <v>40539848.124235138</v>
      </c>
      <c r="D5617">
        <v>263401776.58101395</v>
      </c>
      <c r="E5617">
        <v>2169369.3693693699</v>
      </c>
      <c r="F5617">
        <v>144099.099099101</v>
      </c>
      <c r="G5617">
        <v>26</v>
      </c>
      <c r="H5617">
        <v>8</v>
      </c>
      <c r="I5617">
        <v>7</v>
      </c>
      <c r="J5617">
        <v>16</v>
      </c>
      <c r="M5617">
        <v>82</v>
      </c>
      <c r="N5617">
        <v>52</v>
      </c>
      <c r="O5617">
        <v>120432589.18918918</v>
      </c>
      <c r="P5617">
        <v>130051564.86486486</v>
      </c>
      <c r="Q5617">
        <v>91</v>
      </c>
      <c r="R5617">
        <v>258</v>
      </c>
      <c r="S5617">
        <v>91147738.738738745</v>
      </c>
      <c r="T5617">
        <v>89011608.108108103</v>
      </c>
      <c r="U5617">
        <v>124522972.97297296</v>
      </c>
      <c r="V5617">
        <v>115244977.47747748</v>
      </c>
      <c r="W5617">
        <v>5473.8095238100004</v>
      </c>
      <c r="X5617">
        <v>5397.6666666629999</v>
      </c>
    </row>
    <row r="5618" spans="1:24">
      <c r="A5618" s="7" t="s">
        <v>6598</v>
      </c>
      <c r="B5618" s="13" t="s">
        <v>2477</v>
      </c>
      <c r="C5618">
        <v>26257077.8430718</v>
      </c>
      <c r="D5618">
        <v>159662974.46299145</v>
      </c>
      <c r="E5618">
        <v>181981.98198198201</v>
      </c>
      <c r="F5618">
        <v>276216.21621621598</v>
      </c>
      <c r="G5618">
        <v>6</v>
      </c>
      <c r="H5618">
        <v>5</v>
      </c>
      <c r="I5618">
        <v>0</v>
      </c>
      <c r="J5618">
        <v>1</v>
      </c>
      <c r="M5618">
        <v>23</v>
      </c>
      <c r="N5618">
        <v>25</v>
      </c>
      <c r="O5618">
        <v>4238738.738738738</v>
      </c>
      <c r="P5618">
        <v>5460000.0000000019</v>
      </c>
      <c r="Q5618">
        <v>5</v>
      </c>
      <c r="R5618">
        <v>32</v>
      </c>
      <c r="S5618">
        <v>54941022.522522524</v>
      </c>
      <c r="T5618">
        <v>54541013.513513513</v>
      </c>
      <c r="U5618">
        <v>4645945.9459459465</v>
      </c>
      <c r="V5618">
        <v>5794144.1441441439</v>
      </c>
      <c r="W5618">
        <v>3292.8095238139999</v>
      </c>
      <c r="X5618">
        <v>3452.5714285720001</v>
      </c>
    </row>
    <row r="5619" spans="1:24">
      <c r="A5619" s="7" t="s">
        <v>6599</v>
      </c>
      <c r="B5619" s="13" t="s">
        <v>954</v>
      </c>
      <c r="C5619">
        <v>54112875.900249161</v>
      </c>
      <c r="D5619">
        <v>125053509.56270719</v>
      </c>
      <c r="E5619">
        <v>16216.216216216</v>
      </c>
      <c r="F5619">
        <v>514684.68468468502</v>
      </c>
      <c r="G5619">
        <v>35</v>
      </c>
      <c r="H5619">
        <v>36</v>
      </c>
      <c r="I5619">
        <v>0</v>
      </c>
      <c r="J5619">
        <v>0</v>
      </c>
      <c r="M5619">
        <v>75</v>
      </c>
      <c r="N5619">
        <v>72</v>
      </c>
      <c r="O5619">
        <v>2926126.1261261259</v>
      </c>
      <c r="P5619">
        <v>8388738.738738738</v>
      </c>
      <c r="Q5619">
        <v>4</v>
      </c>
      <c r="R5619">
        <v>107</v>
      </c>
      <c r="S5619">
        <v>34879274.774774775</v>
      </c>
      <c r="T5619">
        <v>34756626.126126125</v>
      </c>
      <c r="U5619">
        <v>2693243.2432432421</v>
      </c>
      <c r="V5619">
        <v>16762252.252252253</v>
      </c>
      <c r="W5619">
        <v>2318.809523812</v>
      </c>
      <c r="X5619">
        <v>2333.8571428549999</v>
      </c>
    </row>
    <row r="5620" spans="1:24">
      <c r="A5620" s="7" t="s">
        <v>6600</v>
      </c>
      <c r="B5620" s="13" t="s">
        <v>1073</v>
      </c>
      <c r="C5620">
        <v>103418662.40704161</v>
      </c>
      <c r="D5620">
        <v>130477431.03955792</v>
      </c>
      <c r="E5620">
        <v>3747747.7477477482</v>
      </c>
      <c r="F5620">
        <v>542567.56756756804</v>
      </c>
      <c r="G5620">
        <v>34</v>
      </c>
      <c r="H5620">
        <v>48</v>
      </c>
      <c r="I5620">
        <v>2</v>
      </c>
      <c r="J5620">
        <v>3</v>
      </c>
      <c r="M5620">
        <v>43</v>
      </c>
      <c r="N5620">
        <v>56</v>
      </c>
      <c r="O5620">
        <v>17818738.738738738</v>
      </c>
      <c r="P5620">
        <v>18874414.414414413</v>
      </c>
      <c r="R5620">
        <v>52</v>
      </c>
      <c r="S5620">
        <v>36770995.495495498</v>
      </c>
      <c r="T5620">
        <v>37225211.711711712</v>
      </c>
      <c r="U5620">
        <v>17141891.891891889</v>
      </c>
      <c r="V5620">
        <v>17219729.729729731</v>
      </c>
      <c r="W5620">
        <v>2670.5238095260002</v>
      </c>
      <c r="X5620">
        <v>2733.7619047640001</v>
      </c>
    </row>
    <row r="5621" spans="1:24">
      <c r="A5621" s="7" t="s">
        <v>6601</v>
      </c>
      <c r="B5621" s="13" t="s">
        <v>1243</v>
      </c>
      <c r="C5621">
        <v>188194632.53581542</v>
      </c>
      <c r="D5621">
        <v>250056291.58915982</v>
      </c>
      <c r="E5621">
        <v>3773761.261261262</v>
      </c>
      <c r="F5621">
        <v>736936.936936941</v>
      </c>
      <c r="G5621">
        <v>86</v>
      </c>
      <c r="H5621">
        <v>132</v>
      </c>
      <c r="I5621">
        <v>8</v>
      </c>
      <c r="J5621">
        <v>10</v>
      </c>
      <c r="M5621">
        <v>170</v>
      </c>
      <c r="N5621">
        <v>185</v>
      </c>
      <c r="O5621">
        <v>12503153.153153155</v>
      </c>
      <c r="P5621">
        <v>21760450.450450446</v>
      </c>
      <c r="Q5621">
        <v>115</v>
      </c>
      <c r="R5621">
        <v>332</v>
      </c>
      <c r="S5621">
        <v>63369373.873873867</v>
      </c>
      <c r="T5621">
        <v>66369018.018018022</v>
      </c>
      <c r="U5621">
        <v>16623423.423423424</v>
      </c>
      <c r="V5621">
        <v>26945495.495495498</v>
      </c>
      <c r="W5621">
        <v>9857.4285714289999</v>
      </c>
      <c r="X5621">
        <v>10186.285714280999</v>
      </c>
    </row>
    <row r="5622" spans="1:24">
      <c r="A5622" s="7" t="s">
        <v>6602</v>
      </c>
      <c r="B5622" s="13" t="s">
        <v>663</v>
      </c>
      <c r="C5622">
        <v>76390877.484728038</v>
      </c>
      <c r="D5622">
        <v>112416929.37595713</v>
      </c>
      <c r="E5622">
        <v>306396.39639639802</v>
      </c>
      <c r="F5622">
        <v>75810.810810812996</v>
      </c>
      <c r="G5622">
        <v>36</v>
      </c>
      <c r="H5622">
        <v>21</v>
      </c>
      <c r="I5622">
        <v>10</v>
      </c>
      <c r="J5622">
        <v>5</v>
      </c>
      <c r="M5622">
        <v>48</v>
      </c>
      <c r="N5622">
        <v>36</v>
      </c>
      <c r="O5622">
        <v>20364954.954954952</v>
      </c>
      <c r="P5622">
        <v>19915090.090090089</v>
      </c>
      <c r="Q5622">
        <v>133</v>
      </c>
      <c r="R5622">
        <v>141</v>
      </c>
      <c r="S5622">
        <v>49367279.279279277</v>
      </c>
      <c r="T5622">
        <v>43233766.666666664</v>
      </c>
      <c r="U5622">
        <v>19098918.918918919</v>
      </c>
      <c r="V5622">
        <v>16538603.603603601</v>
      </c>
      <c r="W5622">
        <v>2884.809523811</v>
      </c>
      <c r="X5622">
        <v>2776.7619047630001</v>
      </c>
    </row>
    <row r="5623" spans="1:24">
      <c r="A5623" s="7" t="s">
        <v>6603</v>
      </c>
      <c r="B5623" s="13" t="s">
        <v>1709</v>
      </c>
      <c r="C5623">
        <v>13731826.878091943</v>
      </c>
      <c r="D5623">
        <v>28994289.468476243</v>
      </c>
      <c r="E5623">
        <v>4016216.2162162168</v>
      </c>
      <c r="F5623">
        <v>5405.4054054059998</v>
      </c>
      <c r="G5623">
        <v>4</v>
      </c>
      <c r="H5623">
        <v>6</v>
      </c>
      <c r="I5623">
        <v>1</v>
      </c>
      <c r="J5623">
        <v>1</v>
      </c>
      <c r="M5623">
        <v>7</v>
      </c>
      <c r="N5623">
        <v>15</v>
      </c>
      <c r="O5623">
        <v>3444144.1441441439</v>
      </c>
      <c r="P5623">
        <v>3243243.2432432421</v>
      </c>
      <c r="Q5623">
        <v>10</v>
      </c>
      <c r="R5623">
        <v>7</v>
      </c>
      <c r="S5623">
        <v>5839905.405405405</v>
      </c>
      <c r="T5623">
        <v>6711968.4684684686</v>
      </c>
      <c r="U5623">
        <v>2360270.2702702698</v>
      </c>
      <c r="V5623">
        <v>2819189.18918919</v>
      </c>
      <c r="W5623">
        <v>761.04761904700001</v>
      </c>
      <c r="X5623">
        <v>788.57142857100007</v>
      </c>
    </row>
    <row r="5624" spans="1:24">
      <c r="A5624" s="7" t="s">
        <v>6604</v>
      </c>
      <c r="B5624" s="13" t="s">
        <v>1709</v>
      </c>
      <c r="C5624">
        <v>6230823.364312374</v>
      </c>
      <c r="D5624">
        <v>9946911.6933066435</v>
      </c>
      <c r="E5624">
        <v>12612.612612613</v>
      </c>
      <c r="F5624">
        <v>12612.612612613</v>
      </c>
      <c r="G5624">
        <v>2</v>
      </c>
      <c r="H5624">
        <v>2</v>
      </c>
      <c r="I5624">
        <v>1</v>
      </c>
      <c r="J5624">
        <v>1</v>
      </c>
      <c r="M5624">
        <v>7</v>
      </c>
      <c r="N5624">
        <v>4</v>
      </c>
      <c r="O5624">
        <v>688288.28828828805</v>
      </c>
      <c r="P5624">
        <v>1278378.378378378</v>
      </c>
      <c r="Q5624">
        <v>5</v>
      </c>
      <c r="R5624">
        <v>5</v>
      </c>
      <c r="S5624">
        <v>2147981.981981982</v>
      </c>
      <c r="T5624">
        <v>2345747.7477477482</v>
      </c>
      <c r="U5624">
        <v>1161711.7117117119</v>
      </c>
      <c r="V5624">
        <v>526576.57657657703</v>
      </c>
      <c r="W5624">
        <v>248.90476190699999</v>
      </c>
      <c r="X5624">
        <v>250.523809524</v>
      </c>
    </row>
    <row r="5625" spans="1:24">
      <c r="A5625" s="7" t="s">
        <v>6605</v>
      </c>
      <c r="B5625" s="13" t="s">
        <v>1875</v>
      </c>
      <c r="C5625">
        <v>528389551.77119035</v>
      </c>
      <c r="D5625">
        <v>630582453.47658181</v>
      </c>
      <c r="E5625">
        <v>981531.53153153695</v>
      </c>
      <c r="F5625">
        <v>1156981.9819819911</v>
      </c>
      <c r="G5625">
        <v>211</v>
      </c>
      <c r="H5625">
        <v>197</v>
      </c>
      <c r="I5625">
        <v>14</v>
      </c>
      <c r="J5625">
        <v>14</v>
      </c>
      <c r="M5625">
        <v>317</v>
      </c>
      <c r="N5625">
        <v>233</v>
      </c>
      <c r="O5625">
        <v>47532882.882882886</v>
      </c>
      <c r="P5625">
        <v>51981981.981981985</v>
      </c>
      <c r="Q5625">
        <v>254</v>
      </c>
      <c r="R5625">
        <v>419</v>
      </c>
      <c r="S5625">
        <v>178293281.98198196</v>
      </c>
      <c r="T5625">
        <v>183685052.25225225</v>
      </c>
      <c r="U5625">
        <v>41646666.666666664</v>
      </c>
      <c r="V5625">
        <v>40969369.369369365</v>
      </c>
      <c r="W5625">
        <v>17248.285714283</v>
      </c>
      <c r="X5625">
        <v>17664.857142859</v>
      </c>
    </row>
    <row r="5626" spans="1:24">
      <c r="A5626" s="7" t="s">
        <v>6606</v>
      </c>
      <c r="B5626" s="13" t="s">
        <v>1531</v>
      </c>
      <c r="C5626">
        <v>38607902.625876285</v>
      </c>
      <c r="D5626">
        <v>98940723.534792677</v>
      </c>
      <c r="E5626">
        <v>549549.54954955005</v>
      </c>
      <c r="F5626">
        <v>190090.09009009099</v>
      </c>
      <c r="G5626">
        <v>7</v>
      </c>
      <c r="H5626">
        <v>20</v>
      </c>
      <c r="I5626">
        <v>0</v>
      </c>
      <c r="J5626">
        <v>3</v>
      </c>
      <c r="M5626">
        <v>40</v>
      </c>
      <c r="N5626">
        <v>36</v>
      </c>
      <c r="O5626">
        <v>5109009.0090090074</v>
      </c>
      <c r="P5626">
        <v>6363513.5135135148</v>
      </c>
      <c r="R5626">
        <v>1</v>
      </c>
      <c r="S5626">
        <v>26284918.918918923</v>
      </c>
      <c r="T5626">
        <v>30604441.441441439</v>
      </c>
      <c r="U5626">
        <v>6442792.7927927915</v>
      </c>
      <c r="V5626">
        <v>7281801.8018018007</v>
      </c>
      <c r="W5626">
        <v>2118.80952381</v>
      </c>
      <c r="X5626">
        <v>2140.0476190469999</v>
      </c>
    </row>
    <row r="5627" spans="1:24">
      <c r="A5627" s="7" t="s">
        <v>6607</v>
      </c>
      <c r="B5627" s="13" t="s">
        <v>833</v>
      </c>
      <c r="C5627">
        <v>90121627.872375876</v>
      </c>
      <c r="D5627">
        <v>88271134.8675493</v>
      </c>
      <c r="G5627">
        <v>49</v>
      </c>
      <c r="H5627">
        <v>26</v>
      </c>
      <c r="M5627">
        <v>51</v>
      </c>
      <c r="N5627">
        <v>27</v>
      </c>
      <c r="O5627">
        <v>946846.84684684698</v>
      </c>
      <c r="P5627">
        <v>1801801.8018018019</v>
      </c>
      <c r="Q5627">
        <v>5</v>
      </c>
      <c r="S5627">
        <v>41348657.657657668</v>
      </c>
      <c r="T5627">
        <v>37692558.558558561</v>
      </c>
      <c r="U5627">
        <v>761711.71171171195</v>
      </c>
      <c r="V5627">
        <v>2053153.1531531529</v>
      </c>
      <c r="W5627">
        <v>1523.190476193</v>
      </c>
      <c r="X5627">
        <v>1426.2380952389999</v>
      </c>
    </row>
    <row r="5628" spans="1:24">
      <c r="A5628" s="7" t="s">
        <v>6608</v>
      </c>
      <c r="B5628" s="13" t="s">
        <v>3203</v>
      </c>
      <c r="C5628">
        <v>418446986.08076864</v>
      </c>
      <c r="D5628">
        <v>542318530.25570321</v>
      </c>
      <c r="E5628">
        <v>351401964.86486489</v>
      </c>
      <c r="F5628">
        <v>5204504.5045045204</v>
      </c>
      <c r="G5628">
        <v>158</v>
      </c>
      <c r="H5628">
        <v>334</v>
      </c>
      <c r="I5628">
        <v>18</v>
      </c>
      <c r="J5628">
        <v>39</v>
      </c>
      <c r="K5628">
        <v>5</v>
      </c>
      <c r="M5628">
        <v>225</v>
      </c>
      <c r="N5628">
        <v>564</v>
      </c>
      <c r="O5628">
        <v>98579277.477477461</v>
      </c>
      <c r="P5628">
        <v>107104414.41441442</v>
      </c>
      <c r="Q5628">
        <v>203</v>
      </c>
      <c r="R5628">
        <v>244</v>
      </c>
      <c r="S5628">
        <v>138209987.38738739</v>
      </c>
      <c r="T5628">
        <v>145254028.82882884</v>
      </c>
      <c r="U5628">
        <v>97895585.585585594</v>
      </c>
      <c r="V5628">
        <v>101039819.81981982</v>
      </c>
      <c r="W5628">
        <v>10270.666666666</v>
      </c>
      <c r="X5628">
        <v>10260.238095234999</v>
      </c>
    </row>
    <row r="5629" spans="1:24">
      <c r="A5629" s="7" t="s">
        <v>6609</v>
      </c>
      <c r="B5629" s="13" t="s">
        <v>3106</v>
      </c>
      <c r="C5629">
        <v>178019194.46166781</v>
      </c>
      <c r="D5629">
        <v>391507984.75344288</v>
      </c>
      <c r="E5629">
        <v>188507239.63963965</v>
      </c>
      <c r="F5629">
        <v>70712725.225225225</v>
      </c>
      <c r="G5629">
        <v>131</v>
      </c>
      <c r="H5629">
        <v>44</v>
      </c>
      <c r="I5629">
        <v>11</v>
      </c>
      <c r="J5629">
        <v>4</v>
      </c>
      <c r="M5629">
        <v>241</v>
      </c>
      <c r="N5629">
        <v>105</v>
      </c>
      <c r="O5629">
        <v>42721621.621621624</v>
      </c>
      <c r="P5629">
        <v>34590720.720720716</v>
      </c>
      <c r="Q5629">
        <v>158</v>
      </c>
      <c r="S5629">
        <v>120725990.990991</v>
      </c>
      <c r="T5629">
        <v>110895351.35135135</v>
      </c>
      <c r="U5629">
        <v>37529819.819819823</v>
      </c>
      <c r="V5629">
        <v>40254234.234234229</v>
      </c>
      <c r="W5629">
        <v>7511.5714285699996</v>
      </c>
      <c r="X5629">
        <v>7564.5714285639997</v>
      </c>
    </row>
    <row r="5630" spans="1:24">
      <c r="A5630" s="7" t="s">
        <v>6610</v>
      </c>
      <c r="B5630" s="13" t="s">
        <v>852</v>
      </c>
      <c r="C5630">
        <v>64188265.464316756</v>
      </c>
      <c r="D5630">
        <v>76487857.042971417</v>
      </c>
      <c r="E5630">
        <v>428828.82882882899</v>
      </c>
      <c r="F5630">
        <v>26126.126126128998</v>
      </c>
      <c r="G5630">
        <v>17</v>
      </c>
      <c r="H5630">
        <v>13</v>
      </c>
      <c r="I5630">
        <v>1</v>
      </c>
      <c r="J5630">
        <v>2</v>
      </c>
      <c r="M5630">
        <v>32</v>
      </c>
      <c r="N5630">
        <v>18</v>
      </c>
      <c r="O5630">
        <v>5113513.513513511</v>
      </c>
      <c r="P5630">
        <v>10120990.990990993</v>
      </c>
      <c r="Q5630">
        <v>90</v>
      </c>
      <c r="R5630">
        <v>198</v>
      </c>
      <c r="S5630">
        <v>22249900.9009009</v>
      </c>
      <c r="T5630">
        <v>20327058.558558553</v>
      </c>
      <c r="U5630">
        <v>8172432.4324324327</v>
      </c>
      <c r="V5630">
        <v>9315045.045045048</v>
      </c>
      <c r="W5630">
        <v>1879.4285714319999</v>
      </c>
      <c r="X5630">
        <v>1813.190476191</v>
      </c>
    </row>
    <row r="5631" spans="1:24">
      <c r="A5631" s="7" t="s">
        <v>6611</v>
      </c>
      <c r="B5631" s="13" t="s">
        <v>1940</v>
      </c>
      <c r="C5631">
        <v>47217294.631712027</v>
      </c>
      <c r="D5631">
        <v>70195788.866524696</v>
      </c>
      <c r="E5631">
        <v>1095495.4954954949</v>
      </c>
      <c r="F5631">
        <v>1776576.576576577</v>
      </c>
      <c r="G5631">
        <v>26</v>
      </c>
      <c r="H5631">
        <v>25</v>
      </c>
      <c r="I5631">
        <v>1</v>
      </c>
      <c r="J5631">
        <v>5</v>
      </c>
      <c r="K5631">
        <v>1</v>
      </c>
      <c r="M5631">
        <v>30</v>
      </c>
      <c r="N5631">
        <v>31</v>
      </c>
      <c r="O5631">
        <v>9791981.9819819815</v>
      </c>
      <c r="P5631">
        <v>12038532.432432435</v>
      </c>
      <c r="Q5631">
        <v>35</v>
      </c>
      <c r="R5631">
        <v>46</v>
      </c>
      <c r="S5631">
        <v>19958779.279279277</v>
      </c>
      <c r="T5631">
        <v>23068454.954954956</v>
      </c>
      <c r="U5631">
        <v>8452792.7927927934</v>
      </c>
      <c r="V5631">
        <v>9325675.6756756753</v>
      </c>
      <c r="W5631">
        <v>2391.4761904779998</v>
      </c>
      <c r="X5631">
        <v>2468.3809523780001</v>
      </c>
    </row>
    <row r="5632" spans="1:24">
      <c r="A5632" s="7" t="s">
        <v>6612</v>
      </c>
      <c r="B5632" s="13" t="s">
        <v>2619</v>
      </c>
      <c r="C5632">
        <v>234394348.80919954</v>
      </c>
      <c r="D5632">
        <v>420465841.72303164</v>
      </c>
      <c r="E5632">
        <v>97240928.828828841</v>
      </c>
      <c r="F5632">
        <v>67740769.369369373</v>
      </c>
      <c r="G5632">
        <v>298</v>
      </c>
      <c r="H5632">
        <v>134</v>
      </c>
      <c r="I5632">
        <v>8</v>
      </c>
      <c r="J5632">
        <v>9</v>
      </c>
      <c r="M5632">
        <v>440</v>
      </c>
      <c r="N5632">
        <v>272</v>
      </c>
      <c r="O5632">
        <v>68478843.243243247</v>
      </c>
      <c r="P5632">
        <v>67882162.162162155</v>
      </c>
      <c r="Q5632">
        <v>37</v>
      </c>
      <c r="R5632">
        <v>111</v>
      </c>
      <c r="S5632">
        <v>79650014.414414406</v>
      </c>
      <c r="T5632">
        <v>80981234.234234229</v>
      </c>
      <c r="U5632">
        <v>51027207.20720721</v>
      </c>
      <c r="V5632">
        <v>41020450.45045045</v>
      </c>
      <c r="W5632">
        <v>15822.142857146999</v>
      </c>
      <c r="X5632">
        <v>16001.809523816999</v>
      </c>
    </row>
    <row r="5633" spans="1:24">
      <c r="A5633" s="7" t="s">
        <v>6613</v>
      </c>
      <c r="B5633" s="13" t="s">
        <v>852</v>
      </c>
      <c r="C5633">
        <v>190761509.19883916</v>
      </c>
      <c r="D5633">
        <v>202309806.5893825</v>
      </c>
      <c r="E5633">
        <v>7711711.711711714</v>
      </c>
      <c r="F5633">
        <v>3461036.0360360378</v>
      </c>
      <c r="G5633">
        <v>143</v>
      </c>
      <c r="H5633">
        <v>181</v>
      </c>
      <c r="I5633">
        <v>4</v>
      </c>
      <c r="J5633">
        <v>6</v>
      </c>
      <c r="M5633">
        <v>152</v>
      </c>
      <c r="N5633">
        <v>217</v>
      </c>
      <c r="O5633">
        <v>16142342.342342341</v>
      </c>
      <c r="P5633">
        <v>27258828.82882883</v>
      </c>
      <c r="Q5633">
        <v>91</v>
      </c>
      <c r="R5633">
        <v>28</v>
      </c>
      <c r="S5633">
        <v>67499892.792792782</v>
      </c>
      <c r="T5633">
        <v>68442026.126126125</v>
      </c>
      <c r="U5633">
        <v>17361261.261261262</v>
      </c>
      <c r="V5633">
        <v>25485135.135135133</v>
      </c>
      <c r="W5633">
        <v>5784.1904761879996</v>
      </c>
      <c r="X5633">
        <v>5748.5238095309996</v>
      </c>
    </row>
    <row r="5634" spans="1:24">
      <c r="A5634" s="7" t="s">
        <v>6614</v>
      </c>
      <c r="B5634" s="13" t="s">
        <v>6615</v>
      </c>
      <c r="C5634">
        <v>23959712.291920837</v>
      </c>
      <c r="D5634">
        <v>25762002.964381136</v>
      </c>
      <c r="E5634">
        <v>750000</v>
      </c>
      <c r="F5634">
        <v>914414.41441441502</v>
      </c>
      <c r="G5634">
        <v>7</v>
      </c>
      <c r="H5634">
        <v>12</v>
      </c>
      <c r="I5634">
        <v>0</v>
      </c>
      <c r="J5634">
        <v>0</v>
      </c>
      <c r="M5634">
        <v>9</v>
      </c>
      <c r="N5634">
        <v>16</v>
      </c>
      <c r="O5634">
        <v>720720.72072072001</v>
      </c>
      <c r="P5634">
        <v>1130630.630630631</v>
      </c>
      <c r="Q5634">
        <v>1</v>
      </c>
      <c r="R5634">
        <v>22</v>
      </c>
      <c r="S5634">
        <v>7204175.6756756753</v>
      </c>
      <c r="T5634">
        <v>7164693.6936936947</v>
      </c>
      <c r="U5634">
        <v>559009.00900900899</v>
      </c>
      <c r="V5634">
        <v>981981.98198198201</v>
      </c>
      <c r="W5634">
        <v>1499.2380952369999</v>
      </c>
      <c r="X5634">
        <v>1590.904761905</v>
      </c>
    </row>
    <row r="5635" spans="1:24">
      <c r="A5635" s="7" t="s">
        <v>6616</v>
      </c>
      <c r="B5635" s="13" t="s">
        <v>1160</v>
      </c>
      <c r="C5635">
        <v>5685134.4012552481</v>
      </c>
      <c r="D5635">
        <v>5980703.7803669227</v>
      </c>
      <c r="H5635">
        <v>2</v>
      </c>
      <c r="N5635">
        <v>3</v>
      </c>
      <c r="S5635">
        <v>1125256.7567567569</v>
      </c>
      <c r="T5635">
        <v>831468.46846846899</v>
      </c>
      <c r="W5635">
        <v>199.333333332</v>
      </c>
      <c r="X5635">
        <v>176.47619047399999</v>
      </c>
    </row>
    <row r="5636" spans="1:24">
      <c r="A5636" s="7" t="s">
        <v>6617</v>
      </c>
      <c r="B5636" s="13" t="s">
        <v>1160</v>
      </c>
      <c r="C5636">
        <v>7442820.1686323658</v>
      </c>
      <c r="D5636">
        <v>8217691.2338536717</v>
      </c>
      <c r="E5636">
        <v>180180.18018018</v>
      </c>
      <c r="G5636">
        <v>1</v>
      </c>
      <c r="H5636">
        <v>2</v>
      </c>
      <c r="I5636">
        <v>0</v>
      </c>
      <c r="J5636">
        <v>0</v>
      </c>
      <c r="M5636">
        <v>1</v>
      </c>
      <c r="N5636">
        <v>3</v>
      </c>
      <c r="O5636">
        <v>180180.18018018</v>
      </c>
      <c r="P5636">
        <v>900.900900901</v>
      </c>
      <c r="S5636">
        <v>1409955.8558558561</v>
      </c>
      <c r="T5636">
        <v>1547842.342342342</v>
      </c>
      <c r="U5636">
        <v>112162.162162162</v>
      </c>
      <c r="V5636">
        <v>54054.054054054002</v>
      </c>
      <c r="W5636">
        <v>287.47619047699999</v>
      </c>
      <c r="X5636">
        <v>265.95238095100001</v>
      </c>
    </row>
    <row r="5637" spans="1:24">
      <c r="A5637" s="7" t="s">
        <v>6618</v>
      </c>
      <c r="B5637" s="13" t="s">
        <v>1492</v>
      </c>
      <c r="C5637">
        <v>26784333.411450841</v>
      </c>
      <c r="D5637">
        <v>68791688.467256755</v>
      </c>
      <c r="E5637">
        <v>900.900900901</v>
      </c>
      <c r="G5637">
        <v>7</v>
      </c>
      <c r="H5637">
        <v>9</v>
      </c>
      <c r="J5637">
        <v>3</v>
      </c>
      <c r="M5637">
        <v>18</v>
      </c>
      <c r="N5637">
        <v>16</v>
      </c>
      <c r="O5637">
        <v>586486.48648648604</v>
      </c>
      <c r="P5637">
        <v>2310810.81081081</v>
      </c>
      <c r="R5637">
        <v>15</v>
      </c>
      <c r="S5637">
        <v>37616373.873873875</v>
      </c>
      <c r="T5637">
        <v>34541076.576576576</v>
      </c>
      <c r="U5637">
        <v>135135.135135135</v>
      </c>
      <c r="V5637">
        <v>2437837.8378378381</v>
      </c>
      <c r="W5637">
        <v>1141.523809523</v>
      </c>
      <c r="X5637">
        <v>1013.142857143</v>
      </c>
    </row>
    <row r="5638" spans="1:24">
      <c r="A5638" s="7" t="s">
        <v>6619</v>
      </c>
      <c r="B5638" s="13" t="s">
        <v>1492</v>
      </c>
      <c r="C5638">
        <v>111878933.69865626</v>
      </c>
      <c r="D5638">
        <v>127296590.15747899</v>
      </c>
      <c r="E5638">
        <v>6609909.9099099115</v>
      </c>
      <c r="F5638">
        <v>762432.43243243406</v>
      </c>
      <c r="G5638">
        <v>23</v>
      </c>
      <c r="H5638">
        <v>22</v>
      </c>
      <c r="I5638">
        <v>2</v>
      </c>
      <c r="J5638">
        <v>6</v>
      </c>
      <c r="M5638">
        <v>41</v>
      </c>
      <c r="N5638">
        <v>26</v>
      </c>
      <c r="O5638">
        <v>33732432.432432435</v>
      </c>
      <c r="P5638">
        <v>63227297.297297299</v>
      </c>
      <c r="Q5638">
        <v>20</v>
      </c>
      <c r="R5638">
        <v>48</v>
      </c>
      <c r="S5638">
        <v>82123780.180180177</v>
      </c>
      <c r="T5638">
        <v>73644864.864864871</v>
      </c>
      <c r="U5638">
        <v>33097207.207207203</v>
      </c>
      <c r="V5638">
        <v>63280900.9009009</v>
      </c>
      <c r="W5638">
        <v>2638.0952380950002</v>
      </c>
      <c r="X5638">
        <v>2585.7142857140002</v>
      </c>
    </row>
    <row r="5639" spans="1:24">
      <c r="A5639" s="7" t="s">
        <v>6620</v>
      </c>
      <c r="B5639" s="13" t="s">
        <v>4068</v>
      </c>
      <c r="C5639">
        <v>274598790.53198642</v>
      </c>
      <c r="D5639">
        <v>317872811.79590142</v>
      </c>
      <c r="E5639">
        <v>31698378.37837838</v>
      </c>
      <c r="F5639">
        <v>775000.00000000605</v>
      </c>
      <c r="G5639">
        <v>109</v>
      </c>
      <c r="H5639">
        <v>221</v>
      </c>
      <c r="I5639">
        <v>4</v>
      </c>
      <c r="J5639">
        <v>11</v>
      </c>
      <c r="K5639">
        <v>1</v>
      </c>
      <c r="M5639">
        <v>129</v>
      </c>
      <c r="N5639">
        <v>298</v>
      </c>
      <c r="O5639">
        <v>26101531.531531531</v>
      </c>
      <c r="P5639">
        <v>51060360.360360354</v>
      </c>
      <c r="Q5639">
        <v>32</v>
      </c>
      <c r="R5639">
        <v>222</v>
      </c>
      <c r="S5639">
        <v>56438813.513513513</v>
      </c>
      <c r="T5639">
        <v>60840893.693693697</v>
      </c>
      <c r="U5639">
        <v>25705135.135135137</v>
      </c>
      <c r="V5639">
        <v>48162432.432432435</v>
      </c>
      <c r="W5639">
        <v>7516.4761904750003</v>
      </c>
      <c r="X5639">
        <v>7106.7619047540002</v>
      </c>
    </row>
    <row r="5640" spans="1:24">
      <c r="A5640" s="7" t="s">
        <v>6621</v>
      </c>
      <c r="B5640" s="13" t="s">
        <v>925</v>
      </c>
      <c r="C5640">
        <v>102425421.80195093</v>
      </c>
      <c r="D5640">
        <v>110415473.97927251</v>
      </c>
      <c r="E5640">
        <v>289189.18918919098</v>
      </c>
      <c r="F5640">
        <v>391087.38738738798</v>
      </c>
      <c r="G5640">
        <v>29</v>
      </c>
      <c r="H5640">
        <v>21</v>
      </c>
      <c r="I5640">
        <v>1</v>
      </c>
      <c r="J5640">
        <v>1</v>
      </c>
      <c r="M5640">
        <v>47</v>
      </c>
      <c r="N5640">
        <v>34</v>
      </c>
      <c r="O5640">
        <v>12074774.774774773</v>
      </c>
      <c r="P5640">
        <v>18318792.792792793</v>
      </c>
      <c r="Q5640">
        <v>69</v>
      </c>
      <c r="R5640">
        <v>130</v>
      </c>
      <c r="S5640">
        <v>35882382.882882886</v>
      </c>
      <c r="T5640">
        <v>38064040.540540539</v>
      </c>
      <c r="U5640">
        <v>12359819.819819819</v>
      </c>
      <c r="V5640">
        <v>12835585.585585589</v>
      </c>
      <c r="W5640">
        <v>4084.2380952369999</v>
      </c>
      <c r="X5640">
        <v>4016.380952384</v>
      </c>
    </row>
    <row r="5641" spans="1:24">
      <c r="A5641" s="7" t="s">
        <v>6622</v>
      </c>
      <c r="B5641" s="13" t="s">
        <v>2274</v>
      </c>
      <c r="C5641">
        <v>144490122.28382432</v>
      </c>
      <c r="D5641">
        <v>409454352.68701518</v>
      </c>
      <c r="E5641">
        <v>781081.08108108095</v>
      </c>
      <c r="F5641">
        <v>572072.072072073</v>
      </c>
      <c r="G5641">
        <v>145</v>
      </c>
      <c r="H5641">
        <v>75</v>
      </c>
      <c r="I5641">
        <v>5</v>
      </c>
      <c r="J5641">
        <v>10</v>
      </c>
      <c r="K5641">
        <v>1</v>
      </c>
      <c r="M5641">
        <v>489</v>
      </c>
      <c r="N5641">
        <v>259</v>
      </c>
      <c r="O5641">
        <v>33952252.252252251</v>
      </c>
      <c r="P5641">
        <v>41892432.432432428</v>
      </c>
      <c r="Q5641">
        <v>10</v>
      </c>
      <c r="R5641">
        <v>157</v>
      </c>
      <c r="S5641">
        <v>157959324.32432434</v>
      </c>
      <c r="T5641">
        <v>151106743.24324325</v>
      </c>
      <c r="U5641">
        <v>31543243.24324324</v>
      </c>
      <c r="V5641">
        <v>43593423.423423424</v>
      </c>
      <c r="W5641">
        <v>19974.476190478003</v>
      </c>
      <c r="X5641">
        <v>20488.476190472</v>
      </c>
    </row>
    <row r="5642" spans="1:24">
      <c r="A5642" s="7" t="s">
        <v>6623</v>
      </c>
      <c r="B5642" s="13" t="s">
        <v>1187</v>
      </c>
      <c r="C5642">
        <v>215448933.7702814</v>
      </c>
      <c r="D5642">
        <v>227915384.43335932</v>
      </c>
      <c r="E5642">
        <v>611711.711711713</v>
      </c>
      <c r="F5642">
        <v>1081531.5315315309</v>
      </c>
      <c r="G5642">
        <v>70</v>
      </c>
      <c r="H5642">
        <v>63</v>
      </c>
      <c r="I5642">
        <v>9</v>
      </c>
      <c r="J5642">
        <v>8</v>
      </c>
      <c r="K5642">
        <v>1</v>
      </c>
      <c r="M5642">
        <v>89</v>
      </c>
      <c r="N5642">
        <v>80</v>
      </c>
      <c r="O5642">
        <v>13140720.72072072</v>
      </c>
      <c r="P5642">
        <v>24723331.531531531</v>
      </c>
      <c r="Q5642">
        <v>152</v>
      </c>
      <c r="R5642">
        <v>729</v>
      </c>
      <c r="S5642">
        <v>58580675.675675675</v>
      </c>
      <c r="T5642">
        <v>59946909.909909911</v>
      </c>
      <c r="U5642">
        <v>9516666.666666666</v>
      </c>
      <c r="V5642">
        <v>19369729.729729731</v>
      </c>
      <c r="W5642">
        <v>8516.2380952300009</v>
      </c>
      <c r="X5642">
        <v>8558.7142857199997</v>
      </c>
    </row>
    <row r="5643" spans="1:24">
      <c r="A5643" s="7" t="s">
        <v>6624</v>
      </c>
      <c r="B5643" s="13" t="s">
        <v>1523</v>
      </c>
      <c r="C5643">
        <v>239408208.17671022</v>
      </c>
      <c r="D5643">
        <v>311886804.2803899</v>
      </c>
      <c r="E5643">
        <v>185156552.25225228</v>
      </c>
      <c r="F5643">
        <v>158167269.36936939</v>
      </c>
      <c r="G5643">
        <v>86</v>
      </c>
      <c r="H5643">
        <v>307</v>
      </c>
      <c r="I5643">
        <v>22</v>
      </c>
      <c r="J5643">
        <v>14</v>
      </c>
      <c r="M5643">
        <v>191</v>
      </c>
      <c r="N5643">
        <v>402</v>
      </c>
      <c r="O5643">
        <v>23578648.648648649</v>
      </c>
      <c r="P5643">
        <v>84766216.216216221</v>
      </c>
      <c r="Q5643">
        <v>38</v>
      </c>
      <c r="R5643">
        <v>439</v>
      </c>
      <c r="S5643">
        <v>72789765.765765756</v>
      </c>
      <c r="T5643">
        <v>74393531.531531543</v>
      </c>
      <c r="U5643">
        <v>26313333.333333332</v>
      </c>
      <c r="V5643">
        <v>71438767.567567572</v>
      </c>
      <c r="W5643">
        <v>10889.619047622</v>
      </c>
      <c r="X5643">
        <v>11235.999999996</v>
      </c>
    </row>
    <row r="5644" spans="1:24">
      <c r="A5644" s="7" t="s">
        <v>6625</v>
      </c>
      <c r="B5644" s="13" t="s">
        <v>1478</v>
      </c>
      <c r="C5644">
        <v>50716740.5547482</v>
      </c>
      <c r="D5644">
        <v>62870716.970841452</v>
      </c>
      <c r="E5644">
        <v>85810.810810811003</v>
      </c>
      <c r="F5644">
        <v>81081.081081081007</v>
      </c>
      <c r="G5644">
        <v>82</v>
      </c>
      <c r="H5644">
        <v>69</v>
      </c>
      <c r="I5644">
        <v>3</v>
      </c>
      <c r="J5644">
        <v>1</v>
      </c>
      <c r="M5644">
        <v>107</v>
      </c>
      <c r="N5644">
        <v>100</v>
      </c>
      <c r="O5644">
        <v>2434234.2342342339</v>
      </c>
      <c r="P5644">
        <v>2759009.0090090092</v>
      </c>
      <c r="Q5644">
        <v>3</v>
      </c>
      <c r="R5644">
        <v>12</v>
      </c>
      <c r="S5644">
        <v>22728912.612612613</v>
      </c>
      <c r="T5644">
        <v>22839310.810810812</v>
      </c>
      <c r="U5644">
        <v>2251171.1711711711</v>
      </c>
      <c r="V5644">
        <v>4356756.7567567565</v>
      </c>
      <c r="W5644">
        <v>5137.7619047629996</v>
      </c>
      <c r="X5644">
        <v>4963.2857142840003</v>
      </c>
    </row>
    <row r="5645" spans="1:24">
      <c r="A5645" s="7" t="s">
        <v>6626</v>
      </c>
      <c r="B5645" s="13" t="s">
        <v>1113</v>
      </c>
      <c r="C5645">
        <v>13055050.3014585</v>
      </c>
      <c r="D5645">
        <v>62109177.132521316</v>
      </c>
      <c r="E5645">
        <v>35159624.324324325</v>
      </c>
      <c r="F5645">
        <v>50609603.603603609</v>
      </c>
      <c r="G5645">
        <v>1</v>
      </c>
      <c r="H5645">
        <v>1</v>
      </c>
      <c r="I5645">
        <v>0</v>
      </c>
      <c r="J5645">
        <v>2</v>
      </c>
      <c r="M5645">
        <v>7</v>
      </c>
      <c r="N5645">
        <v>27</v>
      </c>
      <c r="O5645">
        <v>10583783.783783782</v>
      </c>
      <c r="P5645">
        <v>11168918.918918919</v>
      </c>
      <c r="R5645">
        <v>62</v>
      </c>
      <c r="S5645">
        <v>20763027.02702703</v>
      </c>
      <c r="T5645">
        <v>22652932.432432435</v>
      </c>
      <c r="U5645">
        <v>9668108.108108107</v>
      </c>
      <c r="V5645">
        <v>10102432.432432434</v>
      </c>
      <c r="W5645">
        <v>1168.8571428559999</v>
      </c>
      <c r="X5645">
        <v>1271.904761903</v>
      </c>
    </row>
    <row r="5646" spans="1:24">
      <c r="A5646" s="7" t="s">
        <v>6627</v>
      </c>
      <c r="B5646" s="13" t="s">
        <v>861</v>
      </c>
      <c r="C5646">
        <v>147108284.0372217</v>
      </c>
      <c r="D5646">
        <v>264889159.06635424</v>
      </c>
      <c r="E5646">
        <v>4858288.2882882897</v>
      </c>
      <c r="F5646">
        <v>43243.243243245</v>
      </c>
      <c r="G5646">
        <v>218</v>
      </c>
      <c r="H5646">
        <v>84</v>
      </c>
      <c r="I5646">
        <v>5</v>
      </c>
      <c r="J5646">
        <v>3</v>
      </c>
      <c r="M5646">
        <v>304</v>
      </c>
      <c r="N5646">
        <v>163</v>
      </c>
      <c r="O5646">
        <v>14668918.918918917</v>
      </c>
      <c r="P5646">
        <v>24746126.126126125</v>
      </c>
      <c r="Q5646">
        <v>34</v>
      </c>
      <c r="R5646">
        <v>117</v>
      </c>
      <c r="S5646">
        <v>105144315.31531531</v>
      </c>
      <c r="T5646">
        <v>100067108.1081081</v>
      </c>
      <c r="U5646">
        <v>15753693.693693694</v>
      </c>
      <c r="V5646">
        <v>23851171.171171166</v>
      </c>
      <c r="W5646">
        <v>11807.57142857</v>
      </c>
      <c r="X5646">
        <v>11549.857142855</v>
      </c>
    </row>
    <row r="5647" spans="1:24">
      <c r="A5647" s="7" t="s">
        <v>6961</v>
      </c>
      <c r="B5647" s="13" t="s">
        <v>983</v>
      </c>
      <c r="E5647">
        <v>12066666.666666668</v>
      </c>
      <c r="O5647">
        <v>27027.027027027001</v>
      </c>
    </row>
    <row r="5648" spans="1:24">
      <c r="A5648" s="7" t="s">
        <v>6628</v>
      </c>
      <c r="B5648" s="13" t="s">
        <v>2651</v>
      </c>
      <c r="C5648">
        <v>717466331.84482837</v>
      </c>
      <c r="D5648">
        <v>728710423.50699246</v>
      </c>
      <c r="E5648">
        <v>11875067.567567572</v>
      </c>
      <c r="F5648">
        <v>1503828.828828831</v>
      </c>
      <c r="G5648">
        <v>278</v>
      </c>
      <c r="H5648">
        <v>339</v>
      </c>
      <c r="I5648">
        <v>12</v>
      </c>
      <c r="J5648">
        <v>17</v>
      </c>
      <c r="M5648">
        <v>351</v>
      </c>
      <c r="N5648">
        <v>453</v>
      </c>
      <c r="O5648">
        <v>1156858378.3783784</v>
      </c>
      <c r="P5648">
        <v>278054342.34234232</v>
      </c>
      <c r="Q5648">
        <v>662</v>
      </c>
      <c r="R5648">
        <v>453</v>
      </c>
      <c r="S5648">
        <v>248866289.18918923</v>
      </c>
      <c r="T5648">
        <v>265263843.24324328</v>
      </c>
      <c r="U5648">
        <v>1081236218.018018</v>
      </c>
      <c r="V5648">
        <v>109731691.8918919</v>
      </c>
      <c r="W5648">
        <v>34487.047619044999</v>
      </c>
      <c r="X5648">
        <v>34000.857142859</v>
      </c>
    </row>
    <row r="5649" spans="1:24">
      <c r="A5649" s="7" t="s">
        <v>6629</v>
      </c>
      <c r="B5649" s="13" t="s">
        <v>1656</v>
      </c>
      <c r="C5649">
        <v>227472382.87444836</v>
      </c>
      <c r="D5649">
        <v>303533798.62606436</v>
      </c>
      <c r="E5649">
        <v>21030630.630630631</v>
      </c>
      <c r="F5649">
        <v>481081.08108108299</v>
      </c>
      <c r="G5649">
        <v>70</v>
      </c>
      <c r="H5649">
        <v>86</v>
      </c>
      <c r="I5649">
        <v>5</v>
      </c>
      <c r="J5649">
        <v>3</v>
      </c>
      <c r="M5649">
        <v>101</v>
      </c>
      <c r="N5649">
        <v>124</v>
      </c>
      <c r="O5649">
        <v>11030180.180180183</v>
      </c>
      <c r="P5649">
        <v>7782072.0720720757</v>
      </c>
      <c r="Q5649">
        <v>45</v>
      </c>
      <c r="R5649">
        <v>122</v>
      </c>
      <c r="S5649">
        <v>79496405.405405402</v>
      </c>
      <c r="T5649">
        <v>82599954.954954952</v>
      </c>
      <c r="U5649">
        <v>10907927.927927928</v>
      </c>
      <c r="V5649">
        <v>9754774.7747747712</v>
      </c>
      <c r="W5649">
        <v>11527.523809516</v>
      </c>
      <c r="X5649">
        <v>11613.238095238999</v>
      </c>
    </row>
    <row r="5650" spans="1:24">
      <c r="A5650" s="7" t="s">
        <v>6630</v>
      </c>
      <c r="B5650" s="13" t="s">
        <v>1468</v>
      </c>
      <c r="C5650">
        <v>625205370.19921398</v>
      </c>
      <c r="D5650">
        <v>773250571.59850526</v>
      </c>
      <c r="E5650">
        <v>932408679.27927923</v>
      </c>
      <c r="F5650">
        <v>1300401063.963964</v>
      </c>
      <c r="G5650">
        <v>367</v>
      </c>
      <c r="H5650">
        <v>187</v>
      </c>
      <c r="I5650">
        <v>10</v>
      </c>
      <c r="J5650">
        <v>14</v>
      </c>
      <c r="K5650">
        <v>3</v>
      </c>
      <c r="M5650">
        <v>449</v>
      </c>
      <c r="N5650">
        <v>333</v>
      </c>
      <c r="O5650">
        <v>107337612.61261263</v>
      </c>
      <c r="P5650">
        <v>137299864.86486486</v>
      </c>
      <c r="Q5650">
        <v>121</v>
      </c>
      <c r="R5650">
        <v>446</v>
      </c>
      <c r="S5650">
        <v>237036319.81981981</v>
      </c>
      <c r="T5650">
        <v>237766869.36936936</v>
      </c>
      <c r="U5650">
        <v>28486646.846846849</v>
      </c>
      <c r="V5650">
        <v>39339369.369369365</v>
      </c>
      <c r="W5650">
        <v>28196.952380949999</v>
      </c>
      <c r="X5650">
        <v>28411.380952378</v>
      </c>
    </row>
    <row r="5651" spans="1:24">
      <c r="A5651" s="7" t="s">
        <v>6631</v>
      </c>
      <c r="B5651" s="13" t="s">
        <v>1043</v>
      </c>
      <c r="C5651">
        <v>81579979.023005694</v>
      </c>
      <c r="D5651">
        <v>117447676.19219816</v>
      </c>
      <c r="E5651">
        <v>994481.98198198504</v>
      </c>
      <c r="F5651">
        <v>1112612.612612616</v>
      </c>
      <c r="G5651">
        <v>45</v>
      </c>
      <c r="H5651">
        <v>34</v>
      </c>
      <c r="I5651">
        <v>1</v>
      </c>
      <c r="J5651">
        <v>4</v>
      </c>
      <c r="M5651">
        <v>57</v>
      </c>
      <c r="N5651">
        <v>71</v>
      </c>
      <c r="O5651">
        <v>30160540.540540539</v>
      </c>
      <c r="P5651">
        <v>32920765.765765768</v>
      </c>
      <c r="Q5651">
        <v>45</v>
      </c>
      <c r="R5651">
        <v>27</v>
      </c>
      <c r="S5651">
        <v>47547743.24324324</v>
      </c>
      <c r="T5651">
        <v>50842918.918918923</v>
      </c>
      <c r="U5651">
        <v>26732432.432432432</v>
      </c>
      <c r="V5651">
        <v>30642162.162162159</v>
      </c>
      <c r="W5651">
        <v>2205.9047619029998</v>
      </c>
      <c r="X5651">
        <v>2364.3333333340001</v>
      </c>
    </row>
    <row r="5652" spans="1:24">
      <c r="A5652" s="7" t="s">
        <v>6632</v>
      </c>
      <c r="B5652" s="13" t="s">
        <v>1043</v>
      </c>
      <c r="C5652">
        <v>324379860.68799853</v>
      </c>
      <c r="D5652">
        <v>324362309.96569318</v>
      </c>
      <c r="E5652">
        <v>233374437.83783782</v>
      </c>
      <c r="F5652">
        <v>192089787.38738739</v>
      </c>
      <c r="G5652">
        <v>84</v>
      </c>
      <c r="H5652">
        <v>61</v>
      </c>
      <c r="I5652">
        <v>5</v>
      </c>
      <c r="J5652">
        <v>3</v>
      </c>
      <c r="K5652">
        <v>1</v>
      </c>
      <c r="M5652">
        <v>90</v>
      </c>
      <c r="N5652">
        <v>85</v>
      </c>
      <c r="O5652">
        <v>144747477.47747749</v>
      </c>
      <c r="P5652">
        <v>122209009.00900902</v>
      </c>
      <c r="Q5652">
        <v>76</v>
      </c>
      <c r="R5652">
        <v>15</v>
      </c>
      <c r="S5652">
        <v>176300144.14414415</v>
      </c>
      <c r="T5652">
        <v>166447890.990991</v>
      </c>
      <c r="U5652">
        <v>131178331.53153151</v>
      </c>
      <c r="V5652">
        <v>111350673.87387389</v>
      </c>
      <c r="W5652">
        <v>5307.2857142880002</v>
      </c>
      <c r="X5652">
        <v>5460.7619047620001</v>
      </c>
    </row>
    <row r="5653" spans="1:24">
      <c r="A5653" s="7" t="s">
        <v>6633</v>
      </c>
      <c r="B5653" s="13" t="s">
        <v>1043</v>
      </c>
      <c r="C5653">
        <v>98713001.685928553</v>
      </c>
      <c r="D5653">
        <v>117658149.7316553</v>
      </c>
      <c r="E5653">
        <v>1393693.693693694</v>
      </c>
      <c r="F5653">
        <v>1385585.5855855851</v>
      </c>
      <c r="G5653">
        <v>51</v>
      </c>
      <c r="H5653">
        <v>50</v>
      </c>
      <c r="I5653">
        <v>3</v>
      </c>
      <c r="J5653">
        <v>3</v>
      </c>
      <c r="M5653">
        <v>53</v>
      </c>
      <c r="N5653">
        <v>56</v>
      </c>
      <c r="O5653">
        <v>28610990.990990989</v>
      </c>
      <c r="P5653">
        <v>28139099.0990991</v>
      </c>
      <c r="Q5653">
        <v>2</v>
      </c>
      <c r="S5653">
        <v>51224840.540540546</v>
      </c>
      <c r="T5653">
        <v>52772624.324324317</v>
      </c>
      <c r="U5653">
        <v>23609279.27927928</v>
      </c>
      <c r="V5653">
        <v>27098288.288288288</v>
      </c>
      <c r="W5653">
        <v>2002.7619047620001</v>
      </c>
      <c r="X5653">
        <v>1922.285714286</v>
      </c>
    </row>
    <row r="5654" spans="1:24">
      <c r="A5654" s="7" t="s">
        <v>6634</v>
      </c>
      <c r="B5654" s="13" t="s">
        <v>4407</v>
      </c>
      <c r="C5654">
        <v>129189268.44795938</v>
      </c>
      <c r="D5654">
        <v>170130909.97055173</v>
      </c>
      <c r="E5654">
        <v>679279.27927927906</v>
      </c>
      <c r="F5654">
        <v>632432.43243243499</v>
      </c>
      <c r="G5654">
        <v>26</v>
      </c>
      <c r="H5654">
        <v>42</v>
      </c>
      <c r="I5654">
        <v>2</v>
      </c>
      <c r="J5654">
        <v>6</v>
      </c>
      <c r="K5654">
        <v>1</v>
      </c>
      <c r="M5654">
        <v>46</v>
      </c>
      <c r="N5654">
        <v>49</v>
      </c>
      <c r="O5654">
        <v>5942342.3423423413</v>
      </c>
      <c r="P5654">
        <v>19110360.360360362</v>
      </c>
      <c r="Q5654">
        <v>101</v>
      </c>
      <c r="R5654">
        <v>310</v>
      </c>
      <c r="S5654">
        <v>36991412.612612613</v>
      </c>
      <c r="T5654">
        <v>35296000</v>
      </c>
      <c r="U5654">
        <v>7693513.5135135101</v>
      </c>
      <c r="V5654">
        <v>18740990.990990989</v>
      </c>
      <c r="W5654">
        <v>2690.571428575</v>
      </c>
      <c r="X5654">
        <v>2682.8571428569999</v>
      </c>
    </row>
    <row r="5655" spans="1:24">
      <c r="A5655" s="7" t="s">
        <v>632</v>
      </c>
      <c r="B5655" s="13" t="s">
        <v>66</v>
      </c>
      <c r="C5655">
        <v>420364175.45936352</v>
      </c>
      <c r="D5655">
        <v>441267274.70205957</v>
      </c>
      <c r="E5655">
        <v>204972.97297297401</v>
      </c>
      <c r="F5655">
        <v>790360.36036036105</v>
      </c>
      <c r="G5655">
        <v>91</v>
      </c>
      <c r="H5655">
        <v>125</v>
      </c>
      <c r="I5655">
        <v>8</v>
      </c>
      <c r="J5655">
        <v>5</v>
      </c>
      <c r="K5655">
        <v>3</v>
      </c>
      <c r="M5655">
        <v>103</v>
      </c>
      <c r="N5655">
        <v>149</v>
      </c>
      <c r="O5655">
        <v>24492810.810810812</v>
      </c>
      <c r="P5655">
        <v>26535135.135135133</v>
      </c>
      <c r="Q5655">
        <v>108</v>
      </c>
      <c r="R5655">
        <v>65</v>
      </c>
      <c r="S5655">
        <v>50744378.378378376</v>
      </c>
      <c r="T5655">
        <v>54396495.495495498</v>
      </c>
      <c r="U5655">
        <v>16883513.513513513</v>
      </c>
      <c r="V5655">
        <v>19295585.585585583</v>
      </c>
      <c r="W5655">
        <v>7670.190476189</v>
      </c>
      <c r="X5655">
        <v>7616.3333333330002</v>
      </c>
    </row>
    <row r="5656" spans="1:24">
      <c r="A5656" s="7" t="s">
        <v>6635</v>
      </c>
      <c r="B5656" s="13" t="s">
        <v>3388</v>
      </c>
      <c r="C5656">
        <v>205577781.70054066</v>
      </c>
      <c r="D5656">
        <v>567716968.31281698</v>
      </c>
      <c r="E5656">
        <v>121766163.96396396</v>
      </c>
      <c r="F5656">
        <v>202869106.30630633</v>
      </c>
      <c r="G5656">
        <v>53</v>
      </c>
      <c r="H5656">
        <v>112</v>
      </c>
      <c r="I5656">
        <v>5</v>
      </c>
      <c r="J5656">
        <v>29</v>
      </c>
      <c r="K5656">
        <v>3</v>
      </c>
      <c r="M5656">
        <v>297</v>
      </c>
      <c r="N5656">
        <v>353</v>
      </c>
      <c r="O5656">
        <v>38044054.054054059</v>
      </c>
      <c r="P5656">
        <v>136692265.76576576</v>
      </c>
      <c r="Q5656">
        <v>265</v>
      </c>
      <c r="R5656">
        <v>733</v>
      </c>
      <c r="S5656">
        <v>122039837.83783785</v>
      </c>
      <c r="T5656">
        <v>118619391.8918919</v>
      </c>
      <c r="U5656">
        <v>33787207.207207218</v>
      </c>
      <c r="V5656">
        <v>133155495.4954955</v>
      </c>
      <c r="W5656">
        <v>12098.476190482001</v>
      </c>
      <c r="X5656">
        <v>12362.333333336999</v>
      </c>
    </row>
    <row r="5657" spans="1:24">
      <c r="A5657" s="7" t="s">
        <v>6636</v>
      </c>
      <c r="B5657" s="13" t="s">
        <v>2942</v>
      </c>
      <c r="C5657">
        <v>718192550.79317963</v>
      </c>
      <c r="D5657">
        <v>1062183866.303908</v>
      </c>
      <c r="E5657">
        <v>7070112.6126126163</v>
      </c>
      <c r="F5657">
        <v>4063063.063063066</v>
      </c>
      <c r="G5657">
        <v>418</v>
      </c>
      <c r="H5657">
        <v>423</v>
      </c>
      <c r="I5657">
        <v>15</v>
      </c>
      <c r="J5657">
        <v>27</v>
      </c>
      <c r="M5657">
        <v>1975</v>
      </c>
      <c r="N5657">
        <v>732</v>
      </c>
      <c r="O5657">
        <v>251133243.24324325</v>
      </c>
      <c r="P5657">
        <v>277882252.25225222</v>
      </c>
      <c r="Q5657">
        <v>10</v>
      </c>
      <c r="R5657">
        <v>472</v>
      </c>
      <c r="S5657">
        <v>301369453.15315318</v>
      </c>
      <c r="T5657">
        <v>282034885.58558559</v>
      </c>
      <c r="U5657">
        <v>213438738.73873875</v>
      </c>
      <c r="V5657">
        <v>249758918.91891891</v>
      </c>
      <c r="W5657">
        <v>30915.809523814001</v>
      </c>
      <c r="X5657">
        <v>30686.380952380998</v>
      </c>
    </row>
    <row r="5658" spans="1:24">
      <c r="A5658" s="7" t="s">
        <v>6637</v>
      </c>
      <c r="B5658" s="13" t="s">
        <v>1713</v>
      </c>
      <c r="C5658">
        <v>10635468.530386196</v>
      </c>
      <c r="D5658">
        <v>13124920.76965392</v>
      </c>
      <c r="E5658">
        <v>9009.0090090089998</v>
      </c>
      <c r="F5658">
        <v>113354729.72972973</v>
      </c>
      <c r="G5658">
        <v>4</v>
      </c>
      <c r="H5658">
        <v>3</v>
      </c>
      <c r="I5658">
        <v>0</v>
      </c>
      <c r="J5658">
        <v>0</v>
      </c>
      <c r="M5658">
        <v>4</v>
      </c>
      <c r="N5658">
        <v>3</v>
      </c>
      <c r="O5658">
        <v>4632927.927927928</v>
      </c>
      <c r="P5658">
        <v>5627162.1621621624</v>
      </c>
      <c r="R5658">
        <v>4</v>
      </c>
      <c r="S5658">
        <v>2605054.0540540544</v>
      </c>
      <c r="T5658">
        <v>2300819.8198198201</v>
      </c>
      <c r="U5658">
        <v>282882.88288288302</v>
      </c>
      <c r="V5658">
        <v>200810.810810811</v>
      </c>
      <c r="W5658">
        <v>478.857142856</v>
      </c>
      <c r="X5658">
        <v>392.04761904999998</v>
      </c>
    </row>
    <row r="5659" spans="1:24">
      <c r="A5659" s="7" t="s">
        <v>6638</v>
      </c>
      <c r="B5659" s="13" t="s">
        <v>2717</v>
      </c>
      <c r="C5659">
        <v>508936607.91004455</v>
      </c>
      <c r="D5659">
        <v>875756093.37335157</v>
      </c>
      <c r="E5659">
        <v>109009.00900901</v>
      </c>
      <c r="F5659">
        <v>133333.333333335</v>
      </c>
      <c r="G5659">
        <v>73</v>
      </c>
      <c r="H5659">
        <v>94</v>
      </c>
      <c r="I5659">
        <v>6</v>
      </c>
      <c r="J5659">
        <v>5</v>
      </c>
      <c r="M5659">
        <v>341</v>
      </c>
      <c r="N5659">
        <v>200</v>
      </c>
      <c r="O5659">
        <v>11228018.018018018</v>
      </c>
      <c r="P5659">
        <v>13875045.045045046</v>
      </c>
      <c r="Q5659">
        <v>123</v>
      </c>
      <c r="R5659">
        <v>202</v>
      </c>
      <c r="S5659">
        <v>158440527.02702701</v>
      </c>
      <c r="T5659">
        <v>145668621.62162161</v>
      </c>
      <c r="U5659">
        <v>12040990.990990991</v>
      </c>
      <c r="V5659">
        <v>13691891.891891893</v>
      </c>
      <c r="W5659">
        <v>23288.952380948998</v>
      </c>
      <c r="X5659">
        <v>23377.761904772</v>
      </c>
    </row>
    <row r="5660" spans="1:24">
      <c r="A5660" s="7" t="s">
        <v>6639</v>
      </c>
      <c r="B5660" s="13" t="s">
        <v>1523</v>
      </c>
      <c r="C5660">
        <v>50698664.87875285</v>
      </c>
      <c r="D5660">
        <v>78523402.257574677</v>
      </c>
      <c r="E5660">
        <v>73198.198198198996</v>
      </c>
      <c r="F5660">
        <v>75675.675675677005</v>
      </c>
      <c r="G5660">
        <v>21</v>
      </c>
      <c r="H5660">
        <v>17</v>
      </c>
      <c r="I5660">
        <v>7</v>
      </c>
      <c r="J5660">
        <v>2</v>
      </c>
      <c r="M5660">
        <v>62</v>
      </c>
      <c r="N5660">
        <v>47</v>
      </c>
      <c r="O5660">
        <v>9916216.2162162121</v>
      </c>
      <c r="P5660">
        <v>12596396.396396397</v>
      </c>
      <c r="Q5660">
        <v>36</v>
      </c>
      <c r="R5660">
        <v>180</v>
      </c>
      <c r="S5660">
        <v>19959292.792792797</v>
      </c>
      <c r="T5660">
        <v>19914369.369369369</v>
      </c>
      <c r="U5660">
        <v>9394594.5945945941</v>
      </c>
      <c r="V5660">
        <v>12796846.846846845</v>
      </c>
      <c r="W5660">
        <v>3969.7619047569997</v>
      </c>
      <c r="X5660">
        <v>3802.6190476239999</v>
      </c>
    </row>
    <row r="5661" spans="1:24">
      <c r="A5661" s="7" t="s">
        <v>6640</v>
      </c>
      <c r="B5661" s="13" t="s">
        <v>4407</v>
      </c>
      <c r="C5661">
        <v>377121593.48139799</v>
      </c>
      <c r="D5661">
        <v>529547554.98783433</v>
      </c>
      <c r="E5661">
        <v>341322405.4054054</v>
      </c>
      <c r="F5661">
        <v>2458896.396396412</v>
      </c>
      <c r="G5661">
        <v>127</v>
      </c>
      <c r="H5661">
        <v>205</v>
      </c>
      <c r="I5661">
        <v>26</v>
      </c>
      <c r="J5661">
        <v>18</v>
      </c>
      <c r="K5661">
        <v>2</v>
      </c>
      <c r="M5661">
        <v>183</v>
      </c>
      <c r="N5661">
        <v>344</v>
      </c>
      <c r="O5661">
        <v>63792792.79279279</v>
      </c>
      <c r="P5661">
        <v>67380067.567567572</v>
      </c>
      <c r="Q5661">
        <v>266</v>
      </c>
      <c r="R5661">
        <v>482</v>
      </c>
      <c r="S5661">
        <v>233071470.27027026</v>
      </c>
      <c r="T5661">
        <v>234821436.93693694</v>
      </c>
      <c r="U5661">
        <v>61211461.261261269</v>
      </c>
      <c r="V5661">
        <v>60396980.180180185</v>
      </c>
      <c r="W5661">
        <v>13415.809523807</v>
      </c>
      <c r="X5661">
        <v>13644.333333328001</v>
      </c>
    </row>
    <row r="5662" spans="1:24">
      <c r="A5662" s="7" t="s">
        <v>6641</v>
      </c>
      <c r="B5662" s="13" t="s">
        <v>707</v>
      </c>
      <c r="C5662">
        <v>3619577.5209274571</v>
      </c>
      <c r="D5662">
        <v>18806365.780651465</v>
      </c>
      <c r="G5662">
        <v>1</v>
      </c>
      <c r="H5662">
        <v>3</v>
      </c>
      <c r="K5662">
        <v>1</v>
      </c>
      <c r="M5662">
        <v>8</v>
      </c>
      <c r="N5662">
        <v>13</v>
      </c>
      <c r="O5662">
        <v>180180.18018018</v>
      </c>
      <c r="P5662">
        <v>316216.21621621598</v>
      </c>
      <c r="S5662">
        <v>2441031.5315315323</v>
      </c>
      <c r="T5662">
        <v>2420297.297297298</v>
      </c>
      <c r="U5662">
        <v>131531.531531532</v>
      </c>
      <c r="V5662">
        <v>4107207.2072072071</v>
      </c>
      <c r="W5662">
        <v>322.95238095399998</v>
      </c>
      <c r="X5662">
        <v>339.80952380999997</v>
      </c>
    </row>
    <row r="5663" spans="1:24">
      <c r="A5663" s="7" t="s">
        <v>14</v>
      </c>
      <c r="B5663" s="13" t="s">
        <v>144</v>
      </c>
      <c r="C5663">
        <v>181049599.78795817</v>
      </c>
      <c r="D5663">
        <v>184894843.82122895</v>
      </c>
      <c r="E5663">
        <v>1562117.1171171169</v>
      </c>
      <c r="F5663">
        <v>112612.61261261599</v>
      </c>
      <c r="G5663">
        <v>22</v>
      </c>
      <c r="H5663">
        <v>17</v>
      </c>
      <c r="I5663">
        <v>4</v>
      </c>
      <c r="J5663">
        <v>5</v>
      </c>
      <c r="M5663">
        <v>81</v>
      </c>
      <c r="N5663">
        <v>23</v>
      </c>
      <c r="O5663">
        <v>18052567.567567568</v>
      </c>
      <c r="P5663">
        <v>15514234.234234234</v>
      </c>
      <c r="Q5663">
        <v>79</v>
      </c>
      <c r="R5663">
        <v>42</v>
      </c>
      <c r="S5663">
        <v>60554513.513513513</v>
      </c>
      <c r="T5663">
        <v>59222945.945945948</v>
      </c>
      <c r="U5663">
        <v>16902882.882882882</v>
      </c>
      <c r="V5663">
        <v>18056576.576576576</v>
      </c>
      <c r="W5663">
        <v>4272.5238095229997</v>
      </c>
      <c r="X5663">
        <v>4156.7142857170002</v>
      </c>
    </row>
    <row r="5664" spans="1:24">
      <c r="A5664" s="7" t="s">
        <v>6642</v>
      </c>
      <c r="B5664" s="13" t="s">
        <v>3882</v>
      </c>
      <c r="C5664">
        <v>38063494.59474875</v>
      </c>
      <c r="D5664">
        <v>45106043.476882219</v>
      </c>
      <c r="E5664">
        <v>1801.801801802</v>
      </c>
      <c r="F5664">
        <v>154054.05405405501</v>
      </c>
      <c r="G5664">
        <v>11</v>
      </c>
      <c r="H5664">
        <v>14</v>
      </c>
      <c r="I5664">
        <v>1</v>
      </c>
      <c r="J5664">
        <v>1</v>
      </c>
      <c r="M5664">
        <v>14</v>
      </c>
      <c r="N5664">
        <v>15</v>
      </c>
      <c r="O5664">
        <v>4002702.7027027039</v>
      </c>
      <c r="P5664">
        <v>3334189.1891891882</v>
      </c>
      <c r="Q5664">
        <v>67</v>
      </c>
      <c r="R5664">
        <v>43</v>
      </c>
      <c r="S5664">
        <v>13591216.216216216</v>
      </c>
      <c r="T5664">
        <v>12669441.441441443</v>
      </c>
      <c r="U5664">
        <v>3968828.8288288298</v>
      </c>
      <c r="V5664">
        <v>4079369.3693693699</v>
      </c>
      <c r="W5664">
        <v>1029.19047619</v>
      </c>
      <c r="X5664">
        <v>931.23809524000001</v>
      </c>
    </row>
    <row r="5665" spans="1:24">
      <c r="A5665" s="7" t="s">
        <v>6643</v>
      </c>
      <c r="B5665" s="13" t="s">
        <v>1183</v>
      </c>
      <c r="C5665">
        <v>33769958.062158324</v>
      </c>
      <c r="D5665">
        <v>85153453.46364978</v>
      </c>
      <c r="E5665">
        <v>1804504.5045045051</v>
      </c>
      <c r="F5665">
        <v>54936.936936937003</v>
      </c>
      <c r="G5665">
        <v>9</v>
      </c>
      <c r="H5665">
        <v>9</v>
      </c>
      <c r="I5665">
        <v>1</v>
      </c>
      <c r="J5665">
        <v>2</v>
      </c>
      <c r="M5665">
        <v>73</v>
      </c>
      <c r="N5665">
        <v>48</v>
      </c>
      <c r="O5665">
        <v>4640630.6306306319</v>
      </c>
      <c r="P5665">
        <v>11827164.864864867</v>
      </c>
      <c r="Q5665">
        <v>58</v>
      </c>
      <c r="R5665">
        <v>10</v>
      </c>
      <c r="S5665">
        <v>16927495.495495498</v>
      </c>
      <c r="T5665">
        <v>16725261.261261262</v>
      </c>
      <c r="U5665">
        <v>11271351.351351354</v>
      </c>
      <c r="V5665">
        <v>11189009.009009011</v>
      </c>
      <c r="W5665">
        <v>2885.1428571470001</v>
      </c>
      <c r="X5665">
        <v>2962.5238095269997</v>
      </c>
    </row>
    <row r="5666" spans="1:24">
      <c r="A5666" s="7" t="s">
        <v>6644</v>
      </c>
      <c r="B5666" s="13" t="s">
        <v>863</v>
      </c>
      <c r="C5666">
        <v>4816389.912583665</v>
      </c>
      <c r="D5666">
        <v>17320159.990907539</v>
      </c>
      <c r="G5666">
        <v>3</v>
      </c>
      <c r="H5666">
        <v>1</v>
      </c>
      <c r="J5666">
        <v>0</v>
      </c>
      <c r="M5666">
        <v>48</v>
      </c>
      <c r="N5666">
        <v>2</v>
      </c>
      <c r="O5666">
        <v>540540.54054054106</v>
      </c>
      <c r="P5666">
        <v>270270.27027027</v>
      </c>
      <c r="S5666">
        <v>3874675.6756756753</v>
      </c>
      <c r="T5666">
        <v>2990761.261261262</v>
      </c>
      <c r="U5666">
        <v>549549.54954955005</v>
      </c>
      <c r="V5666">
        <v>428828.82882882899</v>
      </c>
      <c r="W5666">
        <v>391.04761905100003</v>
      </c>
      <c r="X5666">
        <v>392.38095238400001</v>
      </c>
    </row>
    <row r="5667" spans="1:24">
      <c r="A5667" s="7" t="s">
        <v>6645</v>
      </c>
      <c r="B5667" s="13" t="s">
        <v>4504</v>
      </c>
      <c r="C5667">
        <v>50750310.351069197</v>
      </c>
      <c r="D5667">
        <v>72618621.195083618</v>
      </c>
      <c r="E5667">
        <v>1628549.5495495521</v>
      </c>
      <c r="F5667">
        <v>737588.28828829294</v>
      </c>
      <c r="G5667">
        <v>22</v>
      </c>
      <c r="H5667">
        <v>23</v>
      </c>
      <c r="I5667">
        <v>0</v>
      </c>
      <c r="J5667">
        <v>4</v>
      </c>
      <c r="M5667">
        <v>66</v>
      </c>
      <c r="N5667">
        <v>69</v>
      </c>
      <c r="O5667">
        <v>2399549.5495495498</v>
      </c>
      <c r="P5667">
        <v>5310360.3603603588</v>
      </c>
      <c r="Q5667">
        <v>17</v>
      </c>
      <c r="R5667">
        <v>72</v>
      </c>
      <c r="S5667">
        <v>10404247.747747747</v>
      </c>
      <c r="T5667">
        <v>11768851.351351352</v>
      </c>
      <c r="U5667">
        <v>2428378.3783783782</v>
      </c>
      <c r="V5667">
        <v>3098288.2882882874</v>
      </c>
      <c r="W5667">
        <v>3355.19047619</v>
      </c>
      <c r="X5667">
        <v>3461.7142857159997</v>
      </c>
    </row>
    <row r="5668" spans="1:24">
      <c r="A5668" s="7" t="s">
        <v>6646</v>
      </c>
      <c r="B5668" s="13" t="s">
        <v>6647</v>
      </c>
      <c r="C5668">
        <v>693757115.80187988</v>
      </c>
      <c r="D5668">
        <v>852713923.62197208</v>
      </c>
      <c r="E5668">
        <v>256744804.5045045</v>
      </c>
      <c r="F5668">
        <v>22014860.360360369</v>
      </c>
      <c r="G5668">
        <v>325</v>
      </c>
      <c r="H5668">
        <v>232</v>
      </c>
      <c r="I5668">
        <v>15</v>
      </c>
      <c r="J5668">
        <v>16</v>
      </c>
      <c r="K5668">
        <v>7</v>
      </c>
      <c r="M5668">
        <v>394</v>
      </c>
      <c r="N5668">
        <v>314</v>
      </c>
      <c r="O5668">
        <v>122934144.14414415</v>
      </c>
      <c r="P5668">
        <v>129521932.43243241</v>
      </c>
      <c r="Q5668">
        <v>550</v>
      </c>
      <c r="R5668">
        <v>529</v>
      </c>
      <c r="S5668">
        <v>219216115.31531531</v>
      </c>
      <c r="T5668">
        <v>222609989.1891892</v>
      </c>
      <c r="U5668">
        <v>114050854.05405405</v>
      </c>
      <c r="V5668">
        <v>114072385.58558558</v>
      </c>
      <c r="W5668">
        <v>20013.761904760999</v>
      </c>
      <c r="X5668">
        <v>20370.190476199001</v>
      </c>
    </row>
    <row r="5669" spans="1:24">
      <c r="A5669" s="7" t="s">
        <v>6648</v>
      </c>
      <c r="B5669" s="13" t="s">
        <v>6647</v>
      </c>
      <c r="C5669">
        <v>168379092.22801006</v>
      </c>
      <c r="D5669">
        <v>212896700.04863563</v>
      </c>
      <c r="E5669">
        <v>6093918.9189189188</v>
      </c>
      <c r="F5669">
        <v>2537837.8378378372</v>
      </c>
      <c r="G5669">
        <v>73</v>
      </c>
      <c r="H5669">
        <v>62</v>
      </c>
      <c r="I5669">
        <v>3</v>
      </c>
      <c r="J5669">
        <v>2</v>
      </c>
      <c r="M5669">
        <v>83</v>
      </c>
      <c r="N5669">
        <v>75</v>
      </c>
      <c r="O5669">
        <v>30530450.45045045</v>
      </c>
      <c r="P5669">
        <v>29498108.108108111</v>
      </c>
      <c r="Q5669">
        <v>164</v>
      </c>
      <c r="R5669">
        <v>250</v>
      </c>
      <c r="S5669">
        <v>54703364.864864863</v>
      </c>
      <c r="T5669">
        <v>57130047.747747742</v>
      </c>
      <c r="U5669">
        <v>26903153.153153155</v>
      </c>
      <c r="V5669">
        <v>27591711.711711712</v>
      </c>
      <c r="W5669">
        <v>5512.7619047650005</v>
      </c>
      <c r="X5669">
        <v>5268.4285714280004</v>
      </c>
    </row>
    <row r="5670" spans="1:24">
      <c r="A5670" s="7" t="s">
        <v>6649</v>
      </c>
      <c r="B5670" s="13" t="s">
        <v>1943</v>
      </c>
      <c r="C5670">
        <v>590670952.06452775</v>
      </c>
      <c r="D5670">
        <v>969409860.34365273</v>
      </c>
      <c r="E5670">
        <v>3179729.7297297302</v>
      </c>
      <c r="F5670">
        <v>1057657.6576576631</v>
      </c>
      <c r="G5670">
        <v>154</v>
      </c>
      <c r="H5670">
        <v>265</v>
      </c>
      <c r="I5670">
        <v>23</v>
      </c>
      <c r="J5670">
        <v>23</v>
      </c>
      <c r="K5670">
        <v>2</v>
      </c>
      <c r="M5670">
        <v>483</v>
      </c>
      <c r="N5670">
        <v>631</v>
      </c>
      <c r="O5670">
        <v>40118018.018018022</v>
      </c>
      <c r="P5670">
        <v>86430630.630630642</v>
      </c>
      <c r="Q5670">
        <v>334</v>
      </c>
      <c r="R5670">
        <v>906</v>
      </c>
      <c r="S5670">
        <v>266419976.57657653</v>
      </c>
      <c r="T5670">
        <v>277787987.38738739</v>
      </c>
      <c r="U5670">
        <v>36870219.819819815</v>
      </c>
      <c r="V5670">
        <v>74074320.720720723</v>
      </c>
      <c r="W5670">
        <v>34643.190476197</v>
      </c>
      <c r="X5670">
        <v>35260.476190469999</v>
      </c>
    </row>
    <row r="5671" spans="1:24">
      <c r="A5671" s="7" t="s">
        <v>633</v>
      </c>
      <c r="B5671" s="13" t="s">
        <v>284</v>
      </c>
      <c r="C5671">
        <v>113504563.27781153</v>
      </c>
      <c r="D5671">
        <v>178313214.42862898</v>
      </c>
      <c r="E5671">
        <v>406306.30630630697</v>
      </c>
      <c r="F5671">
        <v>974774.77477477805</v>
      </c>
      <c r="G5671">
        <v>35</v>
      </c>
      <c r="H5671">
        <v>81</v>
      </c>
      <c r="I5671">
        <v>3</v>
      </c>
      <c r="J5671">
        <v>6</v>
      </c>
      <c r="M5671">
        <v>39</v>
      </c>
      <c r="N5671">
        <v>84</v>
      </c>
      <c r="O5671">
        <v>20056306.306306306</v>
      </c>
      <c r="P5671">
        <v>39132432.432432428</v>
      </c>
      <c r="Q5671">
        <v>107</v>
      </c>
      <c r="R5671">
        <v>212</v>
      </c>
      <c r="S5671">
        <v>38903743.243243247</v>
      </c>
      <c r="T5671">
        <v>53511045.045045041</v>
      </c>
      <c r="U5671">
        <v>21010180.180180181</v>
      </c>
      <c r="V5671">
        <v>35895585.585585587</v>
      </c>
      <c r="W5671">
        <v>3507.1428571470001</v>
      </c>
      <c r="X5671">
        <v>3634.190476193</v>
      </c>
    </row>
    <row r="5672" spans="1:24">
      <c r="A5672" s="7" t="s">
        <v>6650</v>
      </c>
      <c r="B5672" s="13" t="s">
        <v>1286</v>
      </c>
      <c r="C5672">
        <v>174228093.39329877</v>
      </c>
      <c r="D5672">
        <v>285186326.57857841</v>
      </c>
      <c r="E5672">
        <v>3116216.2162162168</v>
      </c>
      <c r="F5672">
        <v>1185585.585585587</v>
      </c>
      <c r="G5672">
        <v>65</v>
      </c>
      <c r="H5672">
        <v>42</v>
      </c>
      <c r="I5672">
        <v>11</v>
      </c>
      <c r="J5672">
        <v>9</v>
      </c>
      <c r="M5672">
        <v>120</v>
      </c>
      <c r="N5672">
        <v>91</v>
      </c>
      <c r="O5672">
        <v>24030090.090090089</v>
      </c>
      <c r="P5672">
        <v>34787072.072072074</v>
      </c>
      <c r="Q5672">
        <v>330</v>
      </c>
      <c r="R5672">
        <v>171</v>
      </c>
      <c r="S5672">
        <v>79720309.009009004</v>
      </c>
      <c r="T5672">
        <v>79327975.675675675</v>
      </c>
      <c r="U5672">
        <v>22093513.513513513</v>
      </c>
      <c r="V5672">
        <v>32449549.54954955</v>
      </c>
      <c r="W5672">
        <v>8714.619047618</v>
      </c>
      <c r="X5672">
        <v>8990.9999999970005</v>
      </c>
    </row>
    <row r="5673" spans="1:24">
      <c r="A5673" s="7" t="s">
        <v>6651</v>
      </c>
      <c r="B5673" s="13" t="s">
        <v>749</v>
      </c>
      <c r="C5673">
        <v>470073293.15609086</v>
      </c>
      <c r="D5673">
        <v>626907932.31551754</v>
      </c>
      <c r="E5673">
        <v>3246705.4054054064</v>
      </c>
      <c r="F5673">
        <v>6186099.0990991015</v>
      </c>
      <c r="G5673">
        <v>21</v>
      </c>
      <c r="H5673">
        <v>21</v>
      </c>
      <c r="I5673">
        <v>0</v>
      </c>
      <c r="J5673">
        <v>0</v>
      </c>
      <c r="K5673">
        <v>1</v>
      </c>
      <c r="M5673">
        <v>77</v>
      </c>
      <c r="N5673">
        <v>89</v>
      </c>
      <c r="O5673">
        <v>7528108.1081081089</v>
      </c>
      <c r="P5673">
        <v>15116846.846846845</v>
      </c>
      <c r="Q5673">
        <v>2</v>
      </c>
      <c r="R5673">
        <v>24</v>
      </c>
      <c r="S5673">
        <v>56551436.036036037</v>
      </c>
      <c r="T5673">
        <v>63366684.684684679</v>
      </c>
      <c r="U5673">
        <v>4771981.9819819825</v>
      </c>
      <c r="V5673">
        <v>10524324.324324325</v>
      </c>
      <c r="W5673">
        <v>14610.666666658999</v>
      </c>
      <c r="X5673">
        <v>15162.809523807</v>
      </c>
    </row>
    <row r="5674" spans="1:24">
      <c r="A5674" s="7" t="s">
        <v>6652</v>
      </c>
      <c r="B5674" s="13" t="s">
        <v>2893</v>
      </c>
      <c r="C5674">
        <v>368966243.04146159</v>
      </c>
      <c r="D5674">
        <v>445455963.35248774</v>
      </c>
      <c r="E5674">
        <v>1798198.198198199</v>
      </c>
      <c r="F5674">
        <v>903378.37837837997</v>
      </c>
      <c r="G5674">
        <v>227</v>
      </c>
      <c r="H5674">
        <v>256</v>
      </c>
      <c r="I5674">
        <v>10</v>
      </c>
      <c r="J5674">
        <v>8</v>
      </c>
      <c r="K5674">
        <v>8</v>
      </c>
      <c r="M5674">
        <v>280</v>
      </c>
      <c r="N5674">
        <v>297</v>
      </c>
      <c r="O5674">
        <v>18950810.810810812</v>
      </c>
      <c r="P5674">
        <v>26317117.117117114</v>
      </c>
      <c r="Q5674">
        <v>123</v>
      </c>
      <c r="R5674">
        <v>416</v>
      </c>
      <c r="S5674">
        <v>136590436.93693691</v>
      </c>
      <c r="T5674">
        <v>136399810.8108108</v>
      </c>
      <c r="U5674">
        <v>21088558.558558557</v>
      </c>
      <c r="V5674">
        <v>29965585.585585583</v>
      </c>
      <c r="W5674">
        <v>15043.571428576</v>
      </c>
      <c r="X5674">
        <v>15076.571428576</v>
      </c>
    </row>
    <row r="5675" spans="1:24">
      <c r="A5675" s="7" t="s">
        <v>6653</v>
      </c>
      <c r="B5675" s="13" t="s">
        <v>2656</v>
      </c>
      <c r="C5675">
        <v>730977776.77958369</v>
      </c>
      <c r="D5675">
        <v>954908671.97655988</v>
      </c>
      <c r="E5675">
        <v>18981311.711711712</v>
      </c>
      <c r="F5675">
        <v>1954729.7297297381</v>
      </c>
      <c r="G5675">
        <v>350</v>
      </c>
      <c r="H5675">
        <v>599</v>
      </c>
      <c r="I5675">
        <v>29</v>
      </c>
      <c r="J5675">
        <v>44</v>
      </c>
      <c r="M5675">
        <v>1048</v>
      </c>
      <c r="N5675">
        <v>928</v>
      </c>
      <c r="O5675">
        <v>99749306.306306303</v>
      </c>
      <c r="P5675">
        <v>663962730.63063061</v>
      </c>
      <c r="Q5675">
        <v>95</v>
      </c>
      <c r="R5675">
        <v>911</v>
      </c>
      <c r="S5675">
        <v>267676009.9099099</v>
      </c>
      <c r="T5675">
        <v>261481568.46846849</v>
      </c>
      <c r="U5675">
        <v>71196259.459459469</v>
      </c>
      <c r="V5675">
        <v>969895765.76576567</v>
      </c>
      <c r="W5675">
        <v>29670.04761904</v>
      </c>
      <c r="X5675">
        <v>29840.095238089001</v>
      </c>
    </row>
    <row r="5676" spans="1:24">
      <c r="A5676" s="7" t="s">
        <v>634</v>
      </c>
      <c r="B5676" s="13" t="s">
        <v>46</v>
      </c>
      <c r="C5676">
        <v>240143424.42279929</v>
      </c>
      <c r="D5676">
        <v>302180908.63014275</v>
      </c>
      <c r="E5676">
        <v>1136486.4864864859</v>
      </c>
      <c r="F5676">
        <v>2423423.423423423</v>
      </c>
      <c r="G5676">
        <v>37</v>
      </c>
      <c r="H5676">
        <v>43</v>
      </c>
      <c r="I5676">
        <v>5</v>
      </c>
      <c r="J5676">
        <v>3</v>
      </c>
      <c r="M5676">
        <v>53</v>
      </c>
      <c r="N5676">
        <v>112</v>
      </c>
      <c r="O5676">
        <v>4935495.4954954963</v>
      </c>
      <c r="P5676">
        <v>29025855.855855852</v>
      </c>
      <c r="Q5676">
        <v>41</v>
      </c>
      <c r="S5676">
        <v>81347954.954954952</v>
      </c>
      <c r="T5676">
        <v>83156279.279279277</v>
      </c>
      <c r="U5676">
        <v>4679639.6396396393</v>
      </c>
      <c r="V5676">
        <v>29265495.495495487</v>
      </c>
      <c r="W5676">
        <v>4058</v>
      </c>
      <c r="X5676">
        <v>3999.7142857119998</v>
      </c>
    </row>
    <row r="5677" spans="1:24">
      <c r="A5677" s="7" t="s">
        <v>6654</v>
      </c>
      <c r="B5677" s="13" t="s">
        <v>6647</v>
      </c>
      <c r="C5677">
        <v>550909302.21513212</v>
      </c>
      <c r="D5677">
        <v>651778098.45013368</v>
      </c>
      <c r="E5677">
        <v>18052905.40540541</v>
      </c>
      <c r="F5677">
        <v>11224923.423423428</v>
      </c>
      <c r="G5677">
        <v>142</v>
      </c>
      <c r="H5677">
        <v>156</v>
      </c>
      <c r="I5677">
        <v>11</v>
      </c>
      <c r="J5677">
        <v>11</v>
      </c>
      <c r="K5677">
        <v>4</v>
      </c>
      <c r="M5677">
        <v>169</v>
      </c>
      <c r="N5677">
        <v>194</v>
      </c>
      <c r="O5677">
        <v>99376036.036036029</v>
      </c>
      <c r="P5677">
        <v>105943076.57657658</v>
      </c>
      <c r="Q5677">
        <v>332</v>
      </c>
      <c r="R5677">
        <v>477</v>
      </c>
      <c r="S5677">
        <v>186405927.92792791</v>
      </c>
      <c r="T5677">
        <v>193986813.51351351</v>
      </c>
      <c r="U5677">
        <v>88964864.864864856</v>
      </c>
      <c r="V5677">
        <v>98068601.801801816</v>
      </c>
      <c r="W5677">
        <v>14827.428571429</v>
      </c>
      <c r="X5677">
        <v>14793.761904763</v>
      </c>
    </row>
    <row r="5678" spans="1:24">
      <c r="A5678" s="7" t="s">
        <v>6655</v>
      </c>
      <c r="B5678" s="13" t="s">
        <v>1878</v>
      </c>
      <c r="C5678">
        <v>87575737.71361649</v>
      </c>
      <c r="D5678">
        <v>363010645.73146892</v>
      </c>
      <c r="E5678">
        <v>112387.387387389</v>
      </c>
      <c r="F5678">
        <v>279504.50450450502</v>
      </c>
      <c r="G5678">
        <v>72</v>
      </c>
      <c r="H5678">
        <v>28</v>
      </c>
      <c r="I5678">
        <v>9</v>
      </c>
      <c r="J5678">
        <v>10</v>
      </c>
      <c r="K5678">
        <v>1</v>
      </c>
      <c r="M5678">
        <v>417</v>
      </c>
      <c r="N5678">
        <v>166</v>
      </c>
      <c r="O5678">
        <v>52753935.135135137</v>
      </c>
      <c r="P5678">
        <v>64639009.009009004</v>
      </c>
      <c r="Q5678">
        <v>51</v>
      </c>
      <c r="R5678">
        <v>305</v>
      </c>
      <c r="S5678">
        <v>114566608.10810812</v>
      </c>
      <c r="T5678">
        <v>107752696.3963964</v>
      </c>
      <c r="U5678">
        <v>54397070.270270273</v>
      </c>
      <c r="V5678">
        <v>60112432.432432428</v>
      </c>
      <c r="W5678">
        <v>7832.0476190549998</v>
      </c>
      <c r="X5678">
        <v>7989.4285714280004</v>
      </c>
    </row>
    <row r="5679" spans="1:24">
      <c r="A5679" s="7" t="s">
        <v>6656</v>
      </c>
      <c r="B5679" s="13" t="s">
        <v>855</v>
      </c>
      <c r="C5679">
        <v>172461367.84417793</v>
      </c>
      <c r="D5679">
        <v>221055941.66483182</v>
      </c>
      <c r="E5679">
        <v>17834504.504504506</v>
      </c>
      <c r="F5679">
        <v>3221396.3963963971</v>
      </c>
      <c r="G5679">
        <v>63</v>
      </c>
      <c r="H5679">
        <v>75</v>
      </c>
      <c r="I5679">
        <v>6</v>
      </c>
      <c r="J5679">
        <v>8</v>
      </c>
      <c r="K5679">
        <v>1</v>
      </c>
      <c r="M5679">
        <v>110</v>
      </c>
      <c r="N5679">
        <v>102</v>
      </c>
      <c r="O5679">
        <v>43900360.360360362</v>
      </c>
      <c r="P5679">
        <v>60391171.171171173</v>
      </c>
      <c r="Q5679">
        <v>22</v>
      </c>
      <c r="R5679">
        <v>214</v>
      </c>
      <c r="S5679">
        <v>61080355.855855852</v>
      </c>
      <c r="T5679">
        <v>62882995.495495491</v>
      </c>
      <c r="U5679">
        <v>42357027.027027026</v>
      </c>
      <c r="V5679">
        <v>58359279.279279277</v>
      </c>
      <c r="W5679">
        <v>5001.0476190480003</v>
      </c>
      <c r="X5679">
        <v>5690.7142857130002</v>
      </c>
    </row>
    <row r="5680" spans="1:24">
      <c r="A5680" s="7" t="s">
        <v>6657</v>
      </c>
      <c r="B5680" s="13" t="s">
        <v>846</v>
      </c>
      <c r="C5680">
        <v>375821465.40707326</v>
      </c>
      <c r="D5680">
        <v>468011056.74054974</v>
      </c>
      <c r="E5680">
        <v>1930855.855855857</v>
      </c>
      <c r="F5680">
        <v>1251126.1261261301</v>
      </c>
      <c r="G5680">
        <v>357</v>
      </c>
      <c r="H5680">
        <v>234</v>
      </c>
      <c r="I5680">
        <v>17</v>
      </c>
      <c r="J5680">
        <v>19</v>
      </c>
      <c r="K5680">
        <v>2</v>
      </c>
      <c r="M5680">
        <v>445</v>
      </c>
      <c r="N5680">
        <v>311</v>
      </c>
      <c r="O5680">
        <v>18813513.513513517</v>
      </c>
      <c r="P5680">
        <v>22280810.810810808</v>
      </c>
      <c r="Q5680">
        <v>69</v>
      </c>
      <c r="R5680">
        <v>185</v>
      </c>
      <c r="S5680">
        <v>140252144.14414415</v>
      </c>
      <c r="T5680">
        <v>158221672.07207206</v>
      </c>
      <c r="U5680">
        <v>16050900.900900904</v>
      </c>
      <c r="V5680">
        <v>19001801.801801801</v>
      </c>
      <c r="W5680">
        <v>20594.523809524999</v>
      </c>
      <c r="X5680">
        <v>20798.571428571999</v>
      </c>
    </row>
    <row r="5681" spans="1:24">
      <c r="A5681" s="7" t="s">
        <v>6658</v>
      </c>
      <c r="B5681" s="13" t="s">
        <v>6659</v>
      </c>
      <c r="C5681">
        <v>334353389.19417506</v>
      </c>
      <c r="D5681">
        <v>364739565.62966323</v>
      </c>
      <c r="E5681">
        <v>49462984.684684686</v>
      </c>
      <c r="F5681">
        <v>77478344.144144133</v>
      </c>
      <c r="G5681">
        <v>54</v>
      </c>
      <c r="H5681">
        <v>62</v>
      </c>
      <c r="I5681">
        <v>11</v>
      </c>
      <c r="J5681">
        <v>7</v>
      </c>
      <c r="K5681">
        <v>1</v>
      </c>
      <c r="M5681">
        <v>69</v>
      </c>
      <c r="N5681">
        <v>88</v>
      </c>
      <c r="O5681">
        <v>79110675.67567569</v>
      </c>
      <c r="P5681">
        <v>197782512.61261261</v>
      </c>
      <c r="Q5681">
        <v>1</v>
      </c>
      <c r="R5681">
        <v>67</v>
      </c>
      <c r="S5681">
        <v>60535540.540540531</v>
      </c>
      <c r="T5681">
        <v>57676615.315315314</v>
      </c>
      <c r="U5681">
        <v>57255225.225225225</v>
      </c>
      <c r="V5681">
        <v>138792612.61261261</v>
      </c>
      <c r="W5681">
        <v>5953.7142857190001</v>
      </c>
      <c r="X5681">
        <v>6944.3333333290002</v>
      </c>
    </row>
    <row r="5682" spans="1:24">
      <c r="A5682" s="7" t="s">
        <v>6660</v>
      </c>
      <c r="B5682" s="13" t="s">
        <v>1349</v>
      </c>
      <c r="C5682">
        <v>132990187.50421533</v>
      </c>
      <c r="D5682">
        <v>292811350.85214794</v>
      </c>
      <c r="E5682">
        <v>985582579.27927935</v>
      </c>
      <c r="F5682">
        <v>444886620.72072077</v>
      </c>
      <c r="G5682">
        <v>173</v>
      </c>
      <c r="H5682">
        <v>161</v>
      </c>
      <c r="I5682">
        <v>19</v>
      </c>
      <c r="J5682">
        <v>25</v>
      </c>
      <c r="M5682">
        <v>302</v>
      </c>
      <c r="N5682">
        <v>333</v>
      </c>
      <c r="O5682">
        <v>404377430.63063061</v>
      </c>
      <c r="P5682">
        <v>278351869.36936933</v>
      </c>
      <c r="Q5682">
        <v>36</v>
      </c>
      <c r="R5682">
        <v>156</v>
      </c>
      <c r="S5682">
        <v>105040700.9009009</v>
      </c>
      <c r="T5682">
        <v>97585703.603603601</v>
      </c>
      <c r="U5682">
        <v>42320448.648648657</v>
      </c>
      <c r="V5682">
        <v>57052072.072072074</v>
      </c>
      <c r="W5682">
        <v>11358.761904767</v>
      </c>
      <c r="X5682">
        <v>11869.904761906</v>
      </c>
    </row>
    <row r="5683" spans="1:24">
      <c r="A5683" s="7" t="s">
        <v>6661</v>
      </c>
      <c r="B5683" s="13" t="s">
        <v>1472</v>
      </c>
      <c r="C5683">
        <v>677756562.51684618</v>
      </c>
      <c r="D5683">
        <v>714610001.31200635</v>
      </c>
      <c r="E5683">
        <v>28285585.585585587</v>
      </c>
      <c r="F5683">
        <v>11140540.540540544</v>
      </c>
      <c r="G5683">
        <v>160</v>
      </c>
      <c r="H5683">
        <v>165</v>
      </c>
      <c r="I5683">
        <v>8</v>
      </c>
      <c r="J5683">
        <v>9</v>
      </c>
      <c r="K5683">
        <v>1</v>
      </c>
      <c r="M5683">
        <v>186</v>
      </c>
      <c r="N5683">
        <v>253</v>
      </c>
      <c r="O5683">
        <v>61132432.432432435</v>
      </c>
      <c r="P5683">
        <v>69288468.468468472</v>
      </c>
      <c r="Q5683">
        <v>119</v>
      </c>
      <c r="R5683">
        <v>329</v>
      </c>
      <c r="S5683">
        <v>150943207.20720717</v>
      </c>
      <c r="T5683">
        <v>148765733.33333334</v>
      </c>
      <c r="U5683">
        <v>63596126.126126125</v>
      </c>
      <c r="V5683">
        <v>69973063.063063055</v>
      </c>
      <c r="W5683">
        <v>14859.238095238001</v>
      </c>
      <c r="X5683">
        <v>14730.904761911999</v>
      </c>
    </row>
    <row r="5684" spans="1:24">
      <c r="A5684" s="7" t="s">
        <v>6662</v>
      </c>
      <c r="B5684" s="13" t="s">
        <v>1349</v>
      </c>
      <c r="C5684">
        <v>207274796.2165626</v>
      </c>
      <c r="D5684">
        <v>284812908.91582978</v>
      </c>
      <c r="E5684">
        <v>2975675.6756756762</v>
      </c>
      <c r="F5684">
        <v>1987387.3873873879</v>
      </c>
      <c r="G5684">
        <v>22</v>
      </c>
      <c r="H5684">
        <v>34</v>
      </c>
      <c r="I5684">
        <v>0</v>
      </c>
      <c r="J5684">
        <v>1</v>
      </c>
      <c r="M5684">
        <v>34</v>
      </c>
      <c r="N5684">
        <v>36</v>
      </c>
      <c r="O5684">
        <v>8185135.1351351365</v>
      </c>
      <c r="P5684">
        <v>7934144.1441441439</v>
      </c>
      <c r="R5684">
        <v>19</v>
      </c>
      <c r="S5684">
        <v>52396382.882882878</v>
      </c>
      <c r="T5684">
        <v>50652671.171171166</v>
      </c>
      <c r="U5684">
        <v>7917837.8378378376</v>
      </c>
      <c r="V5684">
        <v>9020090.0900900885</v>
      </c>
      <c r="W5684">
        <v>4484.4761904770003</v>
      </c>
      <c r="X5684">
        <v>4543.380952382</v>
      </c>
    </row>
    <row r="5685" spans="1:24">
      <c r="A5685" s="7" t="s">
        <v>6663</v>
      </c>
      <c r="B5685" s="13" t="s">
        <v>1217</v>
      </c>
      <c r="C5685">
        <v>205149397.44927827</v>
      </c>
      <c r="D5685">
        <v>326374660.64880693</v>
      </c>
      <c r="E5685">
        <v>101610585.58558559</v>
      </c>
      <c r="F5685">
        <v>139741441.44144148</v>
      </c>
      <c r="G5685">
        <v>98</v>
      </c>
      <c r="H5685">
        <v>77</v>
      </c>
      <c r="I5685">
        <v>7</v>
      </c>
      <c r="J5685">
        <v>17</v>
      </c>
      <c r="K5685">
        <v>4</v>
      </c>
      <c r="M5685">
        <v>138</v>
      </c>
      <c r="N5685">
        <v>158</v>
      </c>
      <c r="O5685">
        <v>31182297.297297299</v>
      </c>
      <c r="P5685">
        <v>35782027.027027026</v>
      </c>
      <c r="Q5685">
        <v>91</v>
      </c>
      <c r="R5685">
        <v>228</v>
      </c>
      <c r="S5685">
        <v>95399648.648648649</v>
      </c>
      <c r="T5685">
        <v>95509819.819819808</v>
      </c>
      <c r="U5685">
        <v>23502432.432432432</v>
      </c>
      <c r="V5685">
        <v>32971531.531531531</v>
      </c>
      <c r="W5685">
        <v>10383.476190473</v>
      </c>
      <c r="X5685">
        <v>10608.238095237</v>
      </c>
    </row>
    <row r="5686" spans="1:24">
      <c r="A5686" s="7" t="s">
        <v>6664</v>
      </c>
      <c r="B5686" s="13" t="s">
        <v>1152</v>
      </c>
      <c r="C5686">
        <v>193837997.25646129</v>
      </c>
      <c r="D5686">
        <v>234328949.51119614</v>
      </c>
      <c r="E5686">
        <v>1827927.927927928</v>
      </c>
      <c r="F5686">
        <v>1545855.8558558561</v>
      </c>
      <c r="G5686">
        <v>54</v>
      </c>
      <c r="H5686">
        <v>63</v>
      </c>
      <c r="I5686">
        <v>3</v>
      </c>
      <c r="J5686">
        <v>2</v>
      </c>
      <c r="M5686">
        <v>76</v>
      </c>
      <c r="N5686">
        <v>83</v>
      </c>
      <c r="O5686">
        <v>5637837.8378378376</v>
      </c>
      <c r="P5686">
        <v>8920180.180180179</v>
      </c>
      <c r="Q5686">
        <v>39</v>
      </c>
      <c r="R5686">
        <v>76</v>
      </c>
      <c r="S5686">
        <v>37741027.027027026</v>
      </c>
      <c r="T5686">
        <v>41008187.387387387</v>
      </c>
      <c r="U5686">
        <v>5432612.6126126116</v>
      </c>
      <c r="V5686">
        <v>8249369.3693693709</v>
      </c>
      <c r="W5686">
        <v>6850.7619047540002</v>
      </c>
      <c r="X5686">
        <v>7037.7142857130002</v>
      </c>
    </row>
    <row r="5687" spans="1:24">
      <c r="A5687" s="7" t="s">
        <v>6665</v>
      </c>
      <c r="B5687" s="13" t="s">
        <v>827</v>
      </c>
      <c r="C5687">
        <v>525227897.66359013</v>
      </c>
      <c r="D5687">
        <v>793583998.1469667</v>
      </c>
      <c r="E5687">
        <v>284816590.0900901</v>
      </c>
      <c r="F5687">
        <v>18082657.657657698</v>
      </c>
      <c r="G5687">
        <v>136</v>
      </c>
      <c r="H5687">
        <v>312</v>
      </c>
      <c r="I5687">
        <v>19</v>
      </c>
      <c r="J5687">
        <v>29</v>
      </c>
      <c r="K5687">
        <v>1</v>
      </c>
      <c r="M5687">
        <v>681</v>
      </c>
      <c r="N5687">
        <v>410</v>
      </c>
      <c r="O5687">
        <v>90959459.459459454</v>
      </c>
      <c r="P5687">
        <v>66032612.61261262</v>
      </c>
      <c r="Q5687">
        <v>539</v>
      </c>
      <c r="R5687">
        <v>618</v>
      </c>
      <c r="S5687">
        <v>210640720.72072071</v>
      </c>
      <c r="T5687">
        <v>199664694.5945946</v>
      </c>
      <c r="U5687">
        <v>40133693.693693697</v>
      </c>
      <c r="V5687">
        <v>46982162.162162162</v>
      </c>
      <c r="W5687">
        <v>26701.476190477999</v>
      </c>
      <c r="X5687">
        <v>26971.523809516002</v>
      </c>
    </row>
    <row r="5688" spans="1:24">
      <c r="A5688" s="7" t="s">
        <v>6666</v>
      </c>
      <c r="B5688" s="13" t="s">
        <v>1584</v>
      </c>
      <c r="C5688">
        <v>199987691.2322565</v>
      </c>
      <c r="D5688">
        <v>245508547.39292622</v>
      </c>
      <c r="E5688">
        <v>38502702.702702701</v>
      </c>
      <c r="F5688">
        <v>2987207.2072072099</v>
      </c>
      <c r="G5688">
        <v>304</v>
      </c>
      <c r="H5688">
        <v>119</v>
      </c>
      <c r="I5688">
        <v>8</v>
      </c>
      <c r="J5688">
        <v>8</v>
      </c>
      <c r="K5688">
        <v>1</v>
      </c>
      <c r="M5688">
        <v>499</v>
      </c>
      <c r="N5688">
        <v>154</v>
      </c>
      <c r="O5688">
        <v>59530810.810810804</v>
      </c>
      <c r="P5688">
        <v>83415540.540540531</v>
      </c>
      <c r="Q5688">
        <v>117</v>
      </c>
      <c r="R5688">
        <v>338</v>
      </c>
      <c r="S5688">
        <v>115281689.18918918</v>
      </c>
      <c r="T5688">
        <v>130811662.16216215</v>
      </c>
      <c r="U5688">
        <v>62118198.198198199</v>
      </c>
      <c r="V5688">
        <v>89334332.432432443</v>
      </c>
      <c r="W5688">
        <v>5776.0952380990002</v>
      </c>
      <c r="X5688">
        <v>5797.1428571489996</v>
      </c>
    </row>
    <row r="5689" spans="1:24">
      <c r="A5689" s="7" t="s">
        <v>6667</v>
      </c>
      <c r="B5689" s="13" t="s">
        <v>2658</v>
      </c>
      <c r="C5689">
        <v>493620668.98752308</v>
      </c>
      <c r="D5689">
        <v>723228229.17157984</v>
      </c>
      <c r="E5689">
        <v>36161261.261261262</v>
      </c>
      <c r="F5689">
        <v>40751801.801801808</v>
      </c>
      <c r="G5689">
        <v>234</v>
      </c>
      <c r="H5689">
        <v>252</v>
      </c>
      <c r="I5689">
        <v>24</v>
      </c>
      <c r="J5689">
        <v>23</v>
      </c>
      <c r="M5689">
        <v>376</v>
      </c>
      <c r="N5689">
        <v>467</v>
      </c>
      <c r="O5689">
        <v>28117207.20720721</v>
      </c>
      <c r="P5689">
        <v>39061576.576576576</v>
      </c>
      <c r="Q5689">
        <v>81</v>
      </c>
      <c r="R5689">
        <v>394</v>
      </c>
      <c r="S5689">
        <v>142772628.82882884</v>
      </c>
      <c r="T5689">
        <v>163653481.98198199</v>
      </c>
      <c r="U5689">
        <v>17645675.675675675</v>
      </c>
      <c r="V5689">
        <v>24961711.711711712</v>
      </c>
      <c r="W5689">
        <v>27861.428571429999</v>
      </c>
      <c r="X5689">
        <v>28349.190476186999</v>
      </c>
    </row>
    <row r="5690" spans="1:24">
      <c r="A5690" s="7" t="s">
        <v>6668</v>
      </c>
      <c r="B5690" s="13" t="s">
        <v>2347</v>
      </c>
      <c r="C5690">
        <v>227588567.23205894</v>
      </c>
      <c r="D5690">
        <v>243129353.96488109</v>
      </c>
      <c r="E5690">
        <v>1741441.4414414419</v>
      </c>
      <c r="F5690">
        <v>968468.46846847096</v>
      </c>
      <c r="G5690">
        <v>208</v>
      </c>
      <c r="H5690">
        <v>155</v>
      </c>
      <c r="I5690">
        <v>5</v>
      </c>
      <c r="J5690">
        <v>9</v>
      </c>
      <c r="M5690">
        <v>282</v>
      </c>
      <c r="N5690">
        <v>233</v>
      </c>
      <c r="O5690">
        <v>18454234.234234236</v>
      </c>
      <c r="P5690">
        <v>23814864.864864867</v>
      </c>
      <c r="Q5690">
        <v>94</v>
      </c>
      <c r="R5690">
        <v>196</v>
      </c>
      <c r="S5690">
        <v>82080372.072072059</v>
      </c>
      <c r="T5690">
        <v>78204993.693693697</v>
      </c>
      <c r="U5690">
        <v>14823513.513513513</v>
      </c>
      <c r="V5690">
        <v>21995765.765765764</v>
      </c>
      <c r="W5690">
        <v>19488.999999999</v>
      </c>
      <c r="X5690">
        <v>19417.476190483001</v>
      </c>
    </row>
    <row r="5691" spans="1:24">
      <c r="A5691" s="7" t="s">
        <v>6669</v>
      </c>
      <c r="B5691" s="13" t="s">
        <v>1954</v>
      </c>
      <c r="C5691">
        <v>228206793.25765619</v>
      </c>
      <c r="D5691">
        <v>352383714.35835272</v>
      </c>
      <c r="E5691">
        <v>5344144.1441441448</v>
      </c>
      <c r="F5691">
        <v>325225.22522522899</v>
      </c>
      <c r="G5691">
        <v>125</v>
      </c>
      <c r="H5691">
        <v>60</v>
      </c>
      <c r="I5691">
        <v>10</v>
      </c>
      <c r="J5691">
        <v>5</v>
      </c>
      <c r="M5691">
        <v>162</v>
      </c>
      <c r="N5691">
        <v>126</v>
      </c>
      <c r="O5691">
        <v>83155495.495495498</v>
      </c>
      <c r="P5691">
        <v>41093513.513513513</v>
      </c>
      <c r="Q5691">
        <v>147</v>
      </c>
      <c r="R5691">
        <v>359</v>
      </c>
      <c r="S5691">
        <v>113397824.32432434</v>
      </c>
      <c r="T5691">
        <v>116210581.08108109</v>
      </c>
      <c r="U5691">
        <v>15828648.648648648</v>
      </c>
      <c r="V5691">
        <v>40239819.819819815</v>
      </c>
      <c r="W5691">
        <v>13958.666666664001</v>
      </c>
      <c r="X5691">
        <v>13886.857142856999</v>
      </c>
    </row>
    <row r="5692" spans="1:24">
      <c r="A5692" s="7" t="s">
        <v>6670</v>
      </c>
      <c r="B5692" s="13" t="s">
        <v>4089</v>
      </c>
      <c r="C5692">
        <v>196808764.75481212</v>
      </c>
      <c r="D5692">
        <v>525928688.85963857</v>
      </c>
      <c r="E5692">
        <v>178016909.9099099</v>
      </c>
      <c r="F5692">
        <v>17684819.81981983</v>
      </c>
      <c r="G5692">
        <v>126</v>
      </c>
      <c r="H5692">
        <v>160</v>
      </c>
      <c r="I5692">
        <v>5</v>
      </c>
      <c r="J5692">
        <v>12</v>
      </c>
      <c r="M5692">
        <v>216</v>
      </c>
      <c r="N5692">
        <v>469</v>
      </c>
      <c r="O5692">
        <v>158952528.82882881</v>
      </c>
      <c r="P5692">
        <v>99774324.32432431</v>
      </c>
      <c r="Q5692">
        <v>323</v>
      </c>
      <c r="R5692">
        <v>640</v>
      </c>
      <c r="S5692">
        <v>161161828.82882881</v>
      </c>
      <c r="T5692">
        <v>162106653.15315318</v>
      </c>
      <c r="U5692">
        <v>87605405.405405402</v>
      </c>
      <c r="V5692">
        <v>100586756.75675675</v>
      </c>
      <c r="W5692">
        <v>12286.904761894</v>
      </c>
      <c r="X5692">
        <v>12107.333333333001</v>
      </c>
    </row>
    <row r="5693" spans="1:24">
      <c r="A5693" s="7" t="s">
        <v>6671</v>
      </c>
      <c r="B5693" s="13" t="s">
        <v>6615</v>
      </c>
      <c r="C5693">
        <v>191489591.77041495</v>
      </c>
      <c r="D5693">
        <v>206300560.01995918</v>
      </c>
      <c r="E5693">
        <v>55758697.297297299</v>
      </c>
      <c r="F5693">
        <v>66841494.594594605</v>
      </c>
      <c r="G5693">
        <v>116</v>
      </c>
      <c r="H5693">
        <v>92</v>
      </c>
      <c r="I5693">
        <v>7</v>
      </c>
      <c r="J5693">
        <v>5</v>
      </c>
      <c r="M5693">
        <v>164</v>
      </c>
      <c r="N5693">
        <v>119</v>
      </c>
      <c r="O5693">
        <v>62667117.117117114</v>
      </c>
      <c r="P5693">
        <v>72136036.036036029</v>
      </c>
      <c r="Q5693">
        <v>36</v>
      </c>
      <c r="R5693">
        <v>269</v>
      </c>
      <c r="S5693">
        <v>63853615.315315321</v>
      </c>
      <c r="T5693">
        <v>65888439.639639646</v>
      </c>
      <c r="U5693">
        <v>28749009.009009004</v>
      </c>
      <c r="V5693">
        <v>25678288.288288292</v>
      </c>
      <c r="W5693">
        <v>11885.000000005</v>
      </c>
      <c r="X5693">
        <v>11806.428571427999</v>
      </c>
    </row>
    <row r="5694" spans="1:24">
      <c r="A5694" s="7" t="s">
        <v>6672</v>
      </c>
      <c r="B5694" s="13" t="s">
        <v>3547</v>
      </c>
      <c r="C5694">
        <v>116918053.09473385</v>
      </c>
      <c r="D5694">
        <v>146725947.56739992</v>
      </c>
      <c r="E5694">
        <v>17931801.801801804</v>
      </c>
      <c r="F5694">
        <v>367469613.51351357</v>
      </c>
      <c r="G5694">
        <v>61</v>
      </c>
      <c r="H5694">
        <v>52</v>
      </c>
      <c r="I5694">
        <v>5</v>
      </c>
      <c r="J5694">
        <v>6</v>
      </c>
      <c r="M5694">
        <v>75</v>
      </c>
      <c r="N5694">
        <v>78</v>
      </c>
      <c r="O5694">
        <v>92685675.675675675</v>
      </c>
      <c r="P5694">
        <v>68188963.963963971</v>
      </c>
      <c r="Q5694">
        <v>26</v>
      </c>
      <c r="R5694">
        <v>115</v>
      </c>
      <c r="S5694">
        <v>67433502.702702701</v>
      </c>
      <c r="T5694">
        <v>68825254.954954952</v>
      </c>
      <c r="U5694">
        <v>43923282.882882878</v>
      </c>
      <c r="V5694">
        <v>55336079.279279284</v>
      </c>
      <c r="W5694">
        <v>3408.5238095229997</v>
      </c>
      <c r="X5694">
        <v>3413.428571426</v>
      </c>
    </row>
    <row r="5695" spans="1:24">
      <c r="A5695" s="7" t="s">
        <v>6673</v>
      </c>
      <c r="B5695" s="13" t="s">
        <v>4949</v>
      </c>
      <c r="C5695">
        <v>716290161.17103231</v>
      </c>
      <c r="D5695">
        <v>965387320.9937191</v>
      </c>
      <c r="E5695">
        <v>354958702.7027027</v>
      </c>
      <c r="F5695">
        <v>1231756.75675678</v>
      </c>
      <c r="G5695">
        <v>248</v>
      </c>
      <c r="H5695">
        <v>239</v>
      </c>
      <c r="I5695">
        <v>26</v>
      </c>
      <c r="J5695">
        <v>20</v>
      </c>
      <c r="K5695">
        <v>2</v>
      </c>
      <c r="M5695">
        <v>569</v>
      </c>
      <c r="N5695">
        <v>454</v>
      </c>
      <c r="O5695">
        <v>77081981.981981978</v>
      </c>
      <c r="P5695">
        <v>92275675.675675675</v>
      </c>
      <c r="Q5695">
        <v>124</v>
      </c>
      <c r="R5695">
        <v>208</v>
      </c>
      <c r="S5695">
        <v>173646774.77477479</v>
      </c>
      <c r="T5695">
        <v>174882009.009009</v>
      </c>
      <c r="U5695">
        <v>66699909.909909904</v>
      </c>
      <c r="V5695">
        <v>76784846.846846849</v>
      </c>
      <c r="W5695">
        <v>20535.476190467001</v>
      </c>
      <c r="X5695">
        <v>20478.761904767001</v>
      </c>
    </row>
    <row r="5696" spans="1:24">
      <c r="A5696" s="7" t="s">
        <v>6674</v>
      </c>
      <c r="B5696" s="13" t="s">
        <v>4538</v>
      </c>
      <c r="C5696">
        <v>346923845.79379725</v>
      </c>
      <c r="D5696">
        <v>350974678.15253568</v>
      </c>
      <c r="E5696">
        <v>6909909.9099099124</v>
      </c>
      <c r="F5696">
        <v>441441.44144144701</v>
      </c>
      <c r="G5696">
        <v>160</v>
      </c>
      <c r="H5696">
        <v>151</v>
      </c>
      <c r="I5696">
        <v>13</v>
      </c>
      <c r="J5696">
        <v>12</v>
      </c>
      <c r="M5696">
        <v>214</v>
      </c>
      <c r="N5696">
        <v>210</v>
      </c>
      <c r="O5696">
        <v>54320720.720720716</v>
      </c>
      <c r="P5696">
        <v>75132432.432432428</v>
      </c>
      <c r="Q5696">
        <v>277</v>
      </c>
      <c r="R5696">
        <v>308</v>
      </c>
      <c r="S5696">
        <v>125544081.98198199</v>
      </c>
      <c r="T5696">
        <v>132466065.76576576</v>
      </c>
      <c r="U5696">
        <v>51276126.126126133</v>
      </c>
      <c r="V5696">
        <v>56383153.153153151</v>
      </c>
      <c r="W5696">
        <v>19647.476190467001</v>
      </c>
      <c r="X5696">
        <v>19526.285714280999</v>
      </c>
    </row>
    <row r="5697" spans="1:24">
      <c r="A5697" s="7" t="s">
        <v>6675</v>
      </c>
      <c r="B5697" s="13" t="s">
        <v>1454</v>
      </c>
      <c r="C5697">
        <v>82231.858798543006</v>
      </c>
      <c r="D5697">
        <v>197683.059036091</v>
      </c>
      <c r="S5697">
        <v>237837.83783783801</v>
      </c>
      <c r="T5697">
        <v>83558.558558559002</v>
      </c>
      <c r="W5697">
        <v>91.333333332999999</v>
      </c>
      <c r="X5697">
        <v>99.285714286000001</v>
      </c>
    </row>
    <row r="5698" spans="1:24">
      <c r="A5698" s="7" t="s">
        <v>6676</v>
      </c>
      <c r="B5698" s="13" t="s">
        <v>663</v>
      </c>
      <c r="C5698">
        <v>38484227.64981737</v>
      </c>
      <c r="D5698">
        <v>67436278.965078413</v>
      </c>
      <c r="E5698">
        <v>3393243.243243244</v>
      </c>
      <c r="F5698">
        <v>1617072.0720720741</v>
      </c>
      <c r="G5698">
        <v>112</v>
      </c>
      <c r="H5698">
        <v>51</v>
      </c>
      <c r="I5698">
        <v>9</v>
      </c>
      <c r="J5698">
        <v>10</v>
      </c>
      <c r="M5698">
        <v>122</v>
      </c>
      <c r="N5698">
        <v>119</v>
      </c>
      <c r="O5698">
        <v>24440990.990990996</v>
      </c>
      <c r="P5698">
        <v>23549774.774774779</v>
      </c>
      <c r="Q5698">
        <v>210</v>
      </c>
      <c r="R5698">
        <v>123</v>
      </c>
      <c r="S5698">
        <v>29833103.603603601</v>
      </c>
      <c r="T5698">
        <v>33425594.594594594</v>
      </c>
      <c r="U5698">
        <v>23889369.369369369</v>
      </c>
      <c r="V5698">
        <v>22609549.54954955</v>
      </c>
      <c r="W5698">
        <v>1931.000000002</v>
      </c>
      <c r="X5698">
        <v>1767.904761905</v>
      </c>
    </row>
    <row r="5699" spans="1:24">
      <c r="A5699" s="7" t="s">
        <v>6677</v>
      </c>
      <c r="B5699" s="13" t="s">
        <v>4300</v>
      </c>
      <c r="C5699">
        <v>237016409.34589991</v>
      </c>
      <c r="D5699">
        <v>307409699.17548925</v>
      </c>
      <c r="E5699">
        <v>43572755.855855852</v>
      </c>
      <c r="F5699">
        <v>53287744.144144148</v>
      </c>
      <c r="G5699">
        <v>86</v>
      </c>
      <c r="H5699">
        <v>100</v>
      </c>
      <c r="I5699">
        <v>3</v>
      </c>
      <c r="J5699">
        <v>6</v>
      </c>
      <c r="M5699">
        <v>105</v>
      </c>
      <c r="N5699">
        <v>151</v>
      </c>
      <c r="O5699">
        <v>20794054.054054063</v>
      </c>
      <c r="P5699">
        <v>33702447.747747749</v>
      </c>
      <c r="Q5699">
        <v>73</v>
      </c>
      <c r="R5699">
        <v>104</v>
      </c>
      <c r="S5699">
        <v>160130986.48648649</v>
      </c>
      <c r="T5699">
        <v>169314887.38738739</v>
      </c>
      <c r="U5699">
        <v>18779549.549549554</v>
      </c>
      <c r="V5699">
        <v>34555135.135135137</v>
      </c>
      <c r="W5699">
        <v>7179.4761904770003</v>
      </c>
      <c r="X5699">
        <v>7249.0476190500003</v>
      </c>
    </row>
    <row r="5700" spans="1:24">
      <c r="A5700" s="7" t="s">
        <v>6678</v>
      </c>
      <c r="B5700" s="13" t="s">
        <v>1500</v>
      </c>
      <c r="C5700">
        <v>248461746.48479652</v>
      </c>
      <c r="D5700">
        <v>320362096.53185308</v>
      </c>
      <c r="E5700">
        <v>5022072.072072071</v>
      </c>
      <c r="F5700">
        <v>4438738.7387387399</v>
      </c>
      <c r="G5700">
        <v>79</v>
      </c>
      <c r="H5700">
        <v>127</v>
      </c>
      <c r="I5700">
        <v>4</v>
      </c>
      <c r="J5700">
        <v>5</v>
      </c>
      <c r="M5700">
        <v>87</v>
      </c>
      <c r="N5700">
        <v>139</v>
      </c>
      <c r="O5700">
        <v>55682162.162162162</v>
      </c>
      <c r="P5700">
        <v>14662522.522522524</v>
      </c>
      <c r="Q5700">
        <v>75</v>
      </c>
      <c r="R5700">
        <v>127</v>
      </c>
      <c r="S5700">
        <v>85681981.981981978</v>
      </c>
      <c r="T5700">
        <v>96368932.432432428</v>
      </c>
      <c r="U5700">
        <v>53192612.61261262</v>
      </c>
      <c r="V5700">
        <v>11687567.567567568</v>
      </c>
      <c r="W5700">
        <v>4927</v>
      </c>
      <c r="X5700">
        <v>4922.7619047600001</v>
      </c>
    </row>
    <row r="5701" spans="1:24">
      <c r="A5701" s="7" t="s">
        <v>6679</v>
      </c>
      <c r="B5701" s="13" t="s">
        <v>1194</v>
      </c>
      <c r="C5701">
        <v>69393260.500997856</v>
      </c>
      <c r="D5701">
        <v>217982384.79265749</v>
      </c>
      <c r="E5701">
        <v>368170241.44144142</v>
      </c>
      <c r="F5701">
        <v>261365734.23423424</v>
      </c>
      <c r="G5701">
        <v>37</v>
      </c>
      <c r="H5701">
        <v>52</v>
      </c>
      <c r="I5701">
        <v>3</v>
      </c>
      <c r="J5701">
        <v>9</v>
      </c>
      <c r="K5701">
        <v>10</v>
      </c>
      <c r="M5701">
        <v>210</v>
      </c>
      <c r="N5701">
        <v>186</v>
      </c>
      <c r="O5701">
        <v>25190540.540540539</v>
      </c>
      <c r="P5701">
        <v>50974317.117117114</v>
      </c>
      <c r="Q5701">
        <v>64</v>
      </c>
      <c r="R5701">
        <v>349</v>
      </c>
      <c r="S5701">
        <v>62265815.315315321</v>
      </c>
      <c r="T5701">
        <v>65083281.981981978</v>
      </c>
      <c r="U5701">
        <v>23021891.891891893</v>
      </c>
      <c r="V5701">
        <v>50772522.522522524</v>
      </c>
      <c r="W5701">
        <v>5075.7142857150002</v>
      </c>
      <c r="X5701">
        <v>5002.0952380879999</v>
      </c>
    </row>
    <row r="5702" spans="1:24">
      <c r="A5702" s="7" t="s">
        <v>6680</v>
      </c>
      <c r="B5702" s="13" t="s">
        <v>2041</v>
      </c>
      <c r="C5702">
        <v>366628940.35722303</v>
      </c>
      <c r="D5702">
        <v>699195723.14407337</v>
      </c>
      <c r="E5702">
        <v>255711070.27027023</v>
      </c>
      <c r="F5702">
        <v>16404286.486486495</v>
      </c>
      <c r="G5702">
        <v>131</v>
      </c>
      <c r="H5702">
        <v>130</v>
      </c>
      <c r="I5702">
        <v>8</v>
      </c>
      <c r="J5702">
        <v>11</v>
      </c>
      <c r="K5702">
        <v>3</v>
      </c>
      <c r="M5702">
        <v>356</v>
      </c>
      <c r="N5702">
        <v>279</v>
      </c>
      <c r="O5702">
        <v>26045585.585585587</v>
      </c>
      <c r="P5702">
        <v>64584732.432432435</v>
      </c>
      <c r="Q5702">
        <v>6</v>
      </c>
      <c r="R5702">
        <v>219</v>
      </c>
      <c r="S5702">
        <v>128451963.96396397</v>
      </c>
      <c r="T5702">
        <v>127074229.72972973</v>
      </c>
      <c r="U5702">
        <v>26557387.387387384</v>
      </c>
      <c r="V5702">
        <v>69201511.71171172</v>
      </c>
      <c r="W5702">
        <v>23255.666666671001</v>
      </c>
      <c r="X5702">
        <v>23742.190476192001</v>
      </c>
    </row>
    <row r="5703" spans="1:24">
      <c r="A5703" s="7" t="s">
        <v>6681</v>
      </c>
      <c r="B5703" s="13" t="s">
        <v>2545</v>
      </c>
      <c r="C5703">
        <v>426876640.09457761</v>
      </c>
      <c r="D5703">
        <v>567524690.13454008</v>
      </c>
      <c r="E5703">
        <v>390473438.73873878</v>
      </c>
      <c r="F5703">
        <v>15265990.990991</v>
      </c>
      <c r="G5703">
        <v>1111</v>
      </c>
      <c r="H5703">
        <v>276</v>
      </c>
      <c r="I5703">
        <v>21</v>
      </c>
      <c r="J5703">
        <v>22</v>
      </c>
      <c r="K5703">
        <v>1</v>
      </c>
      <c r="M5703">
        <v>1300</v>
      </c>
      <c r="N5703">
        <v>372</v>
      </c>
      <c r="O5703">
        <v>104163000</v>
      </c>
      <c r="P5703">
        <v>129917297.29729728</v>
      </c>
      <c r="Q5703">
        <v>323</v>
      </c>
      <c r="R5703">
        <v>810</v>
      </c>
      <c r="S5703">
        <v>205109971.17117116</v>
      </c>
      <c r="T5703">
        <v>176552281.98198199</v>
      </c>
      <c r="U5703">
        <v>113584234.23423421</v>
      </c>
      <c r="V5703">
        <v>136391511.7117117</v>
      </c>
      <c r="W5703">
        <v>13508.476190470999</v>
      </c>
      <c r="X5703">
        <v>12841.523809533999</v>
      </c>
    </row>
    <row r="5704" spans="1:24">
      <c r="A5704" s="7" t="s">
        <v>6682</v>
      </c>
      <c r="B5704" s="13" t="s">
        <v>2178</v>
      </c>
      <c r="C5704">
        <v>168958687.86757359</v>
      </c>
      <c r="D5704">
        <v>218869578.34576389</v>
      </c>
      <c r="E5704">
        <v>1725225.225225226</v>
      </c>
      <c r="F5704">
        <v>215315.31531531599</v>
      </c>
      <c r="G5704">
        <v>45</v>
      </c>
      <c r="H5704">
        <v>55</v>
      </c>
      <c r="I5704">
        <v>2</v>
      </c>
      <c r="J5704">
        <v>3</v>
      </c>
      <c r="K5704">
        <v>1</v>
      </c>
      <c r="M5704">
        <v>65</v>
      </c>
      <c r="N5704">
        <v>68</v>
      </c>
      <c r="O5704">
        <v>3806306.3063063053</v>
      </c>
      <c r="P5704">
        <v>6396666.666666667</v>
      </c>
      <c r="Q5704">
        <v>36</v>
      </c>
      <c r="R5704">
        <v>25</v>
      </c>
      <c r="S5704">
        <v>36869166.666666664</v>
      </c>
      <c r="T5704">
        <v>39646774.774774775</v>
      </c>
      <c r="U5704">
        <v>2913963.963963965</v>
      </c>
      <c r="V5704">
        <v>4603603.6036036024</v>
      </c>
      <c r="W5704">
        <v>4620.9047618969998</v>
      </c>
      <c r="X5704">
        <v>4608.5714285719996</v>
      </c>
    </row>
    <row r="5705" spans="1:24">
      <c r="A5705" s="7" t="s">
        <v>6683</v>
      </c>
      <c r="B5705" s="13" t="s">
        <v>1737</v>
      </c>
      <c r="C5705">
        <v>235019769.86368477</v>
      </c>
      <c r="D5705">
        <v>346290587.44891381</v>
      </c>
      <c r="E5705">
        <v>572810.81081081205</v>
      </c>
      <c r="F5705">
        <v>811711.71171171602</v>
      </c>
      <c r="G5705">
        <v>639</v>
      </c>
      <c r="H5705">
        <v>124</v>
      </c>
      <c r="I5705">
        <v>2</v>
      </c>
      <c r="J5705">
        <v>3</v>
      </c>
      <c r="K5705">
        <v>1</v>
      </c>
      <c r="M5705">
        <v>693</v>
      </c>
      <c r="N5705">
        <v>176</v>
      </c>
      <c r="O5705">
        <v>40080468.468468465</v>
      </c>
      <c r="P5705">
        <v>50403063.063063063</v>
      </c>
      <c r="Q5705">
        <v>521</v>
      </c>
      <c r="R5705">
        <v>305</v>
      </c>
      <c r="S5705">
        <v>126674412.61261261</v>
      </c>
      <c r="T5705">
        <v>125208099.0990991</v>
      </c>
      <c r="U5705">
        <v>41227837.837837845</v>
      </c>
      <c r="V5705">
        <v>54327837.83783783</v>
      </c>
      <c r="W5705">
        <v>7231.5238095140003</v>
      </c>
      <c r="X5705">
        <v>7279.2380952370004</v>
      </c>
    </row>
    <row r="5706" spans="1:24">
      <c r="A5706" s="7" t="s">
        <v>6684</v>
      </c>
      <c r="B5706" s="13" t="s">
        <v>6685</v>
      </c>
      <c r="C5706">
        <v>33350209.309792951</v>
      </c>
      <c r="D5706">
        <v>74563802.840217158</v>
      </c>
      <c r="E5706">
        <v>21831844.144144144</v>
      </c>
      <c r="F5706">
        <v>21913682.882882886</v>
      </c>
      <c r="G5706">
        <v>4</v>
      </c>
      <c r="H5706">
        <v>19</v>
      </c>
      <c r="I5706">
        <v>3</v>
      </c>
      <c r="J5706">
        <v>0</v>
      </c>
      <c r="M5706">
        <v>54</v>
      </c>
      <c r="N5706">
        <v>73</v>
      </c>
      <c r="O5706">
        <v>23705405.405405402</v>
      </c>
      <c r="P5706">
        <v>28957207.20720721</v>
      </c>
      <c r="S5706">
        <v>36878585.585585587</v>
      </c>
      <c r="T5706">
        <v>38077954.954954952</v>
      </c>
      <c r="U5706">
        <v>19925045.045045044</v>
      </c>
      <c r="V5706">
        <v>31057117.117117111</v>
      </c>
      <c r="W5706">
        <v>2403.9523809470002</v>
      </c>
      <c r="X5706">
        <v>2500.380952387</v>
      </c>
    </row>
    <row r="5707" spans="1:24">
      <c r="A5707" s="7" t="s">
        <v>6686</v>
      </c>
      <c r="B5707" s="13" t="s">
        <v>1726</v>
      </c>
      <c r="C5707">
        <v>425617093.10965544</v>
      </c>
      <c r="D5707">
        <v>777248970.86760759</v>
      </c>
      <c r="E5707">
        <v>7153706.3063063081</v>
      </c>
      <c r="F5707">
        <v>5560765.7657657703</v>
      </c>
      <c r="G5707">
        <v>146</v>
      </c>
      <c r="H5707">
        <v>342</v>
      </c>
      <c r="I5707">
        <v>8</v>
      </c>
      <c r="J5707">
        <v>22</v>
      </c>
      <c r="K5707">
        <v>14</v>
      </c>
      <c r="M5707">
        <v>305</v>
      </c>
      <c r="N5707">
        <v>2027</v>
      </c>
      <c r="O5707">
        <v>121082649.54954953</v>
      </c>
      <c r="P5707">
        <v>59844594.594594598</v>
      </c>
      <c r="Q5707">
        <v>299</v>
      </c>
      <c r="R5707">
        <v>616</v>
      </c>
      <c r="S5707">
        <v>159131026.12612611</v>
      </c>
      <c r="T5707">
        <v>186073212.61261261</v>
      </c>
      <c r="U5707">
        <v>290549942.34234232</v>
      </c>
      <c r="V5707">
        <v>63676306.30630631</v>
      </c>
      <c r="W5707">
        <v>16290.333333336001</v>
      </c>
      <c r="X5707">
        <v>16340.095238100999</v>
      </c>
    </row>
    <row r="5708" spans="1:24">
      <c r="A5708" s="7" t="s">
        <v>6687</v>
      </c>
      <c r="B5708" s="13" t="s">
        <v>1726</v>
      </c>
      <c r="C5708">
        <v>215175609.20738506</v>
      </c>
      <c r="D5708">
        <v>327005637.34488118</v>
      </c>
      <c r="E5708">
        <v>1803531.5315315339</v>
      </c>
      <c r="F5708">
        <v>1692117.117117119</v>
      </c>
      <c r="G5708">
        <v>103</v>
      </c>
      <c r="H5708">
        <v>54</v>
      </c>
      <c r="I5708">
        <v>10</v>
      </c>
      <c r="J5708">
        <v>12</v>
      </c>
      <c r="M5708">
        <v>189</v>
      </c>
      <c r="N5708">
        <v>109</v>
      </c>
      <c r="O5708">
        <v>43292270.270270266</v>
      </c>
      <c r="P5708">
        <v>49331531.531531528</v>
      </c>
      <c r="Q5708">
        <v>208</v>
      </c>
      <c r="R5708">
        <v>286</v>
      </c>
      <c r="S5708">
        <v>224188075.67567569</v>
      </c>
      <c r="T5708">
        <v>119457720.72072071</v>
      </c>
      <c r="U5708">
        <v>38697297.297297299</v>
      </c>
      <c r="V5708">
        <v>37203153.153153159</v>
      </c>
      <c r="W5708">
        <v>8130.4285714300004</v>
      </c>
      <c r="X5708">
        <v>7905</v>
      </c>
    </row>
    <row r="5709" spans="1:24">
      <c r="A5709" s="7" t="s">
        <v>6688</v>
      </c>
      <c r="B5709" s="13" t="s">
        <v>989</v>
      </c>
      <c r="C5709">
        <v>162521692.90429214</v>
      </c>
      <c r="D5709">
        <v>296776786.43910658</v>
      </c>
      <c r="E5709">
        <v>862162.16216216295</v>
      </c>
      <c r="F5709">
        <v>331576.57657657901</v>
      </c>
      <c r="G5709">
        <v>149</v>
      </c>
      <c r="H5709">
        <v>141</v>
      </c>
      <c r="I5709">
        <v>6</v>
      </c>
      <c r="J5709">
        <v>7</v>
      </c>
      <c r="K5709">
        <v>3</v>
      </c>
      <c r="M5709">
        <v>209</v>
      </c>
      <c r="N5709">
        <v>271</v>
      </c>
      <c r="O5709">
        <v>16698378.378378378</v>
      </c>
      <c r="P5709">
        <v>36346666.666666664</v>
      </c>
      <c r="Q5709">
        <v>1</v>
      </c>
      <c r="R5709">
        <v>155</v>
      </c>
      <c r="S5709">
        <v>70362365.765765756</v>
      </c>
      <c r="T5709">
        <v>74102471.171171173</v>
      </c>
      <c r="U5709">
        <v>20752252.252252251</v>
      </c>
      <c r="V5709">
        <v>33898648.648648649</v>
      </c>
      <c r="W5709">
        <v>6512.6190476150005</v>
      </c>
      <c r="X5709">
        <v>6700.2380952370004</v>
      </c>
    </row>
    <row r="5710" spans="1:24">
      <c r="A5710" s="7" t="s">
        <v>6689</v>
      </c>
      <c r="B5710" s="13" t="s">
        <v>6690</v>
      </c>
      <c r="C5710">
        <v>278585127.08007896</v>
      </c>
      <c r="D5710">
        <v>354151609.90458167</v>
      </c>
      <c r="E5710">
        <v>131083207.2072072</v>
      </c>
      <c r="F5710">
        <v>157521479.27927929</v>
      </c>
      <c r="G5710">
        <v>407</v>
      </c>
      <c r="H5710">
        <v>93</v>
      </c>
      <c r="I5710">
        <v>32</v>
      </c>
      <c r="J5710">
        <v>24</v>
      </c>
      <c r="M5710">
        <v>474</v>
      </c>
      <c r="N5710">
        <v>185</v>
      </c>
      <c r="O5710">
        <v>148912162.16216215</v>
      </c>
      <c r="P5710">
        <v>185547747.74774775</v>
      </c>
      <c r="Q5710">
        <v>265</v>
      </c>
      <c r="R5710">
        <v>242</v>
      </c>
      <c r="S5710">
        <v>106619310.8108108</v>
      </c>
      <c r="T5710">
        <v>96797914.414414406</v>
      </c>
      <c r="U5710">
        <v>123941441.44144145</v>
      </c>
      <c r="V5710">
        <v>155886396.3963964</v>
      </c>
      <c r="W5710">
        <v>15437.857142847999</v>
      </c>
      <c r="X5710">
        <v>15400.857142859</v>
      </c>
    </row>
    <row r="5711" spans="1:24">
      <c r="A5711" s="7" t="s">
        <v>6691</v>
      </c>
      <c r="B5711" s="13" t="s">
        <v>1127</v>
      </c>
      <c r="C5711">
        <v>137200870.95311925</v>
      </c>
      <c r="D5711">
        <v>244997748.85169977</v>
      </c>
      <c r="E5711">
        <v>1517274.7747747761</v>
      </c>
      <c r="F5711">
        <v>2273873.8738738731</v>
      </c>
      <c r="G5711">
        <v>32</v>
      </c>
      <c r="H5711">
        <v>52</v>
      </c>
      <c r="I5711">
        <v>4</v>
      </c>
      <c r="J5711">
        <v>2</v>
      </c>
      <c r="K5711">
        <v>2</v>
      </c>
      <c r="M5711">
        <v>73</v>
      </c>
      <c r="N5711">
        <v>84</v>
      </c>
      <c r="O5711">
        <v>131864554.95495495</v>
      </c>
      <c r="P5711">
        <v>33020450.45045045</v>
      </c>
      <c r="Q5711">
        <v>153</v>
      </c>
      <c r="R5711">
        <v>64</v>
      </c>
      <c r="S5711">
        <v>52356067.567567565</v>
      </c>
      <c r="T5711">
        <v>46853639.639639638</v>
      </c>
      <c r="U5711">
        <v>10193783.783783782</v>
      </c>
      <c r="V5711">
        <v>34227567.567567565</v>
      </c>
      <c r="W5711">
        <v>3817.5714285680001</v>
      </c>
      <c r="X5711">
        <v>3852.0476190449999</v>
      </c>
    </row>
    <row r="5712" spans="1:24">
      <c r="A5712" s="7" t="s">
        <v>6692</v>
      </c>
      <c r="B5712" s="13" t="s">
        <v>650</v>
      </c>
      <c r="C5712">
        <v>52942684.669032</v>
      </c>
      <c r="D5712">
        <v>130233645.02923511</v>
      </c>
      <c r="E5712">
        <v>14414.414414416</v>
      </c>
      <c r="F5712">
        <v>12612.612612614001</v>
      </c>
      <c r="G5712">
        <v>8</v>
      </c>
      <c r="H5712">
        <v>3</v>
      </c>
      <c r="I5712">
        <v>2</v>
      </c>
      <c r="J5712">
        <v>0</v>
      </c>
      <c r="M5712">
        <v>28</v>
      </c>
      <c r="N5712">
        <v>19</v>
      </c>
      <c r="O5712">
        <v>10745630.630630629</v>
      </c>
      <c r="P5712">
        <v>19826081.081081081</v>
      </c>
      <c r="Q5712">
        <v>50</v>
      </c>
      <c r="R5712">
        <v>118</v>
      </c>
      <c r="S5712">
        <v>41655693.693693697</v>
      </c>
      <c r="T5712">
        <v>37477981.981981985</v>
      </c>
      <c r="U5712">
        <v>9957657.6576576605</v>
      </c>
      <c r="V5712">
        <v>22939279.27927928</v>
      </c>
      <c r="W5712">
        <v>2337.1428571420001</v>
      </c>
      <c r="X5712">
        <v>2301.9523809560001</v>
      </c>
    </row>
    <row r="5713" spans="1:24">
      <c r="A5713" s="7" t="s">
        <v>6693</v>
      </c>
      <c r="B5713" s="13" t="s">
        <v>1531</v>
      </c>
      <c r="C5713">
        <v>173639647.85039917</v>
      </c>
      <c r="D5713">
        <v>287308797.32363808</v>
      </c>
      <c r="E5713">
        <v>154979279.27927929</v>
      </c>
      <c r="F5713">
        <v>23360180.180180192</v>
      </c>
      <c r="G5713">
        <v>114</v>
      </c>
      <c r="H5713">
        <v>183</v>
      </c>
      <c r="I5713">
        <v>7</v>
      </c>
      <c r="J5713">
        <v>16</v>
      </c>
      <c r="M5713">
        <v>184</v>
      </c>
      <c r="N5713">
        <v>287</v>
      </c>
      <c r="O5713">
        <v>52016576.576576576</v>
      </c>
      <c r="P5713">
        <v>66792252.252252251</v>
      </c>
      <c r="Q5713">
        <v>313</v>
      </c>
      <c r="R5713">
        <v>227</v>
      </c>
      <c r="S5713">
        <v>92711516.216216221</v>
      </c>
      <c r="T5713">
        <v>96882058.558558553</v>
      </c>
      <c r="U5713">
        <v>60900270.270270266</v>
      </c>
      <c r="V5713">
        <v>63491081.081081077</v>
      </c>
      <c r="W5713">
        <v>7391.3809523790005</v>
      </c>
      <c r="X5713">
        <v>7464.6666666740002</v>
      </c>
    </row>
    <row r="5714" spans="1:24">
      <c r="A5714" s="7" t="s">
        <v>6694</v>
      </c>
      <c r="B5714" s="13" t="s">
        <v>1019</v>
      </c>
      <c r="C5714">
        <v>42359010.279655404</v>
      </c>
      <c r="D5714">
        <v>213722553.40257335</v>
      </c>
      <c r="E5714">
        <v>698283.78378378402</v>
      </c>
      <c r="F5714">
        <v>997297.297297301</v>
      </c>
      <c r="G5714">
        <v>36</v>
      </c>
      <c r="H5714">
        <v>47</v>
      </c>
      <c r="I5714">
        <v>12</v>
      </c>
      <c r="J5714">
        <v>12</v>
      </c>
      <c r="K5714">
        <v>1</v>
      </c>
      <c r="M5714">
        <v>173</v>
      </c>
      <c r="N5714">
        <v>273</v>
      </c>
      <c r="O5714">
        <v>4402318426.1261263</v>
      </c>
      <c r="P5714">
        <v>6678310472.9729729</v>
      </c>
      <c r="Q5714">
        <v>28</v>
      </c>
      <c r="R5714">
        <v>516</v>
      </c>
      <c r="S5714">
        <v>76665162.162162155</v>
      </c>
      <c r="T5714">
        <v>74936621.621621624</v>
      </c>
      <c r="U5714">
        <v>45404093.693693697</v>
      </c>
      <c r="V5714">
        <v>80327387.38738738</v>
      </c>
      <c r="W5714">
        <v>5954.1904761830001</v>
      </c>
      <c r="X5714">
        <v>5953.0476190469999</v>
      </c>
    </row>
    <row r="5715" spans="1:24">
      <c r="A5715" s="7" t="s">
        <v>6695</v>
      </c>
      <c r="B5715" s="13" t="s">
        <v>1113</v>
      </c>
      <c r="C5715">
        <v>5959766.8397468254</v>
      </c>
      <c r="D5715">
        <v>26199123.669759892</v>
      </c>
      <c r="E5715">
        <v>415180.18018018</v>
      </c>
      <c r="F5715">
        <v>290090.09009009</v>
      </c>
      <c r="G5715">
        <v>2</v>
      </c>
      <c r="H5715">
        <v>2</v>
      </c>
      <c r="I5715">
        <v>1</v>
      </c>
      <c r="J5715">
        <v>1</v>
      </c>
      <c r="K5715">
        <v>1</v>
      </c>
      <c r="M5715">
        <v>21</v>
      </c>
      <c r="N5715">
        <v>9</v>
      </c>
      <c r="O5715">
        <v>8092792.7927927915</v>
      </c>
      <c r="P5715">
        <v>6416216.2162162177</v>
      </c>
      <c r="R5715">
        <v>45</v>
      </c>
      <c r="S5715">
        <v>10330054.054054054</v>
      </c>
      <c r="T5715">
        <v>8949432.4324324317</v>
      </c>
      <c r="U5715">
        <v>7102522.5225225231</v>
      </c>
      <c r="V5715">
        <v>22344054.054054055</v>
      </c>
      <c r="W5715">
        <v>446.04761904999998</v>
      </c>
      <c r="X5715">
        <v>442.38095238400001</v>
      </c>
    </row>
    <row r="5716" spans="1:24">
      <c r="A5716" s="7" t="s">
        <v>6696</v>
      </c>
      <c r="B5716" s="13" t="s">
        <v>718</v>
      </c>
      <c r="C5716">
        <v>19726509.917363957</v>
      </c>
      <c r="D5716">
        <v>22941165.927130893</v>
      </c>
      <c r="E5716">
        <v>6575585.5855855858</v>
      </c>
      <c r="G5716">
        <v>7</v>
      </c>
      <c r="H5716">
        <v>5</v>
      </c>
      <c r="I5716">
        <v>0</v>
      </c>
      <c r="J5716">
        <v>0</v>
      </c>
      <c r="M5716">
        <v>9</v>
      </c>
      <c r="N5716">
        <v>7</v>
      </c>
      <c r="P5716">
        <v>27027.027027027001</v>
      </c>
      <c r="S5716">
        <v>5011680.1801801808</v>
      </c>
      <c r="T5716">
        <v>3637364.8648648653</v>
      </c>
      <c r="V5716">
        <v>27027.027027027001</v>
      </c>
      <c r="W5716">
        <v>505.571428572</v>
      </c>
      <c r="X5716">
        <v>428.52380952599998</v>
      </c>
    </row>
    <row r="5717" spans="1:24">
      <c r="A5717" s="7" t="s">
        <v>6697</v>
      </c>
      <c r="B5717" s="13" t="s">
        <v>1328</v>
      </c>
      <c r="C5717">
        <v>20579273.9540812</v>
      </c>
      <c r="D5717">
        <v>22196308.499643311</v>
      </c>
      <c r="E5717">
        <v>36936.936936940001</v>
      </c>
      <c r="F5717">
        <v>198198.1981982</v>
      </c>
      <c r="G5717">
        <v>25</v>
      </c>
      <c r="H5717">
        <v>25</v>
      </c>
      <c r="I5717">
        <v>0</v>
      </c>
      <c r="J5717">
        <v>6</v>
      </c>
      <c r="M5717">
        <v>36</v>
      </c>
      <c r="N5717">
        <v>30</v>
      </c>
      <c r="O5717">
        <v>7857657.6576576577</v>
      </c>
      <c r="P5717">
        <v>7154684.6846846836</v>
      </c>
      <c r="R5717">
        <v>3</v>
      </c>
      <c r="S5717">
        <v>13051729.729729729</v>
      </c>
      <c r="T5717">
        <v>12655405.405405406</v>
      </c>
      <c r="U5717">
        <v>7629639.6396396384</v>
      </c>
      <c r="V5717">
        <v>8356486.4864864871</v>
      </c>
      <c r="W5717">
        <v>807.52380952299995</v>
      </c>
      <c r="X5717">
        <v>845.61904761899996</v>
      </c>
    </row>
    <row r="5718" spans="1:24">
      <c r="A5718" s="7" t="s">
        <v>6698</v>
      </c>
      <c r="B5718" s="13" t="s">
        <v>6699</v>
      </c>
      <c r="C5718">
        <v>436450340.57805371</v>
      </c>
      <c r="D5718">
        <v>544859005.46822834</v>
      </c>
      <c r="E5718">
        <v>57475718.018018022</v>
      </c>
      <c r="F5718">
        <v>65723959.459459454</v>
      </c>
      <c r="G5718">
        <v>164</v>
      </c>
      <c r="H5718">
        <v>161</v>
      </c>
      <c r="I5718">
        <v>22</v>
      </c>
      <c r="J5718">
        <v>6</v>
      </c>
      <c r="M5718">
        <v>244</v>
      </c>
      <c r="N5718">
        <v>196</v>
      </c>
      <c r="O5718">
        <v>61294928.828828819</v>
      </c>
      <c r="P5718">
        <v>87958288.288288295</v>
      </c>
      <c r="Q5718">
        <v>98</v>
      </c>
      <c r="R5718">
        <v>51</v>
      </c>
      <c r="S5718">
        <v>119106849.54954955</v>
      </c>
      <c r="T5718">
        <v>126377239.63963965</v>
      </c>
      <c r="U5718">
        <v>66556879.279279277</v>
      </c>
      <c r="V5718">
        <v>66671841.441441439</v>
      </c>
      <c r="W5718">
        <v>12243.619047616001</v>
      </c>
      <c r="X5718">
        <v>12143.571428568001</v>
      </c>
    </row>
    <row r="5719" spans="1:24">
      <c r="A5719" s="7" t="s">
        <v>6700</v>
      </c>
      <c r="B5719" s="13" t="s">
        <v>5075</v>
      </c>
      <c r="C5719">
        <v>73458579.527896315</v>
      </c>
      <c r="D5719">
        <v>140210465.43163213</v>
      </c>
      <c r="E5719">
        <v>4821801.8018018026</v>
      </c>
      <c r="F5719">
        <v>13288288.288288288</v>
      </c>
      <c r="G5719">
        <v>20</v>
      </c>
      <c r="H5719">
        <v>33</v>
      </c>
      <c r="I5719">
        <v>2</v>
      </c>
      <c r="J5719">
        <v>3</v>
      </c>
      <c r="K5719">
        <v>5</v>
      </c>
      <c r="M5719">
        <v>46</v>
      </c>
      <c r="N5719">
        <v>99</v>
      </c>
      <c r="O5719">
        <v>20265765.765765768</v>
      </c>
      <c r="P5719">
        <v>9861306.3063063063</v>
      </c>
      <c r="Q5719">
        <v>29</v>
      </c>
      <c r="R5719">
        <v>37</v>
      </c>
      <c r="S5719">
        <v>74616171.171171173</v>
      </c>
      <c r="T5719">
        <v>75063112.612612605</v>
      </c>
      <c r="U5719">
        <v>19872342.342342343</v>
      </c>
      <c r="V5719">
        <v>9363603.6036036033</v>
      </c>
      <c r="W5719">
        <v>2319.6666666659999</v>
      </c>
      <c r="X5719">
        <v>2348.999999998</v>
      </c>
    </row>
    <row r="5720" spans="1:24">
      <c r="A5720" s="7" t="s">
        <v>6701</v>
      </c>
      <c r="B5720" s="13" t="s">
        <v>811</v>
      </c>
      <c r="C5720">
        <v>2188886.9256629329</v>
      </c>
      <c r="D5720">
        <v>30366016.125722677</v>
      </c>
      <c r="G5720">
        <v>1</v>
      </c>
      <c r="I5720">
        <v>0</v>
      </c>
      <c r="K5720">
        <v>2</v>
      </c>
      <c r="M5720">
        <v>7</v>
      </c>
      <c r="N5720">
        <v>5</v>
      </c>
      <c r="O5720">
        <v>1396396.396396396</v>
      </c>
      <c r="P5720">
        <v>1531531.5315315309</v>
      </c>
      <c r="S5720">
        <v>4342022.5225225221</v>
      </c>
      <c r="T5720">
        <v>3145693.6936936937</v>
      </c>
      <c r="U5720">
        <v>892792.79279279301</v>
      </c>
      <c r="V5720">
        <v>715765.76576576603</v>
      </c>
      <c r="W5720">
        <v>529.80952380700001</v>
      </c>
      <c r="X5720">
        <v>581.66666666399999</v>
      </c>
    </row>
    <row r="5721" spans="1:24">
      <c r="A5721" s="7" t="s">
        <v>6702</v>
      </c>
      <c r="B5721" s="13" t="s">
        <v>4904</v>
      </c>
      <c r="C5721">
        <v>47903257.390210383</v>
      </c>
      <c r="D5721">
        <v>54702366.27787365</v>
      </c>
      <c r="E5721">
        <v>678378.37837837904</v>
      </c>
      <c r="F5721">
        <v>447747.74774774798</v>
      </c>
      <c r="G5721">
        <v>7</v>
      </c>
      <c r="H5721">
        <v>11</v>
      </c>
      <c r="I5721">
        <v>0</v>
      </c>
      <c r="J5721">
        <v>0</v>
      </c>
      <c r="M5721">
        <v>9</v>
      </c>
      <c r="N5721">
        <v>14</v>
      </c>
      <c r="O5721">
        <v>678378.37837837904</v>
      </c>
      <c r="P5721">
        <v>2356306.3063063058</v>
      </c>
      <c r="R5721">
        <v>37</v>
      </c>
      <c r="S5721">
        <v>12496635.135135137</v>
      </c>
      <c r="T5721">
        <v>12692612.612612613</v>
      </c>
      <c r="U5721">
        <v>732792.79279279301</v>
      </c>
      <c r="V5721">
        <v>2225855.8558558561</v>
      </c>
      <c r="W5721">
        <v>1008.000000003</v>
      </c>
      <c r="X5721">
        <v>1017.523809523</v>
      </c>
    </row>
    <row r="5722" spans="1:24">
      <c r="A5722" s="7" t="s">
        <v>6703</v>
      </c>
      <c r="B5722" s="13" t="s">
        <v>3555</v>
      </c>
      <c r="C5722">
        <v>148405.12500375501</v>
      </c>
      <c r="D5722">
        <v>231845.066615513</v>
      </c>
      <c r="S5722">
        <v>142486.48648648598</v>
      </c>
      <c r="T5722">
        <v>180630.630630631</v>
      </c>
      <c r="W5722">
        <v>51.238095236999996</v>
      </c>
      <c r="X5722">
        <v>55.523809525000004</v>
      </c>
    </row>
    <row r="5723" spans="1:24">
      <c r="A5723" s="7" t="s">
        <v>6914</v>
      </c>
      <c r="B5723" s="13" t="s">
        <v>3141</v>
      </c>
      <c r="E5723">
        <v>51823873.873873875</v>
      </c>
      <c r="F5723">
        <v>9137837.8378378376</v>
      </c>
      <c r="O5723">
        <v>147387.38738738699</v>
      </c>
    </row>
    <row r="5724" spans="1:24">
      <c r="A5724" s="7" t="s">
        <v>6704</v>
      </c>
      <c r="B5724" s="13" t="s">
        <v>761</v>
      </c>
      <c r="C5724">
        <v>8757092.0298255347</v>
      </c>
      <c r="D5724">
        <v>17163606.873975955</v>
      </c>
      <c r="E5724">
        <v>815608.10810810805</v>
      </c>
      <c r="F5724">
        <v>272072.07207207201</v>
      </c>
      <c r="G5724">
        <v>1</v>
      </c>
      <c r="H5724">
        <v>5</v>
      </c>
      <c r="I5724">
        <v>1</v>
      </c>
      <c r="J5724">
        <v>0</v>
      </c>
      <c r="M5724">
        <v>5</v>
      </c>
      <c r="N5724">
        <v>7</v>
      </c>
      <c r="O5724">
        <v>4259909.9099099096</v>
      </c>
      <c r="P5724">
        <v>4345045.0450450452</v>
      </c>
      <c r="Q5724">
        <v>1</v>
      </c>
      <c r="S5724">
        <v>6528009.0090090092</v>
      </c>
      <c r="T5724">
        <v>6014108.1081081089</v>
      </c>
      <c r="U5724">
        <v>4796756.7567567565</v>
      </c>
      <c r="V5724">
        <v>4132612.6126126125</v>
      </c>
      <c r="W5724">
        <v>269.523809524</v>
      </c>
      <c r="X5724">
        <v>276.19047619000003</v>
      </c>
    </row>
    <row r="5725" spans="1:24">
      <c r="A5725" s="7" t="s">
        <v>6705</v>
      </c>
      <c r="B5725" s="13" t="s">
        <v>837</v>
      </c>
      <c r="C5725">
        <v>13182430.141305411</v>
      </c>
      <c r="D5725">
        <v>15187710.049086656</v>
      </c>
      <c r="E5725">
        <v>336936.93693693698</v>
      </c>
      <c r="F5725">
        <v>4504.5045045050001</v>
      </c>
      <c r="G5725">
        <v>23</v>
      </c>
      <c r="H5725">
        <v>15</v>
      </c>
      <c r="I5725">
        <v>1</v>
      </c>
      <c r="J5725">
        <v>1</v>
      </c>
      <c r="M5725">
        <v>25</v>
      </c>
      <c r="N5725">
        <v>18</v>
      </c>
      <c r="O5725">
        <v>787387.38738738699</v>
      </c>
      <c r="P5725">
        <v>88288.288288288997</v>
      </c>
      <c r="Q5725">
        <v>10</v>
      </c>
      <c r="R5725">
        <v>9</v>
      </c>
      <c r="S5725">
        <v>3977027.0270270272</v>
      </c>
      <c r="T5725">
        <v>3604405.4054054059</v>
      </c>
      <c r="U5725">
        <v>685585.58558558498</v>
      </c>
      <c r="V5725">
        <v>302896.39639639499</v>
      </c>
      <c r="W5725">
        <v>621.76190476199997</v>
      </c>
      <c r="X5725">
        <v>628.76190476199997</v>
      </c>
    </row>
    <row r="5726" spans="1:24">
      <c r="A5726" s="7" t="s">
        <v>6706</v>
      </c>
      <c r="B5726" s="13" t="s">
        <v>1239</v>
      </c>
      <c r="C5726">
        <v>287238414.05642033</v>
      </c>
      <c r="D5726">
        <v>306765863.92763668</v>
      </c>
      <c r="E5726">
        <v>4848648.6486486495</v>
      </c>
      <c r="F5726">
        <v>5143243.2432432435</v>
      </c>
      <c r="G5726">
        <v>149</v>
      </c>
      <c r="H5726">
        <v>172</v>
      </c>
      <c r="I5726">
        <v>0</v>
      </c>
      <c r="J5726">
        <v>4</v>
      </c>
      <c r="M5726">
        <v>155</v>
      </c>
      <c r="N5726">
        <v>186</v>
      </c>
      <c r="O5726">
        <v>22790360.360360358</v>
      </c>
      <c r="P5726">
        <v>30181756.756756756</v>
      </c>
      <c r="Q5726">
        <v>87</v>
      </c>
      <c r="R5726">
        <v>14</v>
      </c>
      <c r="S5726">
        <v>129555617.11711711</v>
      </c>
      <c r="T5726">
        <v>136134693.6936937</v>
      </c>
      <c r="U5726">
        <v>24011081.081081081</v>
      </c>
      <c r="V5726">
        <v>32660540.540540542</v>
      </c>
      <c r="W5726">
        <v>5265.4761904759998</v>
      </c>
      <c r="X5726">
        <v>5286.5714285679996</v>
      </c>
    </row>
    <row r="5727" spans="1:24">
      <c r="A5727" s="7" t="s">
        <v>6707</v>
      </c>
      <c r="B5727" s="13" t="s">
        <v>6708</v>
      </c>
      <c r="C5727">
        <v>214011603.2536034</v>
      </c>
      <c r="D5727">
        <v>288732951.04407501</v>
      </c>
      <c r="E5727">
        <v>1026761604.5045044</v>
      </c>
      <c r="F5727">
        <v>1425225.22522523</v>
      </c>
      <c r="G5727">
        <v>140</v>
      </c>
      <c r="H5727">
        <v>197</v>
      </c>
      <c r="I5727">
        <v>4</v>
      </c>
      <c r="J5727">
        <v>13</v>
      </c>
      <c r="M5727">
        <v>281</v>
      </c>
      <c r="N5727">
        <v>449</v>
      </c>
      <c r="O5727">
        <v>27531531.531531528</v>
      </c>
      <c r="P5727">
        <v>25241711.711711708</v>
      </c>
      <c r="Q5727">
        <v>395</v>
      </c>
      <c r="R5727">
        <v>110</v>
      </c>
      <c r="S5727">
        <v>88839446.846846849</v>
      </c>
      <c r="T5727">
        <v>92503019.819819808</v>
      </c>
      <c r="U5727">
        <v>27285585.585585579</v>
      </c>
      <c r="V5727">
        <v>27149009.009009007</v>
      </c>
      <c r="W5727">
        <v>9153.2857142800003</v>
      </c>
      <c r="X5727">
        <v>9333.5714285630002</v>
      </c>
    </row>
    <row r="5728" spans="1:24">
      <c r="A5728" s="7" t="s">
        <v>6709</v>
      </c>
      <c r="B5728" s="13" t="s">
        <v>848</v>
      </c>
      <c r="C5728">
        <v>613990092.02814341</v>
      </c>
      <c r="D5728">
        <v>887139652.707618</v>
      </c>
      <c r="E5728">
        <v>1041095118.018018</v>
      </c>
      <c r="F5728">
        <v>3856159.459459465</v>
      </c>
      <c r="G5728">
        <v>350</v>
      </c>
      <c r="H5728">
        <v>234</v>
      </c>
      <c r="I5728">
        <v>22</v>
      </c>
      <c r="J5728">
        <v>27</v>
      </c>
      <c r="K5728">
        <v>2</v>
      </c>
      <c r="M5728">
        <v>588</v>
      </c>
      <c r="N5728">
        <v>361</v>
      </c>
      <c r="O5728">
        <v>62376846.846846849</v>
      </c>
      <c r="P5728">
        <v>629401654.95495486</v>
      </c>
      <c r="Q5728">
        <v>721</v>
      </c>
      <c r="R5728">
        <v>721</v>
      </c>
      <c r="S5728">
        <v>377366549.54954958</v>
      </c>
      <c r="T5728">
        <v>384097456.75675678</v>
      </c>
      <c r="U5728">
        <v>61370630.630630627</v>
      </c>
      <c r="V5728">
        <v>366867799.09909904</v>
      </c>
      <c r="W5728">
        <v>34432.095238098998</v>
      </c>
      <c r="X5728">
        <v>34884.714285711998</v>
      </c>
    </row>
    <row r="5729" spans="1:24">
      <c r="A5729" s="7" t="s">
        <v>6710</v>
      </c>
      <c r="B5729" s="13" t="s">
        <v>1713</v>
      </c>
      <c r="C5729">
        <v>4440614.3654913269</v>
      </c>
      <c r="D5729">
        <v>4191160.168016464</v>
      </c>
      <c r="G5729">
        <v>4</v>
      </c>
      <c r="H5729">
        <v>5</v>
      </c>
      <c r="M5729">
        <v>5</v>
      </c>
      <c r="N5729">
        <v>6</v>
      </c>
      <c r="P5729">
        <v>301081.08108108101</v>
      </c>
      <c r="R5729">
        <v>3</v>
      </c>
      <c r="S5729">
        <v>1894504.5045045039</v>
      </c>
      <c r="T5729">
        <v>1642369.3693693702</v>
      </c>
      <c r="V5729">
        <v>301081.08108108101</v>
      </c>
      <c r="W5729">
        <v>410.71428571199999</v>
      </c>
      <c r="X5729">
        <v>469.14285714099998</v>
      </c>
    </row>
    <row r="5730" spans="1:24">
      <c r="A5730" s="7" t="s">
        <v>6711</v>
      </c>
      <c r="B5730" s="13" t="s">
        <v>811</v>
      </c>
      <c r="C5730">
        <v>4590843.8389428537</v>
      </c>
      <c r="D5730">
        <v>14202109.777240342</v>
      </c>
      <c r="G5730">
        <v>3</v>
      </c>
      <c r="H5730">
        <v>5</v>
      </c>
      <c r="J5730">
        <v>0</v>
      </c>
      <c r="M5730">
        <v>21</v>
      </c>
      <c r="N5730">
        <v>15</v>
      </c>
      <c r="S5730">
        <v>1064617.1171171169</v>
      </c>
      <c r="T5730">
        <v>865477.47747747798</v>
      </c>
      <c r="W5730">
        <v>253.476190476</v>
      </c>
      <c r="X5730">
        <v>232.095238096</v>
      </c>
    </row>
    <row r="5731" spans="1:24">
      <c r="A5731" s="7" t="s">
        <v>6962</v>
      </c>
      <c r="B5731" s="13" t="s">
        <v>811</v>
      </c>
      <c r="E5731">
        <v>93850000</v>
      </c>
    </row>
    <row r="5732" spans="1:24">
      <c r="A5732" s="7" t="s">
        <v>6712</v>
      </c>
      <c r="B5732" s="13" t="s">
        <v>4506</v>
      </c>
      <c r="C5732">
        <v>77439493.181417063</v>
      </c>
      <c r="D5732">
        <v>182200345.19433406</v>
      </c>
      <c r="E5732">
        <v>62583216.216216214</v>
      </c>
      <c r="F5732">
        <v>66768918.918918915</v>
      </c>
      <c r="G5732">
        <v>38</v>
      </c>
      <c r="H5732">
        <v>55</v>
      </c>
      <c r="I5732">
        <v>10</v>
      </c>
      <c r="J5732">
        <v>9</v>
      </c>
      <c r="M5732">
        <v>225</v>
      </c>
      <c r="N5732">
        <v>129</v>
      </c>
      <c r="O5732">
        <v>30086486.486486487</v>
      </c>
      <c r="P5732">
        <v>40407207.207207203</v>
      </c>
      <c r="Q5732">
        <v>41</v>
      </c>
      <c r="R5732">
        <v>140</v>
      </c>
      <c r="S5732">
        <v>54811666.666666664</v>
      </c>
      <c r="T5732">
        <v>55570896.396396399</v>
      </c>
      <c r="U5732">
        <v>27612342.342342343</v>
      </c>
      <c r="V5732">
        <v>32396576.576576576</v>
      </c>
      <c r="W5732">
        <v>3940.1428571430001</v>
      </c>
      <c r="X5732">
        <v>4007.999999997</v>
      </c>
    </row>
    <row r="5733" spans="1:24">
      <c r="A5733" s="7" t="s">
        <v>6713</v>
      </c>
      <c r="B5733" s="13" t="s">
        <v>3228</v>
      </c>
      <c r="C5733">
        <v>14069194.031429132</v>
      </c>
      <c r="D5733">
        <v>55270059.442328386</v>
      </c>
      <c r="E5733">
        <v>2343243.2432432459</v>
      </c>
      <c r="F5733">
        <v>2727027.02702703</v>
      </c>
      <c r="G5733">
        <v>4</v>
      </c>
      <c r="H5733">
        <v>11</v>
      </c>
      <c r="I5733">
        <v>14</v>
      </c>
      <c r="J5733">
        <v>11</v>
      </c>
      <c r="M5733">
        <v>125</v>
      </c>
      <c r="N5733">
        <v>73</v>
      </c>
      <c r="O5733">
        <v>16243693.693693696</v>
      </c>
      <c r="P5733">
        <v>15918918.918918921</v>
      </c>
      <c r="Q5733">
        <v>72</v>
      </c>
      <c r="R5733">
        <v>180</v>
      </c>
      <c r="S5733">
        <v>18207189.189189192</v>
      </c>
      <c r="T5733">
        <v>19269509.009009011</v>
      </c>
      <c r="U5733">
        <v>13056846.846846847</v>
      </c>
      <c r="V5733">
        <v>10720630.630630631</v>
      </c>
      <c r="W5733">
        <v>896.23809523600005</v>
      </c>
      <c r="X5733">
        <v>922.28571428600003</v>
      </c>
    </row>
    <row r="5734" spans="1:24">
      <c r="A5734" s="7" t="s">
        <v>6714</v>
      </c>
      <c r="B5734" s="13" t="s">
        <v>3228</v>
      </c>
      <c r="C5734">
        <v>3217176.9501306801</v>
      </c>
      <c r="D5734">
        <v>23645942.880166426</v>
      </c>
      <c r="E5734">
        <v>95495.495495494994</v>
      </c>
      <c r="F5734">
        <v>900.900900901</v>
      </c>
      <c r="H5734">
        <v>1</v>
      </c>
      <c r="I5734">
        <v>3</v>
      </c>
      <c r="J5734">
        <v>0</v>
      </c>
      <c r="M5734">
        <v>2</v>
      </c>
      <c r="N5734">
        <v>3</v>
      </c>
      <c r="O5734">
        <v>658558.55855855905</v>
      </c>
      <c r="P5734">
        <v>1748648.648648649</v>
      </c>
      <c r="R5734">
        <v>17</v>
      </c>
      <c r="S5734">
        <v>4320941.4414414419</v>
      </c>
      <c r="T5734">
        <v>4986274.7747747749</v>
      </c>
      <c r="U5734">
        <v>714054.05405405408</v>
      </c>
      <c r="V5734">
        <v>1384234.2342342341</v>
      </c>
      <c r="W5734">
        <v>558.333333337</v>
      </c>
      <c r="X5734">
        <v>542.57142857200006</v>
      </c>
    </row>
    <row r="5735" spans="1:24">
      <c r="A5735" s="7" t="s">
        <v>6715</v>
      </c>
      <c r="B5735" s="13" t="s">
        <v>2314</v>
      </c>
      <c r="C5735">
        <v>822295819.65322769</v>
      </c>
      <c r="D5735">
        <v>1402246390.9355826</v>
      </c>
      <c r="E5735">
        <v>1885494146.8468468</v>
      </c>
      <c r="F5735">
        <v>858210564.86486483</v>
      </c>
      <c r="G5735">
        <v>330</v>
      </c>
      <c r="H5735">
        <v>144</v>
      </c>
      <c r="I5735">
        <v>13</v>
      </c>
      <c r="J5735">
        <v>9</v>
      </c>
      <c r="K5735">
        <v>5</v>
      </c>
      <c r="M5735">
        <v>672</v>
      </c>
      <c r="N5735">
        <v>376</v>
      </c>
      <c r="O5735">
        <v>18340720.72072072</v>
      </c>
      <c r="P5735">
        <v>20642792.792792797</v>
      </c>
      <c r="Q5735">
        <v>265</v>
      </c>
      <c r="R5735">
        <v>322</v>
      </c>
      <c r="S5735">
        <v>253402220.72072071</v>
      </c>
      <c r="T5735">
        <v>255388076.57657656</v>
      </c>
      <c r="U5735">
        <v>14041621.62162162</v>
      </c>
      <c r="V5735">
        <v>54006461.261261262</v>
      </c>
      <c r="W5735">
        <v>37207.190476193005</v>
      </c>
      <c r="X5735">
        <v>37634.857142851004</v>
      </c>
    </row>
    <row r="5736" spans="1:24">
      <c r="A5736" s="7" t="s">
        <v>6716</v>
      </c>
      <c r="B5736" s="13" t="s">
        <v>1082</v>
      </c>
      <c r="C5736">
        <v>200611301.33081099</v>
      </c>
      <c r="D5736">
        <v>210027551.580841</v>
      </c>
      <c r="E5736">
        <v>4057409.0090090092</v>
      </c>
      <c r="F5736">
        <v>1889890.990990995</v>
      </c>
      <c r="G5736">
        <v>153</v>
      </c>
      <c r="H5736">
        <v>170</v>
      </c>
      <c r="I5736">
        <v>10</v>
      </c>
      <c r="J5736">
        <v>12</v>
      </c>
      <c r="M5736">
        <v>279</v>
      </c>
      <c r="N5736">
        <v>234</v>
      </c>
      <c r="O5736">
        <v>236395872.97297296</v>
      </c>
      <c r="P5736">
        <v>268519178.37837839</v>
      </c>
      <c r="Q5736">
        <v>91</v>
      </c>
      <c r="R5736">
        <v>241</v>
      </c>
      <c r="S5736">
        <v>92610716.216216207</v>
      </c>
      <c r="T5736">
        <v>75659972.072072059</v>
      </c>
      <c r="U5736">
        <v>225798443.24324328</v>
      </c>
      <c r="V5736">
        <v>214387272.07207206</v>
      </c>
      <c r="W5736">
        <v>14185.047619052</v>
      </c>
      <c r="X5736">
        <v>13896.476190484</v>
      </c>
    </row>
    <row r="5737" spans="1:24">
      <c r="A5737" s="7" t="s">
        <v>6717</v>
      </c>
      <c r="B5737" s="13" t="s">
        <v>663</v>
      </c>
      <c r="C5737">
        <v>104030714.7941763</v>
      </c>
      <c r="D5737">
        <v>199161262.92795879</v>
      </c>
      <c r="E5737">
        <v>285052182.88288289</v>
      </c>
      <c r="F5737">
        <v>15593243.243243271</v>
      </c>
      <c r="G5737">
        <v>147</v>
      </c>
      <c r="H5737">
        <v>58</v>
      </c>
      <c r="I5737">
        <v>24</v>
      </c>
      <c r="J5737">
        <v>18</v>
      </c>
      <c r="M5737">
        <v>192</v>
      </c>
      <c r="N5737">
        <v>149</v>
      </c>
      <c r="O5737">
        <v>1059473395.4954954</v>
      </c>
      <c r="P5737">
        <v>66871486.48648648</v>
      </c>
      <c r="Q5737">
        <v>493</v>
      </c>
      <c r="R5737">
        <v>304</v>
      </c>
      <c r="S5737">
        <v>59406319.819819823</v>
      </c>
      <c r="T5737">
        <v>61805286.486486487</v>
      </c>
      <c r="U5737">
        <v>915954504.50450456</v>
      </c>
      <c r="V5737">
        <v>61374099.0990991</v>
      </c>
      <c r="W5737">
        <v>4555.0476190600002</v>
      </c>
      <c r="X5737">
        <v>4699.2857142880002</v>
      </c>
    </row>
    <row r="5738" spans="1:24">
      <c r="A5738" s="7" t="s">
        <v>6718</v>
      </c>
      <c r="B5738" s="13" t="s">
        <v>2875</v>
      </c>
      <c r="C5738">
        <v>361105636.12389207</v>
      </c>
      <c r="D5738">
        <v>442668404.3365109</v>
      </c>
      <c r="E5738">
        <v>1274549.549549551</v>
      </c>
      <c r="F5738">
        <v>1497522.5225225289</v>
      </c>
      <c r="G5738">
        <v>190</v>
      </c>
      <c r="H5738">
        <v>207</v>
      </c>
      <c r="I5738">
        <v>35</v>
      </c>
      <c r="J5738">
        <v>29</v>
      </c>
      <c r="M5738">
        <v>238</v>
      </c>
      <c r="N5738">
        <v>283</v>
      </c>
      <c r="O5738">
        <v>28903022.522522524</v>
      </c>
      <c r="P5738">
        <v>40022882.882882893</v>
      </c>
      <c r="Q5738">
        <v>211</v>
      </c>
      <c r="R5738">
        <v>527</v>
      </c>
      <c r="S5738">
        <v>147493666.66666666</v>
      </c>
      <c r="T5738">
        <v>161134054.05405405</v>
      </c>
      <c r="U5738">
        <v>28971261.261261266</v>
      </c>
      <c r="V5738">
        <v>40687387.38738738</v>
      </c>
      <c r="W5738">
        <v>23298.523809523002</v>
      </c>
      <c r="X5738">
        <v>23467.809523808999</v>
      </c>
    </row>
    <row r="5739" spans="1:24">
      <c r="A5739" s="7" t="s">
        <v>6719</v>
      </c>
      <c r="B5739" s="13" t="s">
        <v>1156</v>
      </c>
      <c r="C5739">
        <v>886569098.82443547</v>
      </c>
      <c r="D5739">
        <v>1416722024.6988626</v>
      </c>
      <c r="E5739">
        <v>189873606.3063063</v>
      </c>
      <c r="F5739">
        <v>59713513.51351352</v>
      </c>
      <c r="G5739">
        <v>233</v>
      </c>
      <c r="H5739">
        <v>206</v>
      </c>
      <c r="I5739">
        <v>21</v>
      </c>
      <c r="J5739">
        <v>37</v>
      </c>
      <c r="K5739">
        <v>4</v>
      </c>
      <c r="M5739">
        <v>876</v>
      </c>
      <c r="N5739">
        <v>729</v>
      </c>
      <c r="O5739">
        <v>89342617.117117107</v>
      </c>
      <c r="P5739">
        <v>68539189.189189196</v>
      </c>
      <c r="Q5739">
        <v>166</v>
      </c>
      <c r="R5739">
        <v>689</v>
      </c>
      <c r="S5739">
        <v>305051209.9099099</v>
      </c>
      <c r="T5739">
        <v>303071356.75675672</v>
      </c>
      <c r="U5739">
        <v>38881531.531531535</v>
      </c>
      <c r="V5739">
        <v>59392545.945945948</v>
      </c>
      <c r="W5739">
        <v>38588.190476183001</v>
      </c>
      <c r="X5739">
        <v>38594.476190472997</v>
      </c>
    </row>
    <row r="5740" spans="1:24">
      <c r="A5740" s="7" t="s">
        <v>6720</v>
      </c>
      <c r="B5740" s="13" t="s">
        <v>1156</v>
      </c>
      <c r="C5740">
        <v>925170141.63603389</v>
      </c>
      <c r="D5740">
        <v>1429020470.0724378</v>
      </c>
      <c r="E5740">
        <v>130514756.75675675</v>
      </c>
      <c r="F5740">
        <v>4184327.0270270491</v>
      </c>
      <c r="G5740">
        <v>282</v>
      </c>
      <c r="H5740">
        <v>267</v>
      </c>
      <c r="I5740">
        <v>12</v>
      </c>
      <c r="J5740">
        <v>28</v>
      </c>
      <c r="M5740">
        <v>790</v>
      </c>
      <c r="N5740">
        <v>626</v>
      </c>
      <c r="O5740">
        <v>81073243.243243247</v>
      </c>
      <c r="P5740">
        <v>55292750.45045045</v>
      </c>
      <c r="Q5740">
        <v>130</v>
      </c>
      <c r="R5740">
        <v>772</v>
      </c>
      <c r="S5740">
        <v>314137522.52252251</v>
      </c>
      <c r="T5740">
        <v>303007433.33333331</v>
      </c>
      <c r="U5740">
        <v>38702882.882882886</v>
      </c>
      <c r="V5740">
        <v>53199185.585585579</v>
      </c>
      <c r="W5740">
        <v>39962.523809532002</v>
      </c>
      <c r="X5740">
        <v>40345.714285718997</v>
      </c>
    </row>
    <row r="5741" spans="1:24">
      <c r="A5741" s="7" t="s">
        <v>6721</v>
      </c>
      <c r="B5741" s="13" t="s">
        <v>1433</v>
      </c>
      <c r="C5741">
        <v>66441102.865704097</v>
      </c>
      <c r="D5741">
        <v>88341037.066836864</v>
      </c>
      <c r="E5741">
        <v>32017741.441441443</v>
      </c>
      <c r="F5741">
        <v>36434952.252252258</v>
      </c>
      <c r="G5741">
        <v>213</v>
      </c>
      <c r="H5741">
        <v>140</v>
      </c>
      <c r="I5741">
        <v>4</v>
      </c>
      <c r="J5741">
        <v>2</v>
      </c>
      <c r="M5741">
        <v>244</v>
      </c>
      <c r="N5741">
        <v>197</v>
      </c>
      <c r="O5741">
        <v>8890382.8828828838</v>
      </c>
      <c r="P5741">
        <v>13958779.279279282</v>
      </c>
      <c r="Q5741">
        <v>1</v>
      </c>
      <c r="R5741">
        <v>61</v>
      </c>
      <c r="S5741">
        <v>21100648.648648649</v>
      </c>
      <c r="T5741">
        <v>18792067.567567565</v>
      </c>
      <c r="U5741">
        <v>5743423.4234234234</v>
      </c>
      <c r="V5741">
        <v>9577657.6576576624</v>
      </c>
      <c r="W5741">
        <v>1898.190476188</v>
      </c>
      <c r="X5741">
        <v>1902.5714285700001</v>
      </c>
    </row>
    <row r="5742" spans="1:24">
      <c r="A5742" s="7" t="s">
        <v>635</v>
      </c>
      <c r="B5742" s="13" t="s">
        <v>52</v>
      </c>
      <c r="C5742">
        <v>67360578.508518741</v>
      </c>
      <c r="D5742">
        <v>76703956.155915335</v>
      </c>
      <c r="E5742">
        <v>1820720.7207207209</v>
      </c>
      <c r="F5742">
        <v>195495.495495496</v>
      </c>
      <c r="G5742">
        <v>3</v>
      </c>
      <c r="H5742">
        <v>9</v>
      </c>
      <c r="I5742">
        <v>2</v>
      </c>
      <c r="J5742">
        <v>0</v>
      </c>
      <c r="M5742">
        <v>9</v>
      </c>
      <c r="N5742">
        <v>11</v>
      </c>
      <c r="O5742">
        <v>3147747.7477477477</v>
      </c>
      <c r="P5742">
        <v>10006306.306306306</v>
      </c>
      <c r="Q5742">
        <v>9</v>
      </c>
      <c r="R5742">
        <v>33</v>
      </c>
      <c r="S5742">
        <v>16024594.594594594</v>
      </c>
      <c r="T5742">
        <v>17001851.351351354</v>
      </c>
      <c r="U5742">
        <v>3389639.6396396402</v>
      </c>
      <c r="V5742">
        <v>8570990.9909909908</v>
      </c>
      <c r="W5742">
        <v>1534.095238096</v>
      </c>
      <c r="X5742">
        <v>1679.6190476229999</v>
      </c>
    </row>
    <row r="5743" spans="1:24">
      <c r="A5743" s="7" t="s">
        <v>6722</v>
      </c>
      <c r="B5743" s="13" t="s">
        <v>833</v>
      </c>
      <c r="C5743">
        <v>8837942.0947875194</v>
      </c>
      <c r="D5743">
        <v>11229926.826115642</v>
      </c>
      <c r="E5743">
        <v>9909.9099099110008</v>
      </c>
      <c r="F5743">
        <v>900.900900901</v>
      </c>
      <c r="G5743">
        <v>5</v>
      </c>
      <c r="H5743">
        <v>3</v>
      </c>
      <c r="I5743">
        <v>1</v>
      </c>
      <c r="J5743">
        <v>0</v>
      </c>
      <c r="M5743">
        <v>7</v>
      </c>
      <c r="N5743">
        <v>3</v>
      </c>
      <c r="O5743">
        <v>1196396.396396396</v>
      </c>
      <c r="P5743">
        <v>334234.23423423403</v>
      </c>
      <c r="Q5743">
        <v>12</v>
      </c>
      <c r="R5743">
        <v>12</v>
      </c>
      <c r="S5743">
        <v>3454009.0090090088</v>
      </c>
      <c r="T5743">
        <v>3782702.702702703</v>
      </c>
      <c r="U5743">
        <v>910810.81081081205</v>
      </c>
      <c r="V5743">
        <v>325225.22522522497</v>
      </c>
      <c r="W5743">
        <v>361.23809523599999</v>
      </c>
      <c r="X5743">
        <v>372.09523809500001</v>
      </c>
    </row>
    <row r="5744" spans="1:24">
      <c r="A5744" s="7" t="s">
        <v>6723</v>
      </c>
      <c r="B5744" s="13" t="s">
        <v>775</v>
      </c>
      <c r="D5744">
        <v>8980131.7509699911</v>
      </c>
      <c r="M5744">
        <v>1</v>
      </c>
      <c r="P5744">
        <v>414414.41441441397</v>
      </c>
      <c r="Q5744">
        <v>1</v>
      </c>
      <c r="S5744">
        <v>511490.990990992</v>
      </c>
      <c r="T5744">
        <v>551905.40540540498</v>
      </c>
      <c r="V5744">
        <v>72072.072072071998</v>
      </c>
      <c r="W5744">
        <v>235.80952380299999</v>
      </c>
      <c r="X5744">
        <v>253.047619045</v>
      </c>
    </row>
    <row r="5745" spans="1:24">
      <c r="A5745" s="7" t="s">
        <v>6723</v>
      </c>
      <c r="B5745" s="13" t="s">
        <v>1808</v>
      </c>
      <c r="C5745">
        <v>26322630.81434118</v>
      </c>
      <c r="D5745">
        <v>29672337.733605385</v>
      </c>
      <c r="E5745">
        <v>868449.54954954505</v>
      </c>
      <c r="F5745">
        <v>2829185.5855855881</v>
      </c>
      <c r="G5745">
        <v>4</v>
      </c>
      <c r="H5745">
        <v>57</v>
      </c>
      <c r="I5745">
        <v>1</v>
      </c>
      <c r="J5745">
        <v>3</v>
      </c>
      <c r="M5745">
        <v>4</v>
      </c>
      <c r="N5745">
        <v>58</v>
      </c>
      <c r="O5745">
        <v>5017036.0360360332</v>
      </c>
      <c r="P5745">
        <v>5488941.44144144</v>
      </c>
      <c r="R5745">
        <v>81</v>
      </c>
      <c r="S5745">
        <v>2587882.8828828828</v>
      </c>
      <c r="T5745">
        <v>4058963.963963964</v>
      </c>
      <c r="U5745">
        <v>3786306.3063063072</v>
      </c>
      <c r="V5745">
        <v>4588198.1981981974</v>
      </c>
      <c r="W5745">
        <v>726</v>
      </c>
      <c r="X5745">
        <v>720</v>
      </c>
    </row>
    <row r="5746" spans="1:24">
      <c r="A5746" s="7" t="s">
        <v>6724</v>
      </c>
      <c r="B5746" s="13" t="s">
        <v>1356</v>
      </c>
      <c r="C5746">
        <v>40025609.213114783</v>
      </c>
      <c r="D5746">
        <v>116278068.71799017</v>
      </c>
      <c r="E5746">
        <v>8783.7837837839998</v>
      </c>
      <c r="F5746">
        <v>9009.0090090100002</v>
      </c>
      <c r="G5746">
        <v>11</v>
      </c>
      <c r="H5746">
        <v>19</v>
      </c>
      <c r="I5746">
        <v>1</v>
      </c>
      <c r="J5746">
        <v>0</v>
      </c>
      <c r="M5746">
        <v>49</v>
      </c>
      <c r="N5746">
        <v>50</v>
      </c>
      <c r="O5746">
        <v>21436576.576576576</v>
      </c>
      <c r="P5746">
        <v>15794054.054054057</v>
      </c>
      <c r="Q5746">
        <v>35</v>
      </c>
      <c r="R5746">
        <v>18</v>
      </c>
      <c r="S5746">
        <v>46564809.009009011</v>
      </c>
      <c r="T5746">
        <v>42994590.090090089</v>
      </c>
      <c r="U5746">
        <v>20900270.270270273</v>
      </c>
      <c r="V5746">
        <v>13755045.045045046</v>
      </c>
      <c r="W5746">
        <v>2195.3809523800001</v>
      </c>
      <c r="X5746">
        <v>2220.3809523780001</v>
      </c>
    </row>
    <row r="5747" spans="1:24">
      <c r="A5747" s="7" t="s">
        <v>6725</v>
      </c>
      <c r="B5747" s="13" t="s">
        <v>650</v>
      </c>
      <c r="C5747">
        <v>8776055.8419704214</v>
      </c>
      <c r="D5747">
        <v>36788345.355087958</v>
      </c>
      <c r="E5747">
        <v>180180.18018018</v>
      </c>
      <c r="F5747">
        <v>183783.78378378399</v>
      </c>
      <c r="G5747">
        <v>9</v>
      </c>
      <c r="H5747">
        <v>24</v>
      </c>
      <c r="I5747">
        <v>1</v>
      </c>
      <c r="M5747">
        <v>21</v>
      </c>
      <c r="N5747">
        <v>40</v>
      </c>
      <c r="O5747">
        <v>751351.35135135101</v>
      </c>
      <c r="P5747">
        <v>5297567.5675675673</v>
      </c>
      <c r="R5747">
        <v>18</v>
      </c>
      <c r="S5747">
        <v>10745301.801801801</v>
      </c>
      <c r="T5747">
        <v>10039963.963963963</v>
      </c>
      <c r="U5747">
        <v>772972.97297297395</v>
      </c>
      <c r="V5747">
        <v>5197998.1981981965</v>
      </c>
      <c r="W5747">
        <v>629.28571428800001</v>
      </c>
      <c r="X5747">
        <v>662.857142856</v>
      </c>
    </row>
    <row r="5748" spans="1:24">
      <c r="A5748" s="7" t="s">
        <v>6726</v>
      </c>
      <c r="B5748" s="13" t="s">
        <v>5424</v>
      </c>
      <c r="C5748">
        <v>20169394.746543188</v>
      </c>
      <c r="D5748">
        <v>98343606.135583267</v>
      </c>
      <c r="E5748">
        <v>1001801.801801802</v>
      </c>
      <c r="F5748">
        <v>52252.252252252998</v>
      </c>
      <c r="G5748">
        <v>1</v>
      </c>
      <c r="H5748">
        <v>7</v>
      </c>
      <c r="I5748">
        <v>0</v>
      </c>
      <c r="J5748">
        <v>3</v>
      </c>
      <c r="K5748">
        <v>3</v>
      </c>
      <c r="M5748">
        <v>23</v>
      </c>
      <c r="N5748">
        <v>27</v>
      </c>
      <c r="O5748">
        <v>24328018.018018015</v>
      </c>
      <c r="P5748">
        <v>30560968.468468465</v>
      </c>
      <c r="R5748">
        <v>18</v>
      </c>
      <c r="S5748">
        <v>43734385.585585587</v>
      </c>
      <c r="T5748">
        <v>36383646.846846849</v>
      </c>
      <c r="U5748">
        <v>19743513.513513513</v>
      </c>
      <c r="V5748">
        <v>19027747.747747749</v>
      </c>
      <c r="W5748">
        <v>1627.095238096</v>
      </c>
      <c r="X5748">
        <v>1674</v>
      </c>
    </row>
    <row r="5749" spans="1:24">
      <c r="A5749" s="7" t="s">
        <v>6727</v>
      </c>
      <c r="B5749" s="13" t="s">
        <v>650</v>
      </c>
      <c r="C5749">
        <v>47742804.525255695</v>
      </c>
      <c r="D5749">
        <v>234601895.50037569</v>
      </c>
      <c r="E5749">
        <v>278378.37837837898</v>
      </c>
      <c r="F5749">
        <v>52252.252252250997</v>
      </c>
      <c r="G5749">
        <v>7</v>
      </c>
      <c r="H5749">
        <v>8</v>
      </c>
      <c r="I5749">
        <v>6</v>
      </c>
      <c r="J5749">
        <v>4</v>
      </c>
      <c r="M5749">
        <v>57</v>
      </c>
      <c r="N5749">
        <v>37</v>
      </c>
      <c r="O5749">
        <v>33773873.873873875</v>
      </c>
      <c r="P5749">
        <v>61816036.036036029</v>
      </c>
      <c r="Q5749">
        <v>90</v>
      </c>
      <c r="R5749">
        <v>168</v>
      </c>
      <c r="S5749">
        <v>88496405.405405402</v>
      </c>
      <c r="T5749">
        <v>86595445.945945948</v>
      </c>
      <c r="U5749">
        <v>15433873.873873875</v>
      </c>
      <c r="V5749">
        <v>36717747.747747749</v>
      </c>
      <c r="W5749">
        <v>3996.7619047590001</v>
      </c>
      <c r="X5749">
        <v>4205.3809523769996</v>
      </c>
    </row>
    <row r="5750" spans="1:24">
      <c r="A5750" s="7" t="s">
        <v>6728</v>
      </c>
      <c r="B5750" s="13" t="s">
        <v>5424</v>
      </c>
      <c r="C5750">
        <v>12949768.39997269</v>
      </c>
      <c r="D5750">
        <v>60682824.810176343</v>
      </c>
      <c r="F5750">
        <v>5405.4054054059998</v>
      </c>
      <c r="G5750">
        <v>3</v>
      </c>
      <c r="H5750">
        <v>2</v>
      </c>
      <c r="I5750">
        <v>1</v>
      </c>
      <c r="J5750">
        <v>0</v>
      </c>
      <c r="K5750">
        <v>1</v>
      </c>
      <c r="M5750">
        <v>9</v>
      </c>
      <c r="N5750">
        <v>4</v>
      </c>
      <c r="O5750">
        <v>3749009.0090090111</v>
      </c>
      <c r="P5750">
        <v>3930090.0900900899</v>
      </c>
      <c r="Q5750">
        <v>5</v>
      </c>
      <c r="R5750">
        <v>11</v>
      </c>
      <c r="S5750">
        <v>16778981.981981982</v>
      </c>
      <c r="T5750">
        <v>14588743.243243245</v>
      </c>
      <c r="U5750">
        <v>3587747.7477477491</v>
      </c>
      <c r="V5750">
        <v>3994774.774774774</v>
      </c>
      <c r="W5750">
        <v>1154.904761907</v>
      </c>
      <c r="X5750">
        <v>1182.6666666649999</v>
      </c>
    </row>
    <row r="5751" spans="1:24">
      <c r="A5751" s="7" t="s">
        <v>6729</v>
      </c>
      <c r="B5751" s="13" t="s">
        <v>2487</v>
      </c>
      <c r="C5751">
        <v>698688685.0355438</v>
      </c>
      <c r="D5751">
        <v>710312375.79675961</v>
      </c>
      <c r="E5751">
        <v>411523700.90090096</v>
      </c>
      <c r="F5751">
        <v>1516768.4684684889</v>
      </c>
      <c r="G5751">
        <v>535</v>
      </c>
      <c r="H5751">
        <v>446</v>
      </c>
      <c r="I5751">
        <v>24</v>
      </c>
      <c r="J5751">
        <v>30</v>
      </c>
      <c r="K5751">
        <v>1</v>
      </c>
      <c r="M5751">
        <v>1049</v>
      </c>
      <c r="N5751">
        <v>703</v>
      </c>
      <c r="O5751">
        <v>128763513.51351352</v>
      </c>
      <c r="P5751">
        <v>136270504.5045045</v>
      </c>
      <c r="Q5751">
        <v>637</v>
      </c>
      <c r="R5751">
        <v>481</v>
      </c>
      <c r="S5751">
        <v>297322590.99099094</v>
      </c>
      <c r="T5751">
        <v>293297945.04504502</v>
      </c>
      <c r="U5751">
        <v>129069909.9099099</v>
      </c>
      <c r="V5751">
        <v>121743513.51351352</v>
      </c>
      <c r="W5751">
        <v>46023.523809528</v>
      </c>
      <c r="X5751">
        <v>46026.619047624998</v>
      </c>
    </row>
    <row r="5752" spans="1:24">
      <c r="A5752" s="7" t="s">
        <v>6730</v>
      </c>
      <c r="B5752" s="13" t="s">
        <v>1382</v>
      </c>
      <c r="C5752">
        <v>5042356.6820727801</v>
      </c>
      <c r="D5752">
        <v>5352001.4105829094</v>
      </c>
      <c r="H5752">
        <v>4</v>
      </c>
      <c r="I5752">
        <v>0</v>
      </c>
      <c r="J5752">
        <v>0</v>
      </c>
      <c r="M5752">
        <v>1</v>
      </c>
      <c r="N5752">
        <v>4</v>
      </c>
      <c r="P5752">
        <v>139639.63963963999</v>
      </c>
      <c r="R5752">
        <v>15</v>
      </c>
      <c r="S5752">
        <v>1193801.8018018021</v>
      </c>
      <c r="T5752">
        <v>494418.91891891905</v>
      </c>
      <c r="V5752">
        <v>174684.68468468499</v>
      </c>
      <c r="W5752">
        <v>230.38095238299999</v>
      </c>
      <c r="X5752">
        <v>147.333333332</v>
      </c>
    </row>
    <row r="5753" spans="1:24">
      <c r="A5753" s="7" t="s">
        <v>6731</v>
      </c>
      <c r="B5753" s="13" t="s">
        <v>1305</v>
      </c>
      <c r="C5753">
        <v>14507152.645923579</v>
      </c>
      <c r="D5753">
        <v>23247889.921718936</v>
      </c>
      <c r="E5753">
        <v>493243.24324324302</v>
      </c>
      <c r="F5753">
        <v>42342.342342342003</v>
      </c>
      <c r="G5753">
        <v>32</v>
      </c>
      <c r="H5753">
        <v>45</v>
      </c>
      <c r="I5753">
        <v>1</v>
      </c>
      <c r="J5753">
        <v>2</v>
      </c>
      <c r="M5753">
        <v>41</v>
      </c>
      <c r="N5753">
        <v>60</v>
      </c>
      <c r="O5753">
        <v>6716666.666666666</v>
      </c>
      <c r="P5753">
        <v>4534234.2342342343</v>
      </c>
      <c r="Q5753">
        <v>15</v>
      </c>
      <c r="R5753">
        <v>23</v>
      </c>
      <c r="S5753">
        <v>8453675.6756756753</v>
      </c>
      <c r="T5753">
        <v>8542441.4414414428</v>
      </c>
      <c r="U5753">
        <v>5721531.5315315314</v>
      </c>
      <c r="V5753">
        <v>4911981.9819819815</v>
      </c>
      <c r="W5753">
        <v>672.42857142799994</v>
      </c>
      <c r="X5753">
        <v>643.61904761799997</v>
      </c>
    </row>
    <row r="5754" spans="1:24">
      <c r="A5754" s="7" t="s">
        <v>6732</v>
      </c>
      <c r="B5754" s="13" t="s">
        <v>6733</v>
      </c>
      <c r="C5754">
        <v>198235547.14385894</v>
      </c>
      <c r="D5754">
        <v>281392313.39871186</v>
      </c>
      <c r="E5754">
        <v>10132841.441441443</v>
      </c>
      <c r="F5754">
        <v>18898774.774774782</v>
      </c>
      <c r="G5754">
        <v>72</v>
      </c>
      <c r="H5754">
        <v>98</v>
      </c>
      <c r="I5754">
        <v>7</v>
      </c>
      <c r="J5754">
        <v>16</v>
      </c>
      <c r="M5754">
        <v>115</v>
      </c>
      <c r="N5754">
        <v>151</v>
      </c>
      <c r="O5754">
        <v>4086486.486486488</v>
      </c>
      <c r="P5754">
        <v>14578720.72072072</v>
      </c>
      <c r="Q5754">
        <v>1</v>
      </c>
      <c r="R5754">
        <v>73</v>
      </c>
      <c r="S5754">
        <v>73778552.252252251</v>
      </c>
      <c r="T5754">
        <v>78108653.153153151</v>
      </c>
      <c r="U5754">
        <v>4408558.5585585572</v>
      </c>
      <c r="V5754">
        <v>14384234.234234236</v>
      </c>
      <c r="W5754">
        <v>11865.666666667999</v>
      </c>
      <c r="X5754">
        <v>12239.190476188</v>
      </c>
    </row>
    <row r="5755" spans="1:24">
      <c r="A5755" s="7" t="s">
        <v>6734</v>
      </c>
      <c r="B5755" s="13" t="s">
        <v>2895</v>
      </c>
      <c r="C5755">
        <v>189088365.01756227</v>
      </c>
      <c r="D5755">
        <v>241397839.54524809</v>
      </c>
      <c r="E5755">
        <v>981049.54954955098</v>
      </c>
      <c r="F5755">
        <v>2656017.117117119</v>
      </c>
      <c r="G5755">
        <v>63</v>
      </c>
      <c r="H5755">
        <v>149</v>
      </c>
      <c r="I5755">
        <v>4</v>
      </c>
      <c r="J5755">
        <v>11</v>
      </c>
      <c r="M5755">
        <v>86</v>
      </c>
      <c r="N5755">
        <v>173</v>
      </c>
      <c r="O5755">
        <v>40960360.360360354</v>
      </c>
      <c r="P5755">
        <v>23285180.180180181</v>
      </c>
      <c r="Q5755">
        <v>55</v>
      </c>
      <c r="R5755">
        <v>152</v>
      </c>
      <c r="S5755">
        <v>51500948.648648649</v>
      </c>
      <c r="T5755">
        <v>56812680.180180177</v>
      </c>
      <c r="U5755">
        <v>29262072.072072074</v>
      </c>
      <c r="V5755">
        <v>16819279.27927928</v>
      </c>
      <c r="W5755">
        <v>6056.1904761940004</v>
      </c>
      <c r="X5755">
        <v>6170.3809523769996</v>
      </c>
    </row>
    <row r="5756" spans="1:24">
      <c r="A5756" s="7" t="s">
        <v>6735</v>
      </c>
      <c r="B5756" s="13" t="s">
        <v>2014</v>
      </c>
      <c r="C5756">
        <v>54851428.506269522</v>
      </c>
      <c r="D5756">
        <v>58613097.152560547</v>
      </c>
      <c r="E5756">
        <v>254954.95495495701</v>
      </c>
      <c r="F5756">
        <v>69369.369369370994</v>
      </c>
      <c r="G5756">
        <v>24</v>
      </c>
      <c r="H5756">
        <v>53</v>
      </c>
      <c r="I5756">
        <v>5</v>
      </c>
      <c r="J5756">
        <v>13</v>
      </c>
      <c r="M5756">
        <v>25</v>
      </c>
      <c r="N5756">
        <v>54</v>
      </c>
      <c r="O5756">
        <v>6583603.6036036052</v>
      </c>
      <c r="P5756">
        <v>6952252.2522522509</v>
      </c>
      <c r="Q5756">
        <v>23</v>
      </c>
      <c r="R5756">
        <v>56</v>
      </c>
      <c r="S5756">
        <v>9159054.0540540554</v>
      </c>
      <c r="T5756">
        <v>9554989.18918919</v>
      </c>
      <c r="U5756">
        <v>3189819.8198198201</v>
      </c>
      <c r="V5756">
        <v>3105945.9459459451</v>
      </c>
      <c r="W5756">
        <v>1035</v>
      </c>
      <c r="X5756">
        <v>1038</v>
      </c>
    </row>
    <row r="5757" spans="1:24">
      <c r="A5757" s="7" t="s">
        <v>6735</v>
      </c>
      <c r="B5757" s="13" t="s">
        <v>2015</v>
      </c>
      <c r="D5757">
        <v>75852345.886136368</v>
      </c>
      <c r="E5757">
        <v>7862326.1261261273</v>
      </c>
      <c r="F5757">
        <v>10617570.270270271</v>
      </c>
      <c r="M5757">
        <v>49</v>
      </c>
      <c r="N5757">
        <v>53</v>
      </c>
      <c r="O5757">
        <v>6840540.5405405397</v>
      </c>
      <c r="P5757">
        <v>8212972.9729729714</v>
      </c>
      <c r="Q5757">
        <v>168</v>
      </c>
      <c r="R5757">
        <v>170</v>
      </c>
      <c r="S5757">
        <v>16022666.666666666</v>
      </c>
      <c r="T5757">
        <v>14954162.162162162</v>
      </c>
      <c r="U5757">
        <v>3954414.4144144142</v>
      </c>
      <c r="V5757">
        <v>2801351.351351351</v>
      </c>
      <c r="W5757">
        <v>1229.80952381</v>
      </c>
      <c r="X5757">
        <v>1277.9523809530001</v>
      </c>
    </row>
    <row r="5758" spans="1:24">
      <c r="A5758" s="7" t="s">
        <v>6736</v>
      </c>
      <c r="B5758" s="13" t="s">
        <v>803</v>
      </c>
      <c r="C5758">
        <v>205564550.34733096</v>
      </c>
      <c r="D5758">
        <v>215101072.81570718</v>
      </c>
      <c r="E5758">
        <v>2245180.1801801831</v>
      </c>
      <c r="F5758">
        <v>1516216.2162162219</v>
      </c>
      <c r="G5758">
        <v>177</v>
      </c>
      <c r="H5758">
        <v>235</v>
      </c>
      <c r="I5758">
        <v>15</v>
      </c>
      <c r="J5758">
        <v>22</v>
      </c>
      <c r="M5758">
        <v>528</v>
      </c>
      <c r="N5758">
        <v>447</v>
      </c>
      <c r="O5758">
        <v>54909144.144144148</v>
      </c>
      <c r="P5758">
        <v>48864864.864864863</v>
      </c>
      <c r="Q5758">
        <v>74</v>
      </c>
      <c r="R5758">
        <v>67</v>
      </c>
      <c r="S5758">
        <v>76114382.882882878</v>
      </c>
      <c r="T5758">
        <v>65758242.342342347</v>
      </c>
      <c r="U5758">
        <v>45851711.711711712</v>
      </c>
      <c r="V5758">
        <v>40861801.801801808</v>
      </c>
      <c r="W5758">
        <v>4467.0952380930003</v>
      </c>
      <c r="X5758">
        <v>4002.9523809459997</v>
      </c>
    </row>
    <row r="5759" spans="1:24">
      <c r="A5759" s="7" t="s">
        <v>6737</v>
      </c>
      <c r="B5759" s="13" t="s">
        <v>803</v>
      </c>
      <c r="C5759">
        <v>14587722.076949321</v>
      </c>
      <c r="D5759">
        <v>15854422.093018882</v>
      </c>
      <c r="E5759">
        <v>6306.3063063059999</v>
      </c>
      <c r="F5759">
        <v>17117.117117117999</v>
      </c>
      <c r="H5759">
        <v>6</v>
      </c>
      <c r="I5759">
        <v>2</v>
      </c>
      <c r="J5759">
        <v>2</v>
      </c>
      <c r="N5759">
        <v>15</v>
      </c>
      <c r="O5759">
        <v>907207.20720720699</v>
      </c>
      <c r="P5759">
        <v>900000</v>
      </c>
      <c r="R5759">
        <v>6</v>
      </c>
      <c r="S5759">
        <v>5208716.2162162159</v>
      </c>
      <c r="T5759">
        <v>6093081.0810810803</v>
      </c>
      <c r="U5759">
        <v>534414.41441441397</v>
      </c>
      <c r="V5759">
        <v>1539459.4594594599</v>
      </c>
      <c r="W5759">
        <v>647.04761904999998</v>
      </c>
      <c r="X5759">
        <v>617.38095238200003</v>
      </c>
    </row>
    <row r="5760" spans="1:24">
      <c r="A5760" s="7" t="s">
        <v>6738</v>
      </c>
      <c r="B5760" s="13" t="s">
        <v>1859</v>
      </c>
      <c r="C5760">
        <v>531914893.19950575</v>
      </c>
      <c r="D5760">
        <v>841279769.09894705</v>
      </c>
      <c r="E5760">
        <v>535135.13513513701</v>
      </c>
      <c r="F5760">
        <v>941891.89189189696</v>
      </c>
      <c r="G5760">
        <v>189</v>
      </c>
      <c r="H5760">
        <v>193</v>
      </c>
      <c r="I5760">
        <v>14</v>
      </c>
      <c r="J5760">
        <v>19</v>
      </c>
      <c r="K5760">
        <v>2</v>
      </c>
      <c r="M5760">
        <v>348</v>
      </c>
      <c r="N5760">
        <v>384</v>
      </c>
      <c r="O5760">
        <v>7787837.8378378395</v>
      </c>
      <c r="P5760">
        <v>111694144.14414415</v>
      </c>
      <c r="Q5760">
        <v>3</v>
      </c>
      <c r="R5760">
        <v>348</v>
      </c>
      <c r="S5760">
        <v>183111891.8918919</v>
      </c>
      <c r="T5760">
        <v>193892081.08108109</v>
      </c>
      <c r="U5760">
        <v>57438198.198198199</v>
      </c>
      <c r="V5760">
        <v>93370720.720720708</v>
      </c>
      <c r="W5760">
        <v>32980.999999997002</v>
      </c>
      <c r="X5760">
        <v>33298.952380948998</v>
      </c>
    </row>
    <row r="5761" spans="1:24">
      <c r="A5761" s="7" t="s">
        <v>6923</v>
      </c>
      <c r="B5761" s="13" t="s">
        <v>6212</v>
      </c>
      <c r="E5761">
        <v>1000000</v>
      </c>
    </row>
    <row r="5762" spans="1:24">
      <c r="A5762" s="7" t="s">
        <v>6739</v>
      </c>
      <c r="B5762" s="13" t="s">
        <v>659</v>
      </c>
      <c r="C5762">
        <v>69820063.689903945</v>
      </c>
      <c r="D5762">
        <v>75526966.226427346</v>
      </c>
      <c r="E5762">
        <v>75810.810810811003</v>
      </c>
      <c r="F5762">
        <v>37837.837837840001</v>
      </c>
      <c r="G5762">
        <v>44</v>
      </c>
      <c r="H5762">
        <v>30</v>
      </c>
      <c r="I5762">
        <v>12</v>
      </c>
      <c r="J5762">
        <v>8</v>
      </c>
      <c r="M5762">
        <v>81</v>
      </c>
      <c r="N5762">
        <v>36</v>
      </c>
      <c r="O5762">
        <v>26300675.675675675</v>
      </c>
      <c r="P5762">
        <v>8767567.5675675683</v>
      </c>
      <c r="Q5762">
        <v>70</v>
      </c>
      <c r="R5762">
        <v>221</v>
      </c>
      <c r="S5762">
        <v>8855063.0630630627</v>
      </c>
      <c r="T5762">
        <v>8257315.3153153155</v>
      </c>
      <c r="U5762">
        <v>20961261.261261262</v>
      </c>
      <c r="V5762">
        <v>8493783.7837837841</v>
      </c>
      <c r="W5762">
        <v>1386.0952380900001</v>
      </c>
      <c r="X5762">
        <v>1364.809523809</v>
      </c>
    </row>
    <row r="5763" spans="1:24">
      <c r="A5763" s="7" t="s">
        <v>6740</v>
      </c>
      <c r="B5763" s="13" t="s">
        <v>713</v>
      </c>
      <c r="C5763">
        <v>1485242.9059104191</v>
      </c>
      <c r="D5763">
        <v>1892272.8279164031</v>
      </c>
      <c r="S5763">
        <v>95045.045045045001</v>
      </c>
      <c r="T5763">
        <v>120981.98198198201</v>
      </c>
      <c r="W5763">
        <v>122.428571429</v>
      </c>
      <c r="X5763">
        <v>96.142857141000007</v>
      </c>
    </row>
    <row r="5764" spans="1:24">
      <c r="A5764" s="7" t="s">
        <v>6741</v>
      </c>
      <c r="B5764" s="13" t="s">
        <v>2764</v>
      </c>
      <c r="D5764">
        <v>14856213.067818489</v>
      </c>
      <c r="M5764">
        <v>58</v>
      </c>
      <c r="N5764">
        <v>15</v>
      </c>
      <c r="O5764">
        <v>10386486.486486485</v>
      </c>
      <c r="P5764">
        <v>2111711.7117117108</v>
      </c>
      <c r="Q5764">
        <v>46</v>
      </c>
      <c r="R5764">
        <v>52</v>
      </c>
      <c r="S5764">
        <v>6104198.1981981983</v>
      </c>
      <c r="T5764">
        <v>5298400.9009009013</v>
      </c>
      <c r="U5764">
        <v>10321171.171171172</v>
      </c>
      <c r="V5764">
        <v>1884414.414414414</v>
      </c>
      <c r="W5764">
        <v>354.28571428499998</v>
      </c>
      <c r="X5764">
        <v>379.142857144</v>
      </c>
    </row>
    <row r="5765" spans="1:24">
      <c r="A5765" s="7" t="s">
        <v>6741</v>
      </c>
      <c r="B5765" s="13" t="s">
        <v>6212</v>
      </c>
      <c r="C5765">
        <v>15385973.571562417</v>
      </c>
      <c r="D5765">
        <v>15883762.460216844</v>
      </c>
      <c r="E5765">
        <v>5130209.9099099096</v>
      </c>
      <c r="F5765">
        <v>5250068.4684684686</v>
      </c>
      <c r="G5765">
        <v>11</v>
      </c>
      <c r="H5765">
        <v>18</v>
      </c>
      <c r="I5765">
        <v>11</v>
      </c>
      <c r="J5765">
        <v>3</v>
      </c>
      <c r="M5765">
        <v>11</v>
      </c>
      <c r="N5765">
        <v>20</v>
      </c>
      <c r="O5765">
        <v>5779279.2792792823</v>
      </c>
      <c r="P5765">
        <v>4543243.2432432426</v>
      </c>
      <c r="Q5765">
        <v>35</v>
      </c>
      <c r="R5765">
        <v>1</v>
      </c>
      <c r="S5765">
        <v>3662477.4774774779</v>
      </c>
      <c r="T5765">
        <v>4022837.8378378381</v>
      </c>
      <c r="U5765">
        <v>3609369.3693693718</v>
      </c>
      <c r="V5765">
        <v>3363603.6036036038</v>
      </c>
      <c r="W5765">
        <v>346</v>
      </c>
      <c r="X5765">
        <v>362</v>
      </c>
    </row>
    <row r="5766" spans="1:24">
      <c r="A5766" s="7" t="s">
        <v>6742</v>
      </c>
      <c r="B5766" s="13" t="s">
        <v>713</v>
      </c>
      <c r="C5766">
        <v>24439334.525043361</v>
      </c>
      <c r="D5766">
        <v>28334278.834141955</v>
      </c>
      <c r="F5766">
        <v>271171.17117117101</v>
      </c>
      <c r="G5766">
        <v>3</v>
      </c>
      <c r="H5766">
        <v>8</v>
      </c>
      <c r="I5766">
        <v>0</v>
      </c>
      <c r="J5766">
        <v>0</v>
      </c>
      <c r="M5766">
        <v>4</v>
      </c>
      <c r="N5766">
        <v>12</v>
      </c>
      <c r="O5766">
        <v>3603.603603604</v>
      </c>
      <c r="P5766">
        <v>903603.60360360297</v>
      </c>
      <c r="S5766">
        <v>2527099.0990990987</v>
      </c>
      <c r="T5766">
        <v>2721378.3783783792</v>
      </c>
      <c r="U5766">
        <v>11711.711711712</v>
      </c>
      <c r="V5766">
        <v>743693.69369369303</v>
      </c>
      <c r="W5766">
        <v>675.33333333500002</v>
      </c>
      <c r="X5766">
        <v>636.14285714499999</v>
      </c>
    </row>
    <row r="5767" spans="1:24">
      <c r="A5767" s="7" t="s">
        <v>6743</v>
      </c>
      <c r="B5767" s="13" t="s">
        <v>846</v>
      </c>
      <c r="C5767">
        <v>285639472.5798412</v>
      </c>
      <c r="D5767">
        <v>333798407.79904604</v>
      </c>
      <c r="E5767">
        <v>645045.045045048</v>
      </c>
      <c r="F5767">
        <v>1572072.0720720729</v>
      </c>
      <c r="G5767">
        <v>241</v>
      </c>
      <c r="H5767">
        <v>194</v>
      </c>
      <c r="I5767">
        <v>24</v>
      </c>
      <c r="J5767">
        <v>20</v>
      </c>
      <c r="M5767">
        <v>295</v>
      </c>
      <c r="N5767">
        <v>343</v>
      </c>
      <c r="O5767">
        <v>15367117.117117114</v>
      </c>
      <c r="P5767">
        <v>26854954.954954956</v>
      </c>
      <c r="Q5767">
        <v>77</v>
      </c>
      <c r="R5767">
        <v>305</v>
      </c>
      <c r="S5767">
        <v>94764957.657657668</v>
      </c>
      <c r="T5767">
        <v>93442954.954954952</v>
      </c>
      <c r="U5767">
        <v>16091801.801801803</v>
      </c>
      <c r="V5767">
        <v>24800630.630630631</v>
      </c>
      <c r="W5767">
        <v>16948.238095238001</v>
      </c>
      <c r="X5767">
        <v>17098.761904752999</v>
      </c>
    </row>
    <row r="5768" spans="1:24">
      <c r="A5768" s="7" t="s">
        <v>6744</v>
      </c>
      <c r="B5768" s="13" t="s">
        <v>1726</v>
      </c>
      <c r="C5768">
        <v>270503711.41638422</v>
      </c>
      <c r="D5768">
        <v>558971094.60967231</v>
      </c>
      <c r="E5768">
        <v>72795129.729729727</v>
      </c>
      <c r="F5768">
        <v>732207.20720721199</v>
      </c>
      <c r="G5768">
        <v>131</v>
      </c>
      <c r="H5768">
        <v>62</v>
      </c>
      <c r="I5768">
        <v>6</v>
      </c>
      <c r="J5768">
        <v>17</v>
      </c>
      <c r="K5768">
        <v>4</v>
      </c>
      <c r="M5768">
        <v>241</v>
      </c>
      <c r="N5768">
        <v>179</v>
      </c>
      <c r="O5768">
        <v>21789153.153153151</v>
      </c>
      <c r="P5768">
        <v>38655495.495495498</v>
      </c>
      <c r="Q5768">
        <v>199</v>
      </c>
      <c r="R5768">
        <v>250</v>
      </c>
      <c r="S5768">
        <v>153089016.21621621</v>
      </c>
      <c r="T5768">
        <v>152396564.86486486</v>
      </c>
      <c r="U5768">
        <v>21102342.342342336</v>
      </c>
      <c r="V5768">
        <v>43839729.729729734</v>
      </c>
      <c r="W5768">
        <v>12587.333333327999</v>
      </c>
      <c r="X5768">
        <v>12898.857142852001</v>
      </c>
    </row>
    <row r="5769" spans="1:24">
      <c r="A5769" s="7" t="s">
        <v>6745</v>
      </c>
      <c r="B5769" s="13" t="s">
        <v>1382</v>
      </c>
      <c r="C5769">
        <v>19883006.636661589</v>
      </c>
      <c r="D5769">
        <v>44176824.546692625</v>
      </c>
      <c r="E5769">
        <v>4504.5045045050001</v>
      </c>
      <c r="G5769">
        <v>11</v>
      </c>
      <c r="H5769">
        <v>21</v>
      </c>
      <c r="I5769">
        <v>1</v>
      </c>
      <c r="J5769">
        <v>1</v>
      </c>
      <c r="M5769">
        <v>18</v>
      </c>
      <c r="N5769">
        <v>35</v>
      </c>
      <c r="O5769">
        <v>1360360.36036036</v>
      </c>
      <c r="P5769">
        <v>2181981.981981982</v>
      </c>
      <c r="S5769">
        <v>8763800</v>
      </c>
      <c r="T5769">
        <v>9203781.9819819815</v>
      </c>
      <c r="U5769">
        <v>2558108.1081081089</v>
      </c>
      <c r="V5769">
        <v>823153.15315315302</v>
      </c>
      <c r="W5769">
        <v>1175.7619047640001</v>
      </c>
      <c r="X5769">
        <v>1107.380952382</v>
      </c>
    </row>
    <row r="5770" spans="1:24">
      <c r="A5770" s="7" t="s">
        <v>6746</v>
      </c>
      <c r="B5770" s="13" t="s">
        <v>2223</v>
      </c>
      <c r="C5770">
        <v>429861713.8896727</v>
      </c>
      <c r="D5770">
        <v>899179723.46275592</v>
      </c>
      <c r="E5770">
        <v>8356756.756756762</v>
      </c>
      <c r="F5770">
        <v>5851882.8828828866</v>
      </c>
      <c r="G5770">
        <v>93</v>
      </c>
      <c r="H5770">
        <v>132</v>
      </c>
      <c r="I5770">
        <v>13</v>
      </c>
      <c r="J5770">
        <v>26</v>
      </c>
      <c r="K5770">
        <v>1</v>
      </c>
      <c r="M5770">
        <v>468</v>
      </c>
      <c r="N5770">
        <v>316</v>
      </c>
      <c r="O5770">
        <v>71221621.621621624</v>
      </c>
      <c r="P5770">
        <v>163846306.3063063</v>
      </c>
      <c r="Q5770">
        <v>358</v>
      </c>
      <c r="R5770">
        <v>605</v>
      </c>
      <c r="S5770">
        <v>153674678.37837839</v>
      </c>
      <c r="T5770">
        <v>157894977.47747749</v>
      </c>
      <c r="U5770">
        <v>38488378.378378376</v>
      </c>
      <c r="V5770">
        <v>124904054.05405407</v>
      </c>
      <c r="W5770">
        <v>40691.238095235996</v>
      </c>
      <c r="X5770">
        <v>36476.047619046003</v>
      </c>
    </row>
    <row r="5771" spans="1:24">
      <c r="A5771" s="7" t="s">
        <v>6747</v>
      </c>
      <c r="B5771" s="13" t="s">
        <v>3193</v>
      </c>
      <c r="C5771">
        <v>105519309.65437175</v>
      </c>
      <c r="D5771">
        <v>179191818.99795672</v>
      </c>
      <c r="E5771">
        <v>136936.93693693701</v>
      </c>
      <c r="F5771">
        <v>497297.29729729699</v>
      </c>
      <c r="G5771">
        <v>42</v>
      </c>
      <c r="H5771">
        <v>31</v>
      </c>
      <c r="I5771">
        <v>0</v>
      </c>
      <c r="J5771">
        <v>1</v>
      </c>
      <c r="M5771">
        <v>64</v>
      </c>
      <c r="N5771">
        <v>56</v>
      </c>
      <c r="O5771">
        <v>227027.02702702701</v>
      </c>
      <c r="P5771">
        <v>29180763.963963959</v>
      </c>
      <c r="S5771">
        <v>41872063.063063063</v>
      </c>
      <c r="T5771">
        <v>42931090.090090089</v>
      </c>
      <c r="U5771">
        <v>477837.83783783799</v>
      </c>
      <c r="V5771">
        <v>30406486.486486487</v>
      </c>
      <c r="W5771">
        <v>6351.7619047629996</v>
      </c>
      <c r="X5771">
        <v>6444.7619047600001</v>
      </c>
    </row>
    <row r="5772" spans="1:24">
      <c r="A5772" s="7" t="s">
        <v>6748</v>
      </c>
      <c r="B5772" s="13" t="s">
        <v>1298</v>
      </c>
      <c r="C5772">
        <v>29359800.689851016</v>
      </c>
      <c r="D5772">
        <v>70488003.487344861</v>
      </c>
      <c r="E5772">
        <v>554504.50450450496</v>
      </c>
      <c r="F5772">
        <v>12612.612612614001</v>
      </c>
      <c r="G5772">
        <v>7</v>
      </c>
      <c r="H5772">
        <v>7</v>
      </c>
      <c r="I5772">
        <v>2</v>
      </c>
      <c r="J5772">
        <v>4</v>
      </c>
      <c r="M5772">
        <v>14</v>
      </c>
      <c r="N5772">
        <v>11</v>
      </c>
      <c r="O5772">
        <v>6063513.5135135138</v>
      </c>
      <c r="P5772">
        <v>21410360.360360362</v>
      </c>
      <c r="Q5772">
        <v>104</v>
      </c>
      <c r="R5772">
        <v>38</v>
      </c>
      <c r="S5772">
        <v>32481765.765765764</v>
      </c>
      <c r="T5772">
        <v>25933405.405405406</v>
      </c>
      <c r="U5772">
        <v>5034684.6846846836</v>
      </c>
      <c r="V5772">
        <v>22024864.864864863</v>
      </c>
      <c r="W5772">
        <v>1596.7619047620001</v>
      </c>
      <c r="X5772">
        <v>1583.285714291</v>
      </c>
    </row>
    <row r="5773" spans="1:24">
      <c r="A5773" s="7" t="s">
        <v>6749</v>
      </c>
      <c r="B5773" s="13" t="s">
        <v>1298</v>
      </c>
      <c r="C5773">
        <v>82392592.465215683</v>
      </c>
      <c r="D5773">
        <v>96428357.108926892</v>
      </c>
      <c r="E5773">
        <v>804945.94594594603</v>
      </c>
      <c r="F5773">
        <v>23423.423423423999</v>
      </c>
      <c r="G5773">
        <v>30</v>
      </c>
      <c r="H5773">
        <v>44</v>
      </c>
      <c r="I5773">
        <v>1</v>
      </c>
      <c r="J5773">
        <v>3</v>
      </c>
      <c r="M5773">
        <v>41</v>
      </c>
      <c r="N5773">
        <v>61</v>
      </c>
      <c r="O5773">
        <v>16795936.936936937</v>
      </c>
      <c r="P5773">
        <v>24824774.774774775</v>
      </c>
      <c r="Q5773">
        <v>6</v>
      </c>
      <c r="R5773">
        <v>62</v>
      </c>
      <c r="S5773">
        <v>36290045.045045048</v>
      </c>
      <c r="T5773">
        <v>35544418.918918915</v>
      </c>
      <c r="U5773">
        <v>17636486.486486487</v>
      </c>
      <c r="V5773">
        <v>31901621.62162162</v>
      </c>
      <c r="W5773">
        <v>2285.5238095240002</v>
      </c>
      <c r="X5773">
        <v>2221.0952380939998</v>
      </c>
    </row>
    <row r="5774" spans="1:24">
      <c r="A5774" s="7" t="s">
        <v>6750</v>
      </c>
      <c r="B5774" s="13" t="s">
        <v>1298</v>
      </c>
      <c r="C5774">
        <v>53181916.825904846</v>
      </c>
      <c r="D5774">
        <v>96719447.365562961</v>
      </c>
      <c r="E5774">
        <v>2037738.738738741</v>
      </c>
      <c r="F5774">
        <v>55855.855855857</v>
      </c>
      <c r="G5774">
        <v>44</v>
      </c>
      <c r="H5774">
        <v>59</v>
      </c>
      <c r="I5774">
        <v>2</v>
      </c>
      <c r="J5774">
        <v>6</v>
      </c>
      <c r="K5774">
        <v>1</v>
      </c>
      <c r="M5774">
        <v>90</v>
      </c>
      <c r="N5774">
        <v>92</v>
      </c>
      <c r="O5774">
        <v>16222423.423423423</v>
      </c>
      <c r="P5774">
        <v>18131621.621621624</v>
      </c>
      <c r="Q5774">
        <v>14</v>
      </c>
      <c r="R5774">
        <v>43</v>
      </c>
      <c r="S5774">
        <v>36866396.396396399</v>
      </c>
      <c r="T5774">
        <v>35401144.144144148</v>
      </c>
      <c r="U5774">
        <v>16318288.288288286</v>
      </c>
      <c r="V5774">
        <v>24481351.351351351</v>
      </c>
      <c r="W5774">
        <v>2258.8095238129999</v>
      </c>
      <c r="X5774">
        <v>2290.6666666669998</v>
      </c>
    </row>
    <row r="5775" spans="1:24">
      <c r="A5775" s="7" t="s">
        <v>6751</v>
      </c>
      <c r="B5775" s="13" t="s">
        <v>2047</v>
      </c>
      <c r="C5775">
        <v>477324530.85773081</v>
      </c>
      <c r="D5775">
        <v>497651567.90884101</v>
      </c>
      <c r="E5775">
        <v>8477027.0270270277</v>
      </c>
      <c r="F5775">
        <v>457342.34234234301</v>
      </c>
      <c r="G5775">
        <v>149</v>
      </c>
      <c r="H5775">
        <v>161</v>
      </c>
      <c r="I5775">
        <v>10</v>
      </c>
      <c r="J5775">
        <v>16</v>
      </c>
      <c r="M5775">
        <v>215</v>
      </c>
      <c r="N5775">
        <v>226</v>
      </c>
      <c r="O5775">
        <v>33897927.927927926</v>
      </c>
      <c r="P5775">
        <v>33101486.486486487</v>
      </c>
      <c r="Q5775">
        <v>381</v>
      </c>
      <c r="R5775">
        <v>259</v>
      </c>
      <c r="S5775">
        <v>126762568.46846847</v>
      </c>
      <c r="T5775">
        <v>129029508.1081081</v>
      </c>
      <c r="U5775">
        <v>31896756.75675676</v>
      </c>
      <c r="V5775">
        <v>35138558.558558561</v>
      </c>
      <c r="W5775">
        <v>15575.523809527</v>
      </c>
      <c r="X5775">
        <v>15358.619047615</v>
      </c>
    </row>
    <row r="5776" spans="1:24">
      <c r="A5776" s="7" t="s">
        <v>6752</v>
      </c>
      <c r="B5776" s="13" t="s">
        <v>2769</v>
      </c>
      <c r="C5776">
        <v>54222464.281255737</v>
      </c>
      <c r="D5776">
        <v>125502336.02842799</v>
      </c>
      <c r="E5776">
        <v>179249774.77477479</v>
      </c>
      <c r="F5776">
        <v>825225.22522522602</v>
      </c>
      <c r="G5776">
        <v>13</v>
      </c>
      <c r="H5776">
        <v>18</v>
      </c>
      <c r="I5776">
        <v>0</v>
      </c>
      <c r="J5776">
        <v>5</v>
      </c>
      <c r="M5776">
        <v>30</v>
      </c>
      <c r="N5776">
        <v>33</v>
      </c>
      <c r="O5776">
        <v>12764864.864864867</v>
      </c>
      <c r="P5776">
        <v>17386621.62162162</v>
      </c>
      <c r="Q5776">
        <v>2</v>
      </c>
      <c r="R5776">
        <v>358</v>
      </c>
      <c r="S5776">
        <v>47532846.846846849</v>
      </c>
      <c r="T5776">
        <v>49072720.720720723</v>
      </c>
      <c r="U5776">
        <v>12807567.567567568</v>
      </c>
      <c r="V5776">
        <v>19950810.810810816</v>
      </c>
      <c r="W5776">
        <v>2623.3333333310002</v>
      </c>
      <c r="X5776">
        <v>2741.809523807</v>
      </c>
    </row>
    <row r="5777" spans="1:24">
      <c r="A5777" s="7" t="s">
        <v>6753</v>
      </c>
      <c r="B5777" s="13" t="s">
        <v>1221</v>
      </c>
      <c r="C5777">
        <v>116132585.04308179</v>
      </c>
      <c r="D5777">
        <v>155440283.51040009</v>
      </c>
      <c r="E5777">
        <v>1442342.3423423441</v>
      </c>
      <c r="F5777">
        <v>362162.16216216399</v>
      </c>
      <c r="G5777">
        <v>174</v>
      </c>
      <c r="H5777">
        <v>44</v>
      </c>
      <c r="I5777">
        <v>8</v>
      </c>
      <c r="J5777">
        <v>7</v>
      </c>
      <c r="M5777">
        <v>439</v>
      </c>
      <c r="N5777">
        <v>531</v>
      </c>
      <c r="O5777">
        <v>11431801.801801799</v>
      </c>
      <c r="P5777">
        <v>14939864.864864863</v>
      </c>
      <c r="Q5777">
        <v>163</v>
      </c>
      <c r="R5777">
        <v>187</v>
      </c>
      <c r="S5777">
        <v>35295238.738738738</v>
      </c>
      <c r="T5777">
        <v>35853797.297297299</v>
      </c>
      <c r="U5777">
        <v>9687927.927927928</v>
      </c>
      <c r="V5777">
        <v>15172972.97297297</v>
      </c>
      <c r="W5777">
        <v>5576.9047619069997</v>
      </c>
      <c r="X5777">
        <v>5723.4285714300004</v>
      </c>
    </row>
    <row r="5778" spans="1:24">
      <c r="A5778" s="7" t="s">
        <v>6754</v>
      </c>
      <c r="B5778" s="13" t="s">
        <v>2555</v>
      </c>
      <c r="C5778">
        <v>119694873.82529226</v>
      </c>
      <c r="D5778">
        <v>356122722.87364531</v>
      </c>
      <c r="E5778">
        <v>174774.77477477599</v>
      </c>
      <c r="F5778">
        <v>1077720.7207207221</v>
      </c>
      <c r="G5778">
        <v>62</v>
      </c>
      <c r="H5778">
        <v>57</v>
      </c>
      <c r="I5778">
        <v>7</v>
      </c>
      <c r="J5778">
        <v>13</v>
      </c>
      <c r="K5778">
        <v>1</v>
      </c>
      <c r="M5778">
        <v>198</v>
      </c>
      <c r="N5778">
        <v>193</v>
      </c>
      <c r="O5778">
        <v>19252046.846846849</v>
      </c>
      <c r="P5778">
        <v>21935692.79279279</v>
      </c>
      <c r="Q5778">
        <v>61</v>
      </c>
      <c r="R5778">
        <v>128</v>
      </c>
      <c r="S5778">
        <v>100840819.81981981</v>
      </c>
      <c r="T5778">
        <v>96896495.495495498</v>
      </c>
      <c r="U5778">
        <v>19086756.756756756</v>
      </c>
      <c r="V5778">
        <v>19706216.216216218</v>
      </c>
      <c r="W5778">
        <v>14004.666666671001</v>
      </c>
      <c r="X5778">
        <v>14275.095238099</v>
      </c>
    </row>
    <row r="5779" spans="1:24">
      <c r="A5779" s="7" t="s">
        <v>636</v>
      </c>
      <c r="B5779" s="13" t="s">
        <v>86</v>
      </c>
      <c r="C5779">
        <v>338434749.62883705</v>
      </c>
      <c r="D5779">
        <v>334050783.00227702</v>
      </c>
      <c r="E5779">
        <v>6992792.7927927943</v>
      </c>
      <c r="F5779">
        <v>515045.04504504602</v>
      </c>
      <c r="G5779">
        <v>39</v>
      </c>
      <c r="H5779">
        <v>60</v>
      </c>
      <c r="I5779">
        <v>4</v>
      </c>
      <c r="J5779">
        <v>3</v>
      </c>
      <c r="M5779">
        <v>43</v>
      </c>
      <c r="N5779">
        <v>68</v>
      </c>
      <c r="O5779">
        <v>49051621.621621624</v>
      </c>
      <c r="P5779">
        <v>82799189.189189196</v>
      </c>
      <c r="Q5779">
        <v>37</v>
      </c>
      <c r="R5779">
        <v>260</v>
      </c>
      <c r="S5779">
        <v>171060436.93693694</v>
      </c>
      <c r="T5779">
        <v>163396950.45045045</v>
      </c>
      <c r="U5779">
        <v>52133063.063063063</v>
      </c>
      <c r="V5779">
        <v>78970810.810810804</v>
      </c>
      <c r="W5779">
        <v>6239.6190476250003</v>
      </c>
      <c r="X5779">
        <v>6268.619047616</v>
      </c>
    </row>
    <row r="5780" spans="1:24">
      <c r="A5780" s="7" t="s">
        <v>6755</v>
      </c>
      <c r="B5780" s="13" t="s">
        <v>2344</v>
      </c>
      <c r="C5780">
        <v>335985349.05831903</v>
      </c>
      <c r="D5780">
        <v>413677813.15172088</v>
      </c>
      <c r="E5780">
        <v>26199190.990990996</v>
      </c>
      <c r="F5780">
        <v>35224741.441441447</v>
      </c>
      <c r="G5780">
        <v>132</v>
      </c>
      <c r="H5780">
        <v>81</v>
      </c>
      <c r="I5780">
        <v>17</v>
      </c>
      <c r="J5780">
        <v>6</v>
      </c>
      <c r="K5780">
        <v>1</v>
      </c>
      <c r="M5780">
        <v>200</v>
      </c>
      <c r="N5780">
        <v>131</v>
      </c>
      <c r="O5780">
        <v>18161261.261261258</v>
      </c>
      <c r="P5780">
        <v>19815766.666666672</v>
      </c>
      <c r="Q5780">
        <v>3</v>
      </c>
      <c r="R5780">
        <v>35</v>
      </c>
      <c r="S5780">
        <v>87768477.477477476</v>
      </c>
      <c r="T5780">
        <v>91768328.828828827</v>
      </c>
      <c r="U5780">
        <v>16020900.9009009</v>
      </c>
      <c r="V5780">
        <v>21610540.540540539</v>
      </c>
      <c r="W5780">
        <v>12677.571428571</v>
      </c>
      <c r="X5780">
        <v>12720.428571425</v>
      </c>
    </row>
    <row r="5781" spans="1:24">
      <c r="A5781" s="7" t="s">
        <v>6756</v>
      </c>
      <c r="B5781" s="13" t="s">
        <v>5192</v>
      </c>
      <c r="C5781">
        <v>19053194.238137674</v>
      </c>
      <c r="D5781">
        <v>49154125.272004537</v>
      </c>
      <c r="E5781">
        <v>28828.828828829999</v>
      </c>
      <c r="F5781">
        <v>145045.04504504599</v>
      </c>
      <c r="G5781">
        <v>10</v>
      </c>
      <c r="H5781">
        <v>10</v>
      </c>
      <c r="I5781">
        <v>0</v>
      </c>
      <c r="J5781">
        <v>0</v>
      </c>
      <c r="M5781">
        <v>23</v>
      </c>
      <c r="N5781">
        <v>23</v>
      </c>
      <c r="O5781">
        <v>4696666.6666666679</v>
      </c>
      <c r="P5781">
        <v>4502702.7027027039</v>
      </c>
      <c r="Q5781">
        <v>35</v>
      </c>
      <c r="R5781">
        <v>57</v>
      </c>
      <c r="S5781">
        <v>9073896.3963963967</v>
      </c>
      <c r="T5781">
        <v>9330211.7117117103</v>
      </c>
      <c r="U5781">
        <v>3739729.7297297297</v>
      </c>
      <c r="V5781">
        <v>4095225.2252252242</v>
      </c>
      <c r="W5781">
        <v>1381.142857138</v>
      </c>
      <c r="X5781">
        <v>1400.000000004</v>
      </c>
    </row>
    <row r="5782" spans="1:24">
      <c r="A5782" s="7" t="s">
        <v>6757</v>
      </c>
      <c r="B5782" s="13" t="s">
        <v>2080</v>
      </c>
      <c r="C5782">
        <v>271701670.6371085</v>
      </c>
      <c r="D5782">
        <v>307043236.05023456</v>
      </c>
      <c r="E5782">
        <v>4320270.2702702712</v>
      </c>
      <c r="F5782">
        <v>3697421.6216216232</v>
      </c>
      <c r="G5782">
        <v>132</v>
      </c>
      <c r="H5782">
        <v>134</v>
      </c>
      <c r="I5782">
        <v>9</v>
      </c>
      <c r="J5782">
        <v>12</v>
      </c>
      <c r="M5782">
        <v>182</v>
      </c>
      <c r="N5782">
        <v>212</v>
      </c>
      <c r="O5782">
        <v>27335405.405405406</v>
      </c>
      <c r="P5782">
        <v>32223648.648648653</v>
      </c>
      <c r="Q5782">
        <v>13</v>
      </c>
      <c r="R5782">
        <v>168</v>
      </c>
      <c r="S5782">
        <v>87964732.432432443</v>
      </c>
      <c r="T5782">
        <v>88742963.963963956</v>
      </c>
      <c r="U5782">
        <v>23445315.315315317</v>
      </c>
      <c r="V5782">
        <v>30004324.324324317</v>
      </c>
      <c r="W5782">
        <v>12329.142857142</v>
      </c>
      <c r="X5782">
        <v>12325.666666662</v>
      </c>
    </row>
    <row r="5783" spans="1:24">
      <c r="A5783" s="7" t="s">
        <v>6758</v>
      </c>
      <c r="B5783" s="13" t="s">
        <v>1768</v>
      </c>
      <c r="C5783">
        <v>887473139.96865416</v>
      </c>
      <c r="D5783">
        <v>1394372130.3544586</v>
      </c>
      <c r="E5783">
        <v>210126976.57657659</v>
      </c>
      <c r="F5783">
        <v>9001801.8018018566</v>
      </c>
      <c r="G5783">
        <v>567</v>
      </c>
      <c r="H5783">
        <v>444</v>
      </c>
      <c r="I5783">
        <v>44</v>
      </c>
      <c r="J5783">
        <v>68</v>
      </c>
      <c r="K5783">
        <v>2</v>
      </c>
      <c r="M5783">
        <v>925</v>
      </c>
      <c r="N5783">
        <v>912</v>
      </c>
      <c r="O5783">
        <v>99314601.801801801</v>
      </c>
      <c r="P5783">
        <v>124981089.18918918</v>
      </c>
      <c r="Q5783">
        <v>406</v>
      </c>
      <c r="R5783">
        <v>1337</v>
      </c>
      <c r="S5783">
        <v>491948336.93693691</v>
      </c>
      <c r="T5783">
        <v>502379378.37837839</v>
      </c>
      <c r="U5783">
        <v>90281304.504504502</v>
      </c>
      <c r="V5783">
        <v>118479863.06306306</v>
      </c>
      <c r="W5783">
        <v>54007.666666666999</v>
      </c>
      <c r="X5783">
        <v>54284.571428580995</v>
      </c>
    </row>
    <row r="5784" spans="1:24">
      <c r="A5784" s="7" t="s">
        <v>6759</v>
      </c>
      <c r="B5784" s="13" t="s">
        <v>1221</v>
      </c>
      <c r="C5784">
        <v>86145522.696340546</v>
      </c>
      <c r="D5784">
        <v>135227562.97777537</v>
      </c>
      <c r="E5784">
        <v>2298198.1981981979</v>
      </c>
      <c r="F5784">
        <v>130855.85585585699</v>
      </c>
      <c r="G5784">
        <v>41</v>
      </c>
      <c r="H5784">
        <v>59</v>
      </c>
      <c r="I5784">
        <v>10</v>
      </c>
      <c r="J5784">
        <v>6</v>
      </c>
      <c r="M5784">
        <v>85</v>
      </c>
      <c r="N5784">
        <v>88</v>
      </c>
      <c r="O5784">
        <v>15714054.054054055</v>
      </c>
      <c r="P5784">
        <v>18334414.414414413</v>
      </c>
      <c r="Q5784">
        <v>74</v>
      </c>
      <c r="R5784">
        <v>127</v>
      </c>
      <c r="S5784">
        <v>40327360.360360362</v>
      </c>
      <c r="T5784">
        <v>43501166.666666672</v>
      </c>
      <c r="U5784">
        <v>12097747.747747749</v>
      </c>
      <c r="V5784">
        <v>7399459.4594594603</v>
      </c>
      <c r="W5784">
        <v>5311.1428571409997</v>
      </c>
      <c r="X5784">
        <v>5087.1904761919996</v>
      </c>
    </row>
    <row r="5785" spans="1:24">
      <c r="A5785" s="7" t="s">
        <v>6760</v>
      </c>
      <c r="B5785" s="13" t="s">
        <v>1666</v>
      </c>
      <c r="C5785">
        <v>277862629.72865194</v>
      </c>
      <c r="D5785">
        <v>363540120.64957714</v>
      </c>
      <c r="E5785">
        <v>9873873.8738738764</v>
      </c>
      <c r="F5785">
        <v>841854.95495495596</v>
      </c>
      <c r="G5785">
        <v>89</v>
      </c>
      <c r="H5785">
        <v>86</v>
      </c>
      <c r="I5785">
        <v>6</v>
      </c>
      <c r="J5785">
        <v>5</v>
      </c>
      <c r="M5785">
        <v>123</v>
      </c>
      <c r="N5785">
        <v>119</v>
      </c>
      <c r="O5785">
        <v>35740000</v>
      </c>
      <c r="P5785">
        <v>36385878.378378384</v>
      </c>
      <c r="Q5785">
        <v>142</v>
      </c>
      <c r="R5785">
        <v>112</v>
      </c>
      <c r="S5785">
        <v>82155391.891891897</v>
      </c>
      <c r="T5785">
        <v>85910971.171171173</v>
      </c>
      <c r="U5785">
        <v>28167837.837837838</v>
      </c>
      <c r="V5785">
        <v>29107477.47747748</v>
      </c>
      <c r="W5785">
        <v>9033.4285714319994</v>
      </c>
      <c r="X5785">
        <v>9201.6666666679994</v>
      </c>
    </row>
    <row r="5786" spans="1:24">
      <c r="A5786" s="7" t="s">
        <v>6761</v>
      </c>
      <c r="B5786" s="13" t="s">
        <v>4059</v>
      </c>
      <c r="C5786">
        <v>198712584.10578802</v>
      </c>
      <c r="D5786">
        <v>697682460.47690856</v>
      </c>
      <c r="E5786">
        <v>38483298.198198199</v>
      </c>
      <c r="F5786">
        <v>2792837.8378378372</v>
      </c>
      <c r="G5786">
        <v>52</v>
      </c>
      <c r="H5786">
        <v>65</v>
      </c>
      <c r="I5786">
        <v>10</v>
      </c>
      <c r="J5786">
        <v>10</v>
      </c>
      <c r="K5786">
        <v>2</v>
      </c>
      <c r="M5786">
        <v>525</v>
      </c>
      <c r="N5786">
        <v>244</v>
      </c>
      <c r="O5786">
        <v>176313319.81981981</v>
      </c>
      <c r="P5786">
        <v>56524765.765765771</v>
      </c>
      <c r="Q5786">
        <v>52</v>
      </c>
      <c r="R5786">
        <v>254</v>
      </c>
      <c r="S5786">
        <v>140906301.8018018</v>
      </c>
      <c r="T5786">
        <v>141670855.85585585</v>
      </c>
      <c r="U5786">
        <v>159157657.65765765</v>
      </c>
      <c r="V5786">
        <v>53612972.972972974</v>
      </c>
      <c r="W5786">
        <v>12878.476190468</v>
      </c>
      <c r="X5786">
        <v>13510.476190478999</v>
      </c>
    </row>
    <row r="5787" spans="1:24">
      <c r="A5787" s="7" t="s">
        <v>6762</v>
      </c>
      <c r="B5787" s="13" t="s">
        <v>3024</v>
      </c>
      <c r="C5787">
        <v>156762142.72892118</v>
      </c>
      <c r="D5787">
        <v>170043615.24622723</v>
      </c>
      <c r="E5787">
        <v>1195540.5405405399</v>
      </c>
      <c r="F5787">
        <v>94594.594594597002</v>
      </c>
      <c r="G5787">
        <v>57</v>
      </c>
      <c r="H5787">
        <v>78</v>
      </c>
      <c r="I5787">
        <v>4</v>
      </c>
      <c r="J5787">
        <v>6</v>
      </c>
      <c r="M5787">
        <v>63</v>
      </c>
      <c r="N5787">
        <v>89</v>
      </c>
      <c r="O5787">
        <v>9191306.3063063063</v>
      </c>
      <c r="P5787">
        <v>9015675.6756756753</v>
      </c>
      <c r="Q5787">
        <v>41</v>
      </c>
      <c r="R5787">
        <v>53</v>
      </c>
      <c r="S5787">
        <v>21833522.522522524</v>
      </c>
      <c r="T5787">
        <v>25406027.027027026</v>
      </c>
      <c r="U5787">
        <v>3183693.6936936937</v>
      </c>
      <c r="V5787">
        <v>5790090.0900900885</v>
      </c>
      <c r="W5787">
        <v>2539.8571428609998</v>
      </c>
      <c r="X5787">
        <v>2510.2857142880002</v>
      </c>
    </row>
    <row r="5788" spans="1:24">
      <c r="A5788" s="7" t="s">
        <v>6763</v>
      </c>
      <c r="B5788" s="13" t="s">
        <v>1382</v>
      </c>
      <c r="C5788">
        <v>2215678.3959763511</v>
      </c>
      <c r="D5788">
        <v>3198619.0675414661</v>
      </c>
      <c r="S5788">
        <v>498612.61261261196</v>
      </c>
      <c r="T5788">
        <v>291279.279279279</v>
      </c>
      <c r="W5788">
        <v>464.28571428499998</v>
      </c>
      <c r="X5788">
        <v>312.85714285699999</v>
      </c>
    </row>
    <row r="5789" spans="1:24">
      <c r="A5789" s="7" t="s">
        <v>6764</v>
      </c>
      <c r="B5789" s="13" t="s">
        <v>759</v>
      </c>
      <c r="C5789">
        <v>485638377.53971529</v>
      </c>
      <c r="D5789">
        <v>694005122.81827664</v>
      </c>
      <c r="E5789">
        <v>3696846.8468468511</v>
      </c>
      <c r="F5789">
        <v>2797297.2972973022</v>
      </c>
      <c r="G5789">
        <v>179</v>
      </c>
      <c r="H5789">
        <v>145</v>
      </c>
      <c r="I5789">
        <v>20</v>
      </c>
      <c r="J5789">
        <v>22</v>
      </c>
      <c r="K5789">
        <v>1</v>
      </c>
      <c r="M5789">
        <v>256</v>
      </c>
      <c r="N5789">
        <v>246</v>
      </c>
      <c r="O5789">
        <v>62355459.459459461</v>
      </c>
      <c r="P5789">
        <v>62821386.48648648</v>
      </c>
      <c r="Q5789">
        <v>397</v>
      </c>
      <c r="R5789">
        <v>760</v>
      </c>
      <c r="S5789">
        <v>180229058.55855855</v>
      </c>
      <c r="T5789">
        <v>184961869.36936939</v>
      </c>
      <c r="U5789">
        <v>54679189.189189196</v>
      </c>
      <c r="V5789">
        <v>57754594.59459459</v>
      </c>
      <c r="W5789">
        <v>21764.380952382999</v>
      </c>
      <c r="X5789">
        <v>22013.285714288999</v>
      </c>
    </row>
    <row r="5790" spans="1:24">
      <c r="A5790" s="7" t="s">
        <v>6765</v>
      </c>
      <c r="B5790" s="13" t="s">
        <v>2772</v>
      </c>
      <c r="C5790">
        <v>903929846.89452219</v>
      </c>
      <c r="D5790">
        <v>1033587857.1162616</v>
      </c>
      <c r="E5790">
        <v>49034534.234234244</v>
      </c>
      <c r="F5790">
        <v>136638676.57657659</v>
      </c>
      <c r="G5790">
        <v>463</v>
      </c>
      <c r="H5790">
        <v>386</v>
      </c>
      <c r="I5790">
        <v>19</v>
      </c>
      <c r="J5790">
        <v>32</v>
      </c>
      <c r="K5790">
        <v>1</v>
      </c>
      <c r="M5790">
        <v>551</v>
      </c>
      <c r="N5790">
        <v>489</v>
      </c>
      <c r="O5790">
        <v>155555180.18018019</v>
      </c>
      <c r="P5790">
        <v>68892792.792792797</v>
      </c>
      <c r="Q5790">
        <v>370</v>
      </c>
      <c r="R5790">
        <v>757</v>
      </c>
      <c r="S5790">
        <v>168754176.57657659</v>
      </c>
      <c r="T5790">
        <v>160900229.72972971</v>
      </c>
      <c r="U5790">
        <v>59718738.738738738</v>
      </c>
      <c r="V5790">
        <v>59488558.558558576</v>
      </c>
      <c r="W5790">
        <v>19205.333333340001</v>
      </c>
      <c r="X5790">
        <v>19032.761904756</v>
      </c>
    </row>
    <row r="5791" spans="1:24">
      <c r="A5791" s="7" t="s">
        <v>6766</v>
      </c>
      <c r="B5791" s="13" t="s">
        <v>3538</v>
      </c>
      <c r="C5791">
        <v>29446163.67938605</v>
      </c>
      <c r="D5791">
        <v>96674239.060058519</v>
      </c>
      <c r="E5791">
        <v>1031081.0810810809</v>
      </c>
      <c r="F5791">
        <v>473873.87387387501</v>
      </c>
      <c r="G5791">
        <v>12</v>
      </c>
      <c r="H5791">
        <v>15</v>
      </c>
      <c r="I5791">
        <v>5</v>
      </c>
      <c r="J5791">
        <v>8</v>
      </c>
      <c r="M5791">
        <v>53</v>
      </c>
      <c r="N5791">
        <v>48</v>
      </c>
      <c r="O5791">
        <v>26804504.504504502</v>
      </c>
      <c r="P5791">
        <v>26326126.126126125</v>
      </c>
      <c r="Q5791">
        <v>429</v>
      </c>
      <c r="R5791">
        <v>175</v>
      </c>
      <c r="S5791">
        <v>44586250.45045045</v>
      </c>
      <c r="T5791">
        <v>40712891.891891897</v>
      </c>
      <c r="U5791">
        <v>17935585.585585587</v>
      </c>
      <c r="V5791">
        <v>18337027.027027026</v>
      </c>
      <c r="W5791">
        <v>2292.3809523800001</v>
      </c>
      <c r="X5791">
        <v>2322.6666666680003</v>
      </c>
    </row>
    <row r="5792" spans="1:24">
      <c r="A5792" s="7" t="s">
        <v>6767</v>
      </c>
      <c r="B5792" s="13" t="s">
        <v>803</v>
      </c>
      <c r="C5792">
        <v>14941816.593958655</v>
      </c>
      <c r="D5792">
        <v>17346607.929686461</v>
      </c>
      <c r="E5792">
        <v>38513.513513516002</v>
      </c>
      <c r="F5792">
        <v>9909.9099099100004</v>
      </c>
      <c r="G5792">
        <v>7</v>
      </c>
      <c r="H5792">
        <v>3</v>
      </c>
      <c r="I5792">
        <v>5</v>
      </c>
      <c r="J5792">
        <v>2</v>
      </c>
      <c r="M5792">
        <v>10</v>
      </c>
      <c r="N5792">
        <v>5</v>
      </c>
      <c r="O5792">
        <v>2338513.5135135148</v>
      </c>
      <c r="P5792">
        <v>3490090.0900900899</v>
      </c>
      <c r="Q5792">
        <v>20</v>
      </c>
      <c r="R5792">
        <v>17</v>
      </c>
      <c r="S5792">
        <v>3918297.297297298</v>
      </c>
      <c r="T5792">
        <v>3769283.7837837841</v>
      </c>
      <c r="U5792">
        <v>2390900.9009009022</v>
      </c>
      <c r="V5792">
        <v>2097477.4774774769</v>
      </c>
      <c r="W5792">
        <v>709.57142856899998</v>
      </c>
      <c r="X5792">
        <v>711</v>
      </c>
    </row>
    <row r="5793" spans="1:24">
      <c r="A5793" s="7" t="s">
        <v>6768</v>
      </c>
      <c r="B5793" s="13" t="s">
        <v>1298</v>
      </c>
      <c r="C5793">
        <v>56830112.117153302</v>
      </c>
      <c r="D5793">
        <v>112850369.76489066</v>
      </c>
      <c r="E5793">
        <v>41271558.558558561</v>
      </c>
      <c r="F5793">
        <v>14414.414414416</v>
      </c>
      <c r="G5793">
        <v>29</v>
      </c>
      <c r="H5793">
        <v>32</v>
      </c>
      <c r="I5793">
        <v>1</v>
      </c>
      <c r="J5793">
        <v>4</v>
      </c>
      <c r="M5793">
        <v>59</v>
      </c>
      <c r="N5793">
        <v>56</v>
      </c>
      <c r="O5793">
        <v>14265702.702702701</v>
      </c>
      <c r="P5793">
        <v>10147927.927927928</v>
      </c>
      <c r="Q5793">
        <v>9</v>
      </c>
      <c r="R5793">
        <v>27</v>
      </c>
      <c r="S5793">
        <v>29330238.738738734</v>
      </c>
      <c r="T5793">
        <v>30777545.045045044</v>
      </c>
      <c r="U5793">
        <v>14680180.180180177</v>
      </c>
      <c r="V5793">
        <v>9655225.2252252251</v>
      </c>
      <c r="W5793">
        <v>2626.1428571389997</v>
      </c>
      <c r="X5793">
        <v>2810.3809523780001</v>
      </c>
    </row>
    <row r="5794" spans="1:24">
      <c r="A5794" s="7" t="s">
        <v>6769</v>
      </c>
      <c r="B5794" s="13" t="s">
        <v>1298</v>
      </c>
      <c r="C5794">
        <v>148000848.8985112</v>
      </c>
      <c r="D5794">
        <v>259560520.26156899</v>
      </c>
      <c r="E5794">
        <v>2460290.0900900918</v>
      </c>
      <c r="F5794">
        <v>78692872.072072074</v>
      </c>
      <c r="G5794">
        <v>84</v>
      </c>
      <c r="H5794">
        <v>101</v>
      </c>
      <c r="I5794">
        <v>12</v>
      </c>
      <c r="J5794">
        <v>18</v>
      </c>
      <c r="M5794">
        <v>168</v>
      </c>
      <c r="N5794">
        <v>233</v>
      </c>
      <c r="O5794">
        <v>35238549.54954955</v>
      </c>
      <c r="P5794">
        <v>62620270.270270273</v>
      </c>
      <c r="Q5794">
        <v>89</v>
      </c>
      <c r="R5794">
        <v>77</v>
      </c>
      <c r="S5794">
        <v>74307315.315315306</v>
      </c>
      <c r="T5794">
        <v>75332777.477477461</v>
      </c>
      <c r="U5794">
        <v>41941441.441441439</v>
      </c>
      <c r="V5794">
        <v>60016396.396396399</v>
      </c>
      <c r="W5794">
        <v>5380.4761904690004</v>
      </c>
      <c r="X5794">
        <v>5397.1904761959995</v>
      </c>
    </row>
    <row r="5795" spans="1:24">
      <c r="A5795" s="7" t="s">
        <v>6770</v>
      </c>
      <c r="B5795" s="13" t="s">
        <v>1298</v>
      </c>
      <c r="C5795">
        <v>127614392.23637266</v>
      </c>
      <c r="D5795">
        <v>253379856.75825879</v>
      </c>
      <c r="E5795">
        <v>779473136.93693686</v>
      </c>
      <c r="F5795">
        <v>270028288.2882883</v>
      </c>
      <c r="G5795">
        <v>92</v>
      </c>
      <c r="H5795">
        <v>223</v>
      </c>
      <c r="I5795">
        <v>12</v>
      </c>
      <c r="J5795">
        <v>19</v>
      </c>
      <c r="K5795">
        <v>1</v>
      </c>
      <c r="M5795">
        <v>407</v>
      </c>
      <c r="N5795">
        <v>763</v>
      </c>
      <c r="O5795">
        <v>150857296.3963964</v>
      </c>
      <c r="P5795">
        <v>121889279.27927926</v>
      </c>
      <c r="Q5795">
        <v>523</v>
      </c>
      <c r="R5795">
        <v>230</v>
      </c>
      <c r="S5795">
        <v>89174036.036036029</v>
      </c>
      <c r="T5795">
        <v>85080247.747747749</v>
      </c>
      <c r="U5795">
        <v>153867700.9009009</v>
      </c>
      <c r="V5795">
        <v>104450223.42342341</v>
      </c>
      <c r="W5795">
        <v>6172.8571428599998</v>
      </c>
      <c r="X5795">
        <v>6329.428571425</v>
      </c>
    </row>
    <row r="5796" spans="1:24">
      <c r="A5796" s="7" t="s">
        <v>6771</v>
      </c>
      <c r="B5796" s="13" t="s">
        <v>1298</v>
      </c>
      <c r="C5796">
        <v>84990158.242369995</v>
      </c>
      <c r="D5796">
        <v>157332679.25249851</v>
      </c>
      <c r="E5796">
        <v>1253490.9909909901</v>
      </c>
      <c r="F5796">
        <v>63368804.504504502</v>
      </c>
      <c r="G5796">
        <v>47</v>
      </c>
      <c r="H5796">
        <v>38</v>
      </c>
      <c r="I5796">
        <v>3</v>
      </c>
      <c r="J5796">
        <v>3</v>
      </c>
      <c r="M5796">
        <v>107</v>
      </c>
      <c r="N5796">
        <v>94</v>
      </c>
      <c r="O5796">
        <v>10232094.594594594</v>
      </c>
      <c r="P5796">
        <v>18477432.432432428</v>
      </c>
      <c r="Q5796">
        <v>24</v>
      </c>
      <c r="R5796">
        <v>217</v>
      </c>
      <c r="S5796">
        <v>41874896.396396399</v>
      </c>
      <c r="T5796">
        <v>41152963.963963971</v>
      </c>
      <c r="U5796">
        <v>7175855.855855857</v>
      </c>
      <c r="V5796">
        <v>16793063.063063063</v>
      </c>
      <c r="W5796">
        <v>3269.2857142860003</v>
      </c>
      <c r="X5796">
        <v>3273.0476190489999</v>
      </c>
    </row>
    <row r="5797" spans="1:24">
      <c r="A5797" s="7" t="s">
        <v>6772</v>
      </c>
      <c r="B5797" s="13" t="s">
        <v>1298</v>
      </c>
      <c r="C5797">
        <v>161456399.97755894</v>
      </c>
      <c r="D5797">
        <v>291248770.59265012</v>
      </c>
      <c r="E5797">
        <v>2689590.9909909908</v>
      </c>
      <c r="F5797">
        <v>777027.02702703304</v>
      </c>
      <c r="G5797">
        <v>101</v>
      </c>
      <c r="H5797">
        <v>106</v>
      </c>
      <c r="I5797">
        <v>11</v>
      </c>
      <c r="J5797">
        <v>19</v>
      </c>
      <c r="K5797">
        <v>3</v>
      </c>
      <c r="M5797">
        <v>910</v>
      </c>
      <c r="N5797">
        <v>262</v>
      </c>
      <c r="O5797">
        <v>38532023.423423424</v>
      </c>
      <c r="P5797">
        <v>55560360.360360369</v>
      </c>
      <c r="Q5797">
        <v>782</v>
      </c>
      <c r="R5797">
        <v>117</v>
      </c>
      <c r="S5797">
        <v>90891040.540540546</v>
      </c>
      <c r="T5797">
        <v>83120468.468468457</v>
      </c>
      <c r="U5797">
        <v>43390810.810810812</v>
      </c>
      <c r="V5797">
        <v>53123693.693693697</v>
      </c>
      <c r="W5797">
        <v>6379.1428571460001</v>
      </c>
      <c r="X5797">
        <v>6395.238095234</v>
      </c>
    </row>
    <row r="5798" spans="1:24">
      <c r="A5798" s="7" t="s">
        <v>6773</v>
      </c>
      <c r="B5798" s="13" t="s">
        <v>900</v>
      </c>
      <c r="C5798">
        <v>223513217.10872212</v>
      </c>
      <c r="D5798">
        <v>421061424.23500621</v>
      </c>
      <c r="E5798">
        <v>32937036.036036041</v>
      </c>
      <c r="F5798">
        <v>23104675.675675675</v>
      </c>
      <c r="G5798">
        <v>103</v>
      </c>
      <c r="H5798">
        <v>60</v>
      </c>
      <c r="I5798">
        <v>11</v>
      </c>
      <c r="J5798">
        <v>13</v>
      </c>
      <c r="K5798">
        <v>1</v>
      </c>
      <c r="M5798">
        <v>315</v>
      </c>
      <c r="N5798">
        <v>196</v>
      </c>
      <c r="O5798">
        <v>1406210688.2882884</v>
      </c>
      <c r="P5798">
        <v>1063269785.5855855</v>
      </c>
      <c r="Q5798">
        <v>294</v>
      </c>
      <c r="R5798">
        <v>247</v>
      </c>
      <c r="S5798">
        <v>86088346.846846849</v>
      </c>
      <c r="T5798">
        <v>87713522.522522524</v>
      </c>
      <c r="U5798">
        <v>1414850270.2702703</v>
      </c>
      <c r="V5798">
        <v>1072384063.063063</v>
      </c>
      <c r="W5798">
        <v>12470.952380956</v>
      </c>
      <c r="X5798">
        <v>12086.619047619</v>
      </c>
    </row>
    <row r="5799" spans="1:24">
      <c r="A5799" s="7" t="s">
        <v>6774</v>
      </c>
      <c r="B5799" s="13" t="s">
        <v>1755</v>
      </c>
      <c r="C5799">
        <v>293030504.04930252</v>
      </c>
      <c r="D5799">
        <v>341498657.31644315</v>
      </c>
      <c r="E5799">
        <v>263364.86486486701</v>
      </c>
      <c r="F5799">
        <v>48648.64864865</v>
      </c>
      <c r="G5799">
        <v>67</v>
      </c>
      <c r="H5799">
        <v>82</v>
      </c>
      <c r="I5799">
        <v>8</v>
      </c>
      <c r="J5799">
        <v>4</v>
      </c>
      <c r="M5799">
        <v>89</v>
      </c>
      <c r="N5799">
        <v>97</v>
      </c>
      <c r="O5799">
        <v>28778980.180180177</v>
      </c>
      <c r="P5799">
        <v>62394684.684684686</v>
      </c>
      <c r="Q5799">
        <v>89</v>
      </c>
      <c r="R5799">
        <v>125</v>
      </c>
      <c r="S5799">
        <v>117530445.94594595</v>
      </c>
      <c r="T5799">
        <v>119192954.95495495</v>
      </c>
      <c r="U5799">
        <v>24862522.52252252</v>
      </c>
      <c r="V5799">
        <v>64887117.117117114</v>
      </c>
      <c r="W5799">
        <v>8333.6666666700003</v>
      </c>
      <c r="X5799">
        <v>8487.5238095259992</v>
      </c>
    </row>
    <row r="5800" spans="1:24">
      <c r="A5800" s="7" t="s">
        <v>6775</v>
      </c>
      <c r="B5800" s="13" t="s">
        <v>904</v>
      </c>
      <c r="C5800">
        <v>13931183.174194369</v>
      </c>
      <c r="D5800">
        <v>16824034.372855149</v>
      </c>
      <c r="E5800">
        <v>730630.630630631</v>
      </c>
      <c r="F5800">
        <v>275675.67567567597</v>
      </c>
      <c r="G5800">
        <v>11</v>
      </c>
      <c r="H5800">
        <v>13</v>
      </c>
      <c r="I5800">
        <v>1</v>
      </c>
      <c r="J5800">
        <v>1</v>
      </c>
      <c r="M5800">
        <v>12</v>
      </c>
      <c r="N5800">
        <v>14</v>
      </c>
      <c r="O5800">
        <v>730630.630630631</v>
      </c>
      <c r="P5800">
        <v>802162.16216216201</v>
      </c>
      <c r="S5800">
        <v>2850252.2522522528</v>
      </c>
      <c r="T5800">
        <v>2169855.8558558561</v>
      </c>
      <c r="U5800">
        <v>483783.78378378402</v>
      </c>
      <c r="V5800">
        <v>851711.71171171195</v>
      </c>
      <c r="W5800">
        <v>252.80952380600002</v>
      </c>
      <c r="X5800">
        <v>238.23809523900002</v>
      </c>
    </row>
    <row r="5801" spans="1:24">
      <c r="A5801" s="7" t="s">
        <v>6776</v>
      </c>
      <c r="B5801" s="13" t="s">
        <v>1435</v>
      </c>
      <c r="C5801">
        <v>80558997.431487396</v>
      </c>
      <c r="D5801">
        <v>119188171.922984</v>
      </c>
      <c r="E5801">
        <v>1350900.9009009041</v>
      </c>
      <c r="F5801">
        <v>627252.25225225603</v>
      </c>
      <c r="G5801">
        <v>68</v>
      </c>
      <c r="H5801">
        <v>41</v>
      </c>
      <c r="I5801">
        <v>2</v>
      </c>
      <c r="J5801">
        <v>1</v>
      </c>
      <c r="K5801">
        <v>1</v>
      </c>
      <c r="M5801">
        <v>91</v>
      </c>
      <c r="N5801">
        <v>50</v>
      </c>
      <c r="O5801">
        <v>14570270.270270269</v>
      </c>
      <c r="P5801">
        <v>19576576.576576572</v>
      </c>
      <c r="Q5801">
        <v>162</v>
      </c>
      <c r="R5801">
        <v>167</v>
      </c>
      <c r="S5801">
        <v>36083759.459459461</v>
      </c>
      <c r="T5801">
        <v>41144509.009009011</v>
      </c>
      <c r="U5801">
        <v>16095045.045045044</v>
      </c>
      <c r="V5801">
        <v>19680000</v>
      </c>
      <c r="W5801">
        <v>4671.9047619060002</v>
      </c>
      <c r="X5801">
        <v>4961.7142857150002</v>
      </c>
    </row>
    <row r="5802" spans="1:24">
      <c r="A5802" s="7" t="s">
        <v>637</v>
      </c>
      <c r="B5802" s="13" t="s">
        <v>981</v>
      </c>
      <c r="C5802">
        <v>384759003.15185142</v>
      </c>
      <c r="D5802">
        <v>415440969.07872564</v>
      </c>
      <c r="E5802">
        <v>3108333.333333334</v>
      </c>
      <c r="F5802">
        <v>1713153.1531531529</v>
      </c>
      <c r="G5802">
        <v>165</v>
      </c>
      <c r="H5802">
        <v>101</v>
      </c>
      <c r="I5802">
        <v>14</v>
      </c>
      <c r="J5802">
        <v>6</v>
      </c>
      <c r="K5802">
        <v>2</v>
      </c>
      <c r="M5802">
        <v>426</v>
      </c>
      <c r="N5802">
        <v>256</v>
      </c>
      <c r="O5802">
        <v>52379144.144144148</v>
      </c>
      <c r="P5802">
        <v>63915405.405405402</v>
      </c>
      <c r="Q5802">
        <v>121</v>
      </c>
      <c r="R5802">
        <v>540</v>
      </c>
      <c r="S5802">
        <v>112694286.48648649</v>
      </c>
      <c r="T5802">
        <v>100074000</v>
      </c>
      <c r="U5802">
        <v>55026619.819819823</v>
      </c>
      <c r="V5802">
        <v>56301351.351351351</v>
      </c>
      <c r="W5802">
        <v>9769.4285714270009</v>
      </c>
      <c r="X5802">
        <v>9505.0476190530007</v>
      </c>
    </row>
    <row r="5803" spans="1:24">
      <c r="A5803" s="7" t="s">
        <v>6777</v>
      </c>
      <c r="B5803" s="13" t="s">
        <v>2571</v>
      </c>
      <c r="C5803">
        <v>2573475582.8465414</v>
      </c>
      <c r="D5803">
        <v>3935707164.2464461</v>
      </c>
      <c r="E5803">
        <v>833959922.52252245</v>
      </c>
      <c r="F5803">
        <v>2436351616.2162161</v>
      </c>
      <c r="G5803">
        <v>1002</v>
      </c>
      <c r="H5803">
        <v>558</v>
      </c>
      <c r="I5803">
        <v>39</v>
      </c>
      <c r="J5803">
        <v>36</v>
      </c>
      <c r="K5803">
        <v>28</v>
      </c>
      <c r="M5803">
        <v>1988</v>
      </c>
      <c r="N5803">
        <v>1088</v>
      </c>
      <c r="O5803">
        <v>644319605.4054054</v>
      </c>
      <c r="P5803">
        <v>195447506.3063063</v>
      </c>
      <c r="Q5803">
        <v>568</v>
      </c>
      <c r="R5803">
        <v>1299</v>
      </c>
      <c r="S5803">
        <v>889936489.1891892</v>
      </c>
      <c r="T5803">
        <v>1191975236.9369369</v>
      </c>
      <c r="U5803">
        <v>103225315.31531532</v>
      </c>
      <c r="V5803">
        <v>135134054.05405405</v>
      </c>
      <c r="W5803">
        <v>106306.190476178</v>
      </c>
      <c r="X5803">
        <v>107348.42857143699</v>
      </c>
    </row>
    <row r="5804" spans="1:24">
      <c r="A5804" s="7" t="s">
        <v>6778</v>
      </c>
      <c r="B5804" s="13" t="s">
        <v>1323</v>
      </c>
      <c r="C5804">
        <v>704473290.55385649</v>
      </c>
      <c r="D5804">
        <v>959139559.52057624</v>
      </c>
      <c r="E5804">
        <v>1904842.342342346</v>
      </c>
      <c r="F5804">
        <v>1690792.792792792</v>
      </c>
      <c r="G5804">
        <v>244</v>
      </c>
      <c r="H5804">
        <v>231</v>
      </c>
      <c r="I5804">
        <v>18</v>
      </c>
      <c r="J5804">
        <v>29</v>
      </c>
      <c r="K5804">
        <v>6</v>
      </c>
      <c r="M5804">
        <v>384</v>
      </c>
      <c r="N5804">
        <v>429</v>
      </c>
      <c r="O5804">
        <v>96108513.513513505</v>
      </c>
      <c r="P5804">
        <v>115304504.5045045</v>
      </c>
      <c r="Q5804">
        <v>340</v>
      </c>
      <c r="R5804">
        <v>484</v>
      </c>
      <c r="S5804">
        <v>234880297.2972973</v>
      </c>
      <c r="T5804">
        <v>240385148.64864862</v>
      </c>
      <c r="U5804">
        <v>89817655.855855852</v>
      </c>
      <c r="V5804">
        <v>96112971.171171173</v>
      </c>
      <c r="W5804">
        <v>30122.428571429999</v>
      </c>
      <c r="X5804">
        <v>30790.047619045999</v>
      </c>
    </row>
    <row r="5805" spans="1:24">
      <c r="A5805" s="7" t="s">
        <v>6779</v>
      </c>
      <c r="B5805" s="13" t="s">
        <v>1247</v>
      </c>
      <c r="C5805">
        <v>817512383.47091877</v>
      </c>
      <c r="D5805">
        <v>874141348.50921202</v>
      </c>
      <c r="E5805">
        <v>981981.98198198294</v>
      </c>
      <c r="F5805">
        <v>1175859.4594594601</v>
      </c>
      <c r="G5805">
        <v>273</v>
      </c>
      <c r="H5805">
        <v>288</v>
      </c>
      <c r="I5805">
        <v>18</v>
      </c>
      <c r="J5805">
        <v>18</v>
      </c>
      <c r="M5805">
        <v>335</v>
      </c>
      <c r="N5805">
        <v>358</v>
      </c>
      <c r="O5805">
        <v>46960810.810810819</v>
      </c>
      <c r="P5805">
        <v>52210849.54954955</v>
      </c>
      <c r="Q5805">
        <v>255</v>
      </c>
      <c r="R5805">
        <v>247</v>
      </c>
      <c r="S5805">
        <v>202550463.06306309</v>
      </c>
      <c r="T5805">
        <v>195138791.8918919</v>
      </c>
      <c r="U5805">
        <v>44568421.621621624</v>
      </c>
      <c r="V5805">
        <v>45412655.85585586</v>
      </c>
      <c r="W5805">
        <v>28329.857142862002</v>
      </c>
      <c r="X5805">
        <v>27085.333333326002</v>
      </c>
    </row>
    <row r="5806" spans="1:24">
      <c r="A5806" s="7" t="s">
        <v>6780</v>
      </c>
      <c r="B5806" s="13" t="s">
        <v>1286</v>
      </c>
      <c r="C5806">
        <v>485364767.7240327</v>
      </c>
      <c r="D5806">
        <v>597302988.42771959</v>
      </c>
      <c r="E5806">
        <v>12318018.01801802</v>
      </c>
      <c r="F5806">
        <v>427927.92792793398</v>
      </c>
      <c r="G5806">
        <v>205</v>
      </c>
      <c r="H5806">
        <v>188</v>
      </c>
      <c r="I5806">
        <v>15</v>
      </c>
      <c r="J5806">
        <v>20</v>
      </c>
      <c r="M5806">
        <v>250</v>
      </c>
      <c r="N5806">
        <v>256</v>
      </c>
      <c r="O5806">
        <v>36563423.423423424</v>
      </c>
      <c r="P5806">
        <v>62545450.450450458</v>
      </c>
      <c r="Q5806">
        <v>436</v>
      </c>
      <c r="R5806">
        <v>152</v>
      </c>
      <c r="S5806">
        <v>228019594.5945946</v>
      </c>
      <c r="T5806">
        <v>230914819.81981984</v>
      </c>
      <c r="U5806">
        <v>29207113.513513513</v>
      </c>
      <c r="V5806">
        <v>59183783.783783779</v>
      </c>
      <c r="W5806">
        <v>24298.095238094</v>
      </c>
      <c r="X5806">
        <v>24512.952380955001</v>
      </c>
    </row>
    <row r="5807" spans="1:24">
      <c r="A5807" s="7" t="s">
        <v>6781</v>
      </c>
      <c r="B5807" s="13" t="s">
        <v>2010</v>
      </c>
      <c r="C5807">
        <v>396260804.32407624</v>
      </c>
      <c r="D5807">
        <v>541865452.53100944</v>
      </c>
      <c r="E5807">
        <v>938738.73873874301</v>
      </c>
      <c r="F5807">
        <v>520819.81981981901</v>
      </c>
      <c r="G5807">
        <v>147</v>
      </c>
      <c r="H5807">
        <v>179</v>
      </c>
      <c r="I5807">
        <v>11</v>
      </c>
      <c r="J5807">
        <v>21</v>
      </c>
      <c r="K5807">
        <v>1</v>
      </c>
      <c r="M5807">
        <v>239</v>
      </c>
      <c r="N5807">
        <v>249</v>
      </c>
      <c r="O5807">
        <v>14428918.918918919</v>
      </c>
      <c r="P5807">
        <v>83594594.594594583</v>
      </c>
      <c r="Q5807">
        <v>40</v>
      </c>
      <c r="R5807">
        <v>177</v>
      </c>
      <c r="S5807">
        <v>98158034.234234244</v>
      </c>
      <c r="T5807">
        <v>97460899.099099085</v>
      </c>
      <c r="U5807">
        <v>16874504.504504502</v>
      </c>
      <c r="V5807">
        <v>88728018.018018022</v>
      </c>
      <c r="W5807">
        <v>16980.666666665998</v>
      </c>
      <c r="X5807">
        <v>17380.476190476998</v>
      </c>
    </row>
    <row r="5808" spans="1:24">
      <c r="A5808" s="7" t="s">
        <v>6782</v>
      </c>
      <c r="B5808" s="13" t="s">
        <v>2024</v>
      </c>
      <c r="C5808">
        <v>461266917.48147428</v>
      </c>
      <c r="D5808">
        <v>578834907.52164316</v>
      </c>
      <c r="E5808">
        <v>1869369.3693693711</v>
      </c>
      <c r="F5808">
        <v>1925315.3153153129</v>
      </c>
      <c r="G5808">
        <v>294</v>
      </c>
      <c r="H5808">
        <v>170</v>
      </c>
      <c r="I5808">
        <v>8</v>
      </c>
      <c r="J5808">
        <v>9</v>
      </c>
      <c r="K5808">
        <v>2</v>
      </c>
      <c r="M5808">
        <v>386</v>
      </c>
      <c r="N5808">
        <v>242</v>
      </c>
      <c r="O5808">
        <v>36624864.864864871</v>
      </c>
      <c r="P5808">
        <v>37657387.387387387</v>
      </c>
      <c r="Q5808">
        <v>244</v>
      </c>
      <c r="R5808">
        <v>329</v>
      </c>
      <c r="S5808">
        <v>128341816.21621621</v>
      </c>
      <c r="T5808">
        <v>135187079.27927929</v>
      </c>
      <c r="U5808">
        <v>32976486.486486487</v>
      </c>
      <c r="V5808">
        <v>34047745.945945941</v>
      </c>
      <c r="W5808">
        <v>21189.333333328999</v>
      </c>
      <c r="X5808">
        <v>21658.047619049001</v>
      </c>
    </row>
    <row r="5809" spans="1:24">
      <c r="A5809" s="7" t="s">
        <v>6783</v>
      </c>
      <c r="B5809" s="13" t="s">
        <v>1498</v>
      </c>
      <c r="C5809">
        <v>112404289.41239747</v>
      </c>
      <c r="D5809">
        <v>131068923.65774049</v>
      </c>
      <c r="E5809">
        <v>781531.53153153101</v>
      </c>
      <c r="F5809">
        <v>63063.063063064001</v>
      </c>
      <c r="G5809">
        <v>241</v>
      </c>
      <c r="H5809">
        <v>44</v>
      </c>
      <c r="I5809">
        <v>11</v>
      </c>
      <c r="J5809">
        <v>7</v>
      </c>
      <c r="M5809">
        <v>1081</v>
      </c>
      <c r="N5809">
        <v>63</v>
      </c>
      <c r="O5809">
        <v>7470900.9009009041</v>
      </c>
      <c r="P5809">
        <v>11050000</v>
      </c>
      <c r="Q5809">
        <v>48</v>
      </c>
      <c r="R5809">
        <v>127</v>
      </c>
      <c r="S5809">
        <v>39742986.486486487</v>
      </c>
      <c r="T5809">
        <v>34689864.864864871</v>
      </c>
      <c r="U5809">
        <v>15106126.126126127</v>
      </c>
      <c r="V5809">
        <v>11151531.531531531</v>
      </c>
      <c r="W5809">
        <v>4894.3333333330002</v>
      </c>
      <c r="X5809">
        <v>4500.619047618</v>
      </c>
    </row>
    <row r="5810" spans="1:24">
      <c r="A5810" s="7" t="s">
        <v>6784</v>
      </c>
      <c r="B5810" s="13" t="s">
        <v>3290</v>
      </c>
      <c r="C5810">
        <v>349387604.05550277</v>
      </c>
      <c r="D5810">
        <v>464044197.74578124</v>
      </c>
      <c r="E5810">
        <v>1060810.8108108139</v>
      </c>
      <c r="F5810">
        <v>2106081.0810810858</v>
      </c>
      <c r="G5810">
        <v>69</v>
      </c>
      <c r="H5810">
        <v>132</v>
      </c>
      <c r="I5810">
        <v>5</v>
      </c>
      <c r="J5810">
        <v>5</v>
      </c>
      <c r="K5810">
        <v>1</v>
      </c>
      <c r="M5810">
        <v>107</v>
      </c>
      <c r="N5810">
        <v>163</v>
      </c>
      <c r="O5810">
        <v>21603153.153153155</v>
      </c>
      <c r="P5810">
        <v>145573153.15315315</v>
      </c>
      <c r="Q5810">
        <v>90</v>
      </c>
      <c r="R5810">
        <v>112</v>
      </c>
      <c r="S5810">
        <v>109162954.95495495</v>
      </c>
      <c r="T5810">
        <v>115600734.23423424</v>
      </c>
      <c r="U5810">
        <v>23206036.036036037</v>
      </c>
      <c r="V5810">
        <v>29446216.216216214</v>
      </c>
      <c r="W5810">
        <v>12762.666666659999</v>
      </c>
      <c r="X5810">
        <v>13091.28571428</v>
      </c>
    </row>
    <row r="5811" spans="1:24">
      <c r="A5811" s="7" t="s">
        <v>6785</v>
      </c>
      <c r="B5811" s="13" t="s">
        <v>2507</v>
      </c>
      <c r="C5811">
        <v>45388151.645125642</v>
      </c>
      <c r="D5811">
        <v>89368037.85204272</v>
      </c>
      <c r="E5811">
        <v>10810.810810810999</v>
      </c>
      <c r="F5811">
        <v>80180.180180180003</v>
      </c>
      <c r="G5811">
        <v>33</v>
      </c>
      <c r="H5811">
        <v>88</v>
      </c>
      <c r="I5811">
        <v>1</v>
      </c>
      <c r="J5811">
        <v>2</v>
      </c>
      <c r="M5811">
        <v>51</v>
      </c>
      <c r="N5811">
        <v>126</v>
      </c>
      <c r="O5811">
        <v>11711.711711712</v>
      </c>
      <c r="P5811">
        <v>406306.30630630598</v>
      </c>
      <c r="Q5811">
        <v>14</v>
      </c>
      <c r="R5811">
        <v>43</v>
      </c>
      <c r="S5811">
        <v>8214523.4234234225</v>
      </c>
      <c r="T5811">
        <v>10036328.82882883</v>
      </c>
      <c r="U5811">
        <v>189189.18918918999</v>
      </c>
      <c r="V5811">
        <v>436936.93693693803</v>
      </c>
      <c r="W5811">
        <v>1372.904761902</v>
      </c>
      <c r="X5811">
        <v>1292.238095234</v>
      </c>
    </row>
    <row r="5812" spans="1:24">
      <c r="A5812" s="7" t="s">
        <v>6786</v>
      </c>
      <c r="B5812" s="13" t="s">
        <v>2507</v>
      </c>
      <c r="C5812">
        <v>54164169.57783743</v>
      </c>
      <c r="D5812">
        <v>70046422.587201685</v>
      </c>
      <c r="E5812">
        <v>1801.801801802</v>
      </c>
      <c r="F5812">
        <v>4504.5045045050001</v>
      </c>
      <c r="G5812">
        <v>20</v>
      </c>
      <c r="H5812">
        <v>32</v>
      </c>
      <c r="I5812">
        <v>0</v>
      </c>
      <c r="J5812">
        <v>0</v>
      </c>
      <c r="M5812">
        <v>24</v>
      </c>
      <c r="N5812">
        <v>48</v>
      </c>
      <c r="O5812">
        <v>1801.801801802</v>
      </c>
      <c r="P5812">
        <v>112612.612612613</v>
      </c>
      <c r="Q5812">
        <v>13</v>
      </c>
      <c r="R5812">
        <v>9</v>
      </c>
      <c r="S5812">
        <v>9638788.2882882878</v>
      </c>
      <c r="T5812">
        <v>10047754.954954956</v>
      </c>
      <c r="U5812">
        <v>175675.675675676</v>
      </c>
      <c r="V5812">
        <v>121621.621621623</v>
      </c>
      <c r="W5812">
        <v>1022.571428574</v>
      </c>
      <c r="X5812">
        <v>1025.190476189</v>
      </c>
    </row>
    <row r="5813" spans="1:24">
      <c r="A5813" s="7" t="s">
        <v>6787</v>
      </c>
      <c r="B5813" s="13" t="s">
        <v>4068</v>
      </c>
      <c r="C5813">
        <v>101000849.59345338</v>
      </c>
      <c r="D5813">
        <v>128961012.68751676</v>
      </c>
      <c r="E5813">
        <v>1510531.5315315321</v>
      </c>
      <c r="F5813">
        <v>223423.423423425</v>
      </c>
      <c r="G5813">
        <v>41</v>
      </c>
      <c r="H5813">
        <v>52</v>
      </c>
      <c r="I5813">
        <v>3</v>
      </c>
      <c r="J5813">
        <v>3</v>
      </c>
      <c r="M5813">
        <v>53</v>
      </c>
      <c r="N5813">
        <v>63</v>
      </c>
      <c r="O5813">
        <v>12652873.873873875</v>
      </c>
      <c r="P5813">
        <v>14444594.594594594</v>
      </c>
      <c r="Q5813">
        <v>20</v>
      </c>
      <c r="R5813">
        <v>20</v>
      </c>
      <c r="S5813">
        <v>24042918.918918915</v>
      </c>
      <c r="T5813">
        <v>30577990.990990996</v>
      </c>
      <c r="U5813">
        <v>13518558.558558559</v>
      </c>
      <c r="V5813">
        <v>17371081.081081077</v>
      </c>
      <c r="W5813">
        <v>3278.5238095260002</v>
      </c>
      <c r="X5813">
        <v>3346.7619047600001</v>
      </c>
    </row>
    <row r="5814" spans="1:24">
      <c r="A5814" s="7" t="s">
        <v>6788</v>
      </c>
      <c r="B5814" s="13" t="s">
        <v>1307</v>
      </c>
      <c r="C5814">
        <v>206267993.09563413</v>
      </c>
      <c r="D5814">
        <v>354841382.10826874</v>
      </c>
      <c r="E5814">
        <v>10691441.441441445</v>
      </c>
      <c r="F5814">
        <v>129729.72972973299</v>
      </c>
      <c r="G5814">
        <v>60</v>
      </c>
      <c r="H5814">
        <v>95</v>
      </c>
      <c r="I5814">
        <v>11</v>
      </c>
      <c r="J5814">
        <v>19</v>
      </c>
      <c r="M5814">
        <v>168</v>
      </c>
      <c r="N5814">
        <v>149</v>
      </c>
      <c r="O5814">
        <v>55492252.252252251</v>
      </c>
      <c r="P5814">
        <v>71997567.567567587</v>
      </c>
      <c r="Q5814">
        <v>202</v>
      </c>
      <c r="R5814">
        <v>316</v>
      </c>
      <c r="S5814">
        <v>108348067.56756756</v>
      </c>
      <c r="T5814">
        <v>115003860.36036035</v>
      </c>
      <c r="U5814">
        <v>64399639.639639646</v>
      </c>
      <c r="V5814">
        <v>80157207.207207203</v>
      </c>
      <c r="W5814">
        <v>6781.4285714260004</v>
      </c>
      <c r="X5814">
        <v>6888.0476190459995</v>
      </c>
    </row>
    <row r="5815" spans="1:24">
      <c r="A5815" s="7" t="s">
        <v>6789</v>
      </c>
      <c r="B5815" s="13" t="s">
        <v>1409</v>
      </c>
      <c r="C5815">
        <v>278975393.75429851</v>
      </c>
      <c r="D5815">
        <v>554735232.25964522</v>
      </c>
      <c r="E5815">
        <v>259756052.25225225</v>
      </c>
      <c r="F5815">
        <v>51175921.621621639</v>
      </c>
      <c r="G5815">
        <v>451</v>
      </c>
      <c r="H5815">
        <v>227</v>
      </c>
      <c r="I5815">
        <v>19</v>
      </c>
      <c r="J5815">
        <v>29</v>
      </c>
      <c r="K5815">
        <v>1</v>
      </c>
      <c r="M5815">
        <v>677</v>
      </c>
      <c r="N5815">
        <v>430</v>
      </c>
      <c r="O5815">
        <v>171368131.53153151</v>
      </c>
      <c r="P5815">
        <v>165888558.55855852</v>
      </c>
      <c r="Q5815">
        <v>1120</v>
      </c>
      <c r="R5815">
        <v>229</v>
      </c>
      <c r="S5815">
        <v>243959108.1081081</v>
      </c>
      <c r="T5815">
        <v>237500288.2882883</v>
      </c>
      <c r="U5815">
        <v>181683243.24324322</v>
      </c>
      <c r="V5815">
        <v>172954815.31531531</v>
      </c>
      <c r="W5815">
        <v>16005.047619045999</v>
      </c>
      <c r="X5815">
        <v>15817.523809527</v>
      </c>
    </row>
    <row r="5816" spans="1:24">
      <c r="A5816" s="7" t="s">
        <v>6790</v>
      </c>
      <c r="B5816" s="13" t="s">
        <v>1307</v>
      </c>
      <c r="C5816">
        <v>147233715.72773004</v>
      </c>
      <c r="D5816">
        <v>220102436.05251235</v>
      </c>
      <c r="E5816">
        <v>5225090.0900900913</v>
      </c>
      <c r="F5816">
        <v>441441.44144144299</v>
      </c>
      <c r="G5816">
        <v>35</v>
      </c>
      <c r="H5816">
        <v>55</v>
      </c>
      <c r="I5816">
        <v>2</v>
      </c>
      <c r="J5816">
        <v>9</v>
      </c>
      <c r="M5816">
        <v>80</v>
      </c>
      <c r="N5816">
        <v>187</v>
      </c>
      <c r="O5816">
        <v>18256171.17117117</v>
      </c>
      <c r="P5816">
        <v>30955675.675675675</v>
      </c>
      <c r="Q5816">
        <v>215</v>
      </c>
      <c r="R5816">
        <v>475</v>
      </c>
      <c r="S5816">
        <v>43528995.495495498</v>
      </c>
      <c r="T5816">
        <v>47022010.810810812</v>
      </c>
      <c r="U5816">
        <v>21418288.288288288</v>
      </c>
      <c r="V5816">
        <v>40206576.576576576</v>
      </c>
      <c r="W5816">
        <v>4620.2857142820003</v>
      </c>
      <c r="X5816">
        <v>4696.6190476169995</v>
      </c>
    </row>
    <row r="5817" spans="1:24">
      <c r="A5817" s="7" t="s">
        <v>6791</v>
      </c>
      <c r="B5817" s="13" t="s">
        <v>1050</v>
      </c>
      <c r="C5817">
        <v>143889181.27166748</v>
      </c>
      <c r="D5817">
        <v>153857006.84982714</v>
      </c>
      <c r="E5817">
        <v>590090.09009008994</v>
      </c>
      <c r="F5817">
        <v>72072.072072073002</v>
      </c>
      <c r="G5817">
        <v>49</v>
      </c>
      <c r="H5817">
        <v>64</v>
      </c>
      <c r="I5817">
        <v>5</v>
      </c>
      <c r="J5817">
        <v>4</v>
      </c>
      <c r="M5817">
        <v>103</v>
      </c>
      <c r="N5817">
        <v>102</v>
      </c>
      <c r="O5817">
        <v>27004954.954954959</v>
      </c>
      <c r="P5817">
        <v>29166666.666666664</v>
      </c>
      <c r="Q5817">
        <v>125</v>
      </c>
      <c r="R5817">
        <v>143</v>
      </c>
      <c r="S5817">
        <v>51698209.909909911</v>
      </c>
      <c r="T5817">
        <v>59494990.990990989</v>
      </c>
      <c r="U5817">
        <v>23594864.864864863</v>
      </c>
      <c r="V5817">
        <v>23509369.369369369</v>
      </c>
      <c r="W5817">
        <v>7891.7619047620001</v>
      </c>
      <c r="X5817">
        <v>8023.9523809519997</v>
      </c>
    </row>
    <row r="5818" spans="1:24">
      <c r="A5818" s="7" t="s">
        <v>6792</v>
      </c>
      <c r="B5818" s="13" t="s">
        <v>2521</v>
      </c>
      <c r="C5818">
        <v>323449744.27716434</v>
      </c>
      <c r="D5818">
        <v>448199167.60993117</v>
      </c>
      <c r="E5818">
        <v>5652460172.9729729</v>
      </c>
      <c r="F5818">
        <v>5284683440.5405407</v>
      </c>
      <c r="G5818">
        <v>219</v>
      </c>
      <c r="H5818">
        <v>140</v>
      </c>
      <c r="I5818">
        <v>15</v>
      </c>
      <c r="J5818">
        <v>18</v>
      </c>
      <c r="M5818">
        <v>295</v>
      </c>
      <c r="N5818">
        <v>240</v>
      </c>
      <c r="O5818">
        <v>5833370083.7837839</v>
      </c>
      <c r="P5818">
        <v>5535314577.4774771</v>
      </c>
      <c r="Q5818">
        <v>303</v>
      </c>
      <c r="R5818">
        <v>1211</v>
      </c>
      <c r="S5818">
        <v>144783099.0990991</v>
      </c>
      <c r="T5818">
        <v>138764000</v>
      </c>
      <c r="U5818">
        <v>6028829189.1891899</v>
      </c>
      <c r="V5818">
        <v>5274638288.2882881</v>
      </c>
      <c r="W5818">
        <v>14221.476190477999</v>
      </c>
      <c r="X5818">
        <v>14013.57142857</v>
      </c>
    </row>
    <row r="5819" spans="1:24">
      <c r="A5819" s="7" t="s">
        <v>6793</v>
      </c>
      <c r="B5819" s="13" t="s">
        <v>1305</v>
      </c>
      <c r="C5819">
        <v>5752147.9045199649</v>
      </c>
      <c r="D5819">
        <v>16842956.558646653</v>
      </c>
      <c r="E5819">
        <v>8108.1081081089997</v>
      </c>
      <c r="F5819">
        <v>1801.801801802</v>
      </c>
      <c r="G5819">
        <v>2</v>
      </c>
      <c r="H5819">
        <v>5</v>
      </c>
      <c r="I5819">
        <v>3</v>
      </c>
      <c r="J5819">
        <v>1</v>
      </c>
      <c r="M5819">
        <v>8</v>
      </c>
      <c r="N5819">
        <v>9</v>
      </c>
      <c r="O5819">
        <v>332432.43243243301</v>
      </c>
      <c r="P5819">
        <v>326126.12612612598</v>
      </c>
      <c r="Q5819">
        <v>12</v>
      </c>
      <c r="R5819">
        <v>34</v>
      </c>
      <c r="S5819">
        <v>4696139.6396396393</v>
      </c>
      <c r="T5819">
        <v>4917635.1351351347</v>
      </c>
      <c r="U5819">
        <v>391441.44144144101</v>
      </c>
      <c r="V5819">
        <v>680630.630630631</v>
      </c>
      <c r="W5819">
        <v>404.80952380999997</v>
      </c>
      <c r="X5819">
        <v>398.42857142899999</v>
      </c>
    </row>
    <row r="5820" spans="1:24">
      <c r="A5820" s="7" t="s">
        <v>6794</v>
      </c>
      <c r="B5820" s="13" t="s">
        <v>701</v>
      </c>
      <c r="C5820">
        <v>101206282.01970719</v>
      </c>
      <c r="D5820">
        <v>131239365.67906851</v>
      </c>
      <c r="E5820">
        <v>1427027.027027027</v>
      </c>
      <c r="F5820">
        <v>727927.927927927</v>
      </c>
      <c r="G5820">
        <v>17</v>
      </c>
      <c r="H5820">
        <v>37</v>
      </c>
      <c r="I5820">
        <v>3</v>
      </c>
      <c r="J5820">
        <v>2</v>
      </c>
      <c r="M5820">
        <v>30</v>
      </c>
      <c r="N5820">
        <v>52</v>
      </c>
      <c r="O5820">
        <v>13209009.009009009</v>
      </c>
      <c r="P5820">
        <v>11254954.954954954</v>
      </c>
      <c r="Q5820">
        <v>75</v>
      </c>
      <c r="R5820">
        <v>40</v>
      </c>
      <c r="S5820">
        <v>22547743.243243244</v>
      </c>
      <c r="T5820">
        <v>23328004.504504506</v>
      </c>
      <c r="U5820">
        <v>12398918.918918919</v>
      </c>
      <c r="V5820">
        <v>9632792.7927927934</v>
      </c>
      <c r="W5820">
        <v>3025.6190476209999</v>
      </c>
      <c r="X5820">
        <v>2784.7142857160002</v>
      </c>
    </row>
    <row r="5821" spans="1:24">
      <c r="A5821" s="7" t="s">
        <v>6795</v>
      </c>
      <c r="B5821" s="13" t="s">
        <v>1498</v>
      </c>
      <c r="C5821">
        <v>220368327.85372955</v>
      </c>
      <c r="D5821">
        <v>249075819.85251939</v>
      </c>
      <c r="E5821">
        <v>1941441.4414414419</v>
      </c>
      <c r="F5821">
        <v>305405.40540540498</v>
      </c>
      <c r="G5821">
        <v>216</v>
      </c>
      <c r="H5821">
        <v>98</v>
      </c>
      <c r="I5821">
        <v>6</v>
      </c>
      <c r="J5821">
        <v>3</v>
      </c>
      <c r="M5821">
        <v>259</v>
      </c>
      <c r="N5821">
        <v>161</v>
      </c>
      <c r="O5821">
        <v>9424864.8648648635</v>
      </c>
      <c r="P5821">
        <v>13956756.756756756</v>
      </c>
      <c r="Q5821">
        <v>83</v>
      </c>
      <c r="R5821">
        <v>401</v>
      </c>
      <c r="S5821">
        <v>50261750.45045045</v>
      </c>
      <c r="T5821">
        <v>54014009.009009011</v>
      </c>
      <c r="U5821">
        <v>6745405.405405404</v>
      </c>
      <c r="V5821">
        <v>14239279.279279279</v>
      </c>
      <c r="W5821">
        <v>10051.476190473</v>
      </c>
      <c r="X5821">
        <v>10411.238095238999</v>
      </c>
    </row>
    <row r="5822" spans="1:24">
      <c r="A5822" s="7" t="s">
        <v>6796</v>
      </c>
      <c r="B5822" s="13" t="s">
        <v>1523</v>
      </c>
      <c r="C5822">
        <v>230607878.22955817</v>
      </c>
      <c r="D5822">
        <v>246607288.52576667</v>
      </c>
      <c r="E5822">
        <v>2893693.6936936951</v>
      </c>
      <c r="F5822">
        <v>248648.64864865001</v>
      </c>
      <c r="G5822">
        <v>123</v>
      </c>
      <c r="H5822">
        <v>136</v>
      </c>
      <c r="I5822">
        <v>7</v>
      </c>
      <c r="J5822">
        <v>6</v>
      </c>
      <c r="M5822">
        <v>155</v>
      </c>
      <c r="N5822">
        <v>174</v>
      </c>
      <c r="O5822">
        <v>20449639.639639638</v>
      </c>
      <c r="P5822">
        <v>46441216.216216214</v>
      </c>
      <c r="Q5822">
        <v>16</v>
      </c>
      <c r="R5822">
        <v>223</v>
      </c>
      <c r="S5822">
        <v>72360599.0990991</v>
      </c>
      <c r="T5822">
        <v>72631768.468468472</v>
      </c>
      <c r="U5822">
        <v>16007657.657657655</v>
      </c>
      <c r="V5822">
        <v>29296711.711711712</v>
      </c>
      <c r="W5822">
        <v>12458.999999993001</v>
      </c>
      <c r="X5822">
        <v>12528.571428572001</v>
      </c>
    </row>
    <row r="5823" spans="1:24">
      <c r="A5823" s="7" t="s">
        <v>6797</v>
      </c>
      <c r="B5823" s="13" t="s">
        <v>2553</v>
      </c>
      <c r="C5823">
        <v>134411075.22098902</v>
      </c>
      <c r="D5823">
        <v>156077038.43645632</v>
      </c>
      <c r="E5823">
        <v>148648.64864864899</v>
      </c>
      <c r="F5823">
        <v>56756.756756757</v>
      </c>
      <c r="G5823">
        <v>79</v>
      </c>
      <c r="H5823">
        <v>91</v>
      </c>
      <c r="I5823">
        <v>6</v>
      </c>
      <c r="J5823">
        <v>5</v>
      </c>
      <c r="M5823">
        <v>96</v>
      </c>
      <c r="N5823">
        <v>111</v>
      </c>
      <c r="O5823">
        <v>1366666.666666666</v>
      </c>
      <c r="P5823">
        <v>4791891.8918918921</v>
      </c>
      <c r="Q5823">
        <v>36</v>
      </c>
      <c r="R5823">
        <v>128</v>
      </c>
      <c r="S5823">
        <v>40155414.414414421</v>
      </c>
      <c r="T5823">
        <v>43591918.918918908</v>
      </c>
      <c r="U5823">
        <v>1693513.513513512</v>
      </c>
      <c r="V5823">
        <v>8123153.1531531531</v>
      </c>
      <c r="W5823">
        <v>7348.8571428590003</v>
      </c>
      <c r="X5823">
        <v>7610.8095237999996</v>
      </c>
    </row>
    <row r="5824" spans="1:24">
      <c r="A5824" s="7" t="s">
        <v>6798</v>
      </c>
      <c r="B5824" s="13" t="s">
        <v>1413</v>
      </c>
      <c r="C5824">
        <v>35985839.962610379</v>
      </c>
      <c r="D5824">
        <v>40402880.94242312</v>
      </c>
      <c r="E5824">
        <v>47747.747747747999</v>
      </c>
      <c r="F5824">
        <v>4504.5045045050001</v>
      </c>
      <c r="G5824">
        <v>14</v>
      </c>
      <c r="H5824">
        <v>18</v>
      </c>
      <c r="I5824">
        <v>0</v>
      </c>
      <c r="J5824">
        <v>1</v>
      </c>
      <c r="M5824">
        <v>16</v>
      </c>
      <c r="N5824">
        <v>25</v>
      </c>
      <c r="O5824">
        <v>3561261.261261262</v>
      </c>
      <c r="P5824">
        <v>3292792.7927927929</v>
      </c>
      <c r="Q5824">
        <v>30</v>
      </c>
      <c r="R5824">
        <v>15</v>
      </c>
      <c r="S5824">
        <v>7628660.3603603598</v>
      </c>
      <c r="T5824">
        <v>9294765.7657657657</v>
      </c>
      <c r="U5824">
        <v>4012792.7927927929</v>
      </c>
      <c r="V5824">
        <v>3570090.0900900899</v>
      </c>
      <c r="W5824">
        <v>1234.619047617</v>
      </c>
      <c r="X5824">
        <v>1292</v>
      </c>
    </row>
    <row r="5825" spans="1:24">
      <c r="A5825" s="7" t="s">
        <v>6799</v>
      </c>
      <c r="B5825" s="13" t="s">
        <v>4159</v>
      </c>
      <c r="C5825">
        <v>275532674.6263473</v>
      </c>
      <c r="D5825">
        <v>296055073.83938557</v>
      </c>
      <c r="E5825">
        <v>4784090.0900900932</v>
      </c>
      <c r="F5825">
        <v>17261600.900900904</v>
      </c>
      <c r="G5825">
        <v>123</v>
      </c>
      <c r="H5825">
        <v>61</v>
      </c>
      <c r="I5825">
        <v>5</v>
      </c>
      <c r="J5825">
        <v>1</v>
      </c>
      <c r="M5825">
        <v>143</v>
      </c>
      <c r="N5825">
        <v>116</v>
      </c>
      <c r="O5825">
        <v>3764369.3693693709</v>
      </c>
      <c r="P5825">
        <v>12184504.504504506</v>
      </c>
      <c r="R5825">
        <v>24</v>
      </c>
      <c r="S5825">
        <v>87808563.06306307</v>
      </c>
      <c r="T5825">
        <v>85781772.972972974</v>
      </c>
      <c r="U5825">
        <v>2119819.8198198201</v>
      </c>
      <c r="V5825">
        <v>25089953.153153155</v>
      </c>
      <c r="W5825">
        <v>8720.7142857020008</v>
      </c>
      <c r="X5825">
        <v>8913.1904761900005</v>
      </c>
    </row>
    <row r="5826" spans="1:24">
      <c r="A5826" s="7" t="s">
        <v>6800</v>
      </c>
      <c r="B5826" s="13" t="s">
        <v>3747</v>
      </c>
      <c r="C5826">
        <v>24600047.112552878</v>
      </c>
      <c r="D5826">
        <v>37350897.116386093</v>
      </c>
      <c r="E5826">
        <v>372072.072072073</v>
      </c>
      <c r="F5826">
        <v>57657.657657659001</v>
      </c>
      <c r="G5826">
        <v>65</v>
      </c>
      <c r="H5826">
        <v>94</v>
      </c>
      <c r="I5826">
        <v>2</v>
      </c>
      <c r="J5826">
        <v>3</v>
      </c>
      <c r="M5826">
        <v>92</v>
      </c>
      <c r="N5826">
        <v>104</v>
      </c>
      <c r="O5826">
        <v>5349549.5495495489</v>
      </c>
      <c r="P5826">
        <v>6376576.5765765766</v>
      </c>
      <c r="S5826">
        <v>9730481.9819819815</v>
      </c>
      <c r="T5826">
        <v>11810189.189189186</v>
      </c>
      <c r="U5826">
        <v>4957927.9279279271</v>
      </c>
      <c r="V5826">
        <v>5246486.4864864871</v>
      </c>
      <c r="W5826">
        <v>1083.095238096</v>
      </c>
      <c r="X5826">
        <v>1139.2380952389999</v>
      </c>
    </row>
    <row r="5827" spans="1:24">
      <c r="A5827" s="7" t="s">
        <v>6801</v>
      </c>
      <c r="B5827" s="13" t="s">
        <v>1413</v>
      </c>
      <c r="C5827">
        <v>75040141.654827535</v>
      </c>
      <c r="D5827">
        <v>93089962.126427054</v>
      </c>
      <c r="E5827">
        <v>4287387.3873873884</v>
      </c>
      <c r="F5827">
        <v>14414.414414413999</v>
      </c>
      <c r="G5827">
        <v>23</v>
      </c>
      <c r="H5827">
        <v>40</v>
      </c>
      <c r="I5827">
        <v>1</v>
      </c>
      <c r="J5827">
        <v>2</v>
      </c>
      <c r="M5827">
        <v>25</v>
      </c>
      <c r="N5827">
        <v>46</v>
      </c>
      <c r="O5827">
        <v>8341441.441441441</v>
      </c>
      <c r="P5827">
        <v>9884855.8558558561</v>
      </c>
      <c r="R5827">
        <v>16</v>
      </c>
      <c r="S5827">
        <v>18501743.243243244</v>
      </c>
      <c r="T5827">
        <v>21522072.072072074</v>
      </c>
      <c r="U5827">
        <v>9019189.18918919</v>
      </c>
      <c r="V5827">
        <v>8927027.0270270258</v>
      </c>
      <c r="W5827">
        <v>1996</v>
      </c>
      <c r="X5827">
        <v>1998.619047617</v>
      </c>
    </row>
    <row r="5828" spans="1:24">
      <c r="A5828" s="7" t="s">
        <v>6802</v>
      </c>
      <c r="B5828" s="13" t="s">
        <v>663</v>
      </c>
      <c r="C5828">
        <v>983626.95670717105</v>
      </c>
      <c r="D5828">
        <v>678649.27066691697</v>
      </c>
      <c r="S5828">
        <v>886351.35135135194</v>
      </c>
      <c r="T5828">
        <v>197567.56756756801</v>
      </c>
      <c r="V5828">
        <v>803153.15315315302</v>
      </c>
      <c r="W5828">
        <v>131</v>
      </c>
      <c r="X5828">
        <v>124.285714283</v>
      </c>
    </row>
    <row r="5829" spans="1:24">
      <c r="A5829" s="7" t="s">
        <v>6803</v>
      </c>
      <c r="B5829" s="13" t="s">
        <v>3476</v>
      </c>
      <c r="C5829">
        <v>17990356.839393839</v>
      </c>
      <c r="D5829">
        <v>18560139.991446711</v>
      </c>
      <c r="G5829">
        <v>3</v>
      </c>
      <c r="H5829">
        <v>7</v>
      </c>
      <c r="J5829">
        <v>0</v>
      </c>
      <c r="M5829">
        <v>3</v>
      </c>
      <c r="N5829">
        <v>9</v>
      </c>
      <c r="P5829">
        <v>155855.855855856</v>
      </c>
      <c r="S5829">
        <v>2884788.2882882878</v>
      </c>
      <c r="T5829">
        <v>2992702.702702703</v>
      </c>
      <c r="V5829">
        <v>309009.00900900899</v>
      </c>
      <c r="W5829">
        <v>797.80952380799999</v>
      </c>
      <c r="X5829">
        <v>850.71428571399997</v>
      </c>
    </row>
    <row r="5830" spans="1:24">
      <c r="A5830" s="7" t="s">
        <v>6963</v>
      </c>
      <c r="B5830" s="13" t="s">
        <v>3476</v>
      </c>
      <c r="E5830">
        <v>4000000</v>
      </c>
    </row>
    <row r="5831" spans="1:24">
      <c r="A5831" s="7" t="s">
        <v>6804</v>
      </c>
      <c r="B5831" s="13" t="s">
        <v>663</v>
      </c>
      <c r="C5831">
        <v>28077006.401594192</v>
      </c>
      <c r="D5831">
        <v>47979408.915970117</v>
      </c>
      <c r="E5831">
        <v>45045.045045045998</v>
      </c>
      <c r="F5831">
        <v>18018.018018018</v>
      </c>
      <c r="G5831">
        <v>9</v>
      </c>
      <c r="H5831">
        <v>9</v>
      </c>
      <c r="I5831">
        <v>3</v>
      </c>
      <c r="J5831">
        <v>1</v>
      </c>
      <c r="M5831">
        <v>14</v>
      </c>
      <c r="N5831">
        <v>22</v>
      </c>
      <c r="O5831">
        <v>10752252.252252251</v>
      </c>
      <c r="P5831">
        <v>8346936.9369369354</v>
      </c>
      <c r="Q5831">
        <v>95</v>
      </c>
      <c r="R5831">
        <v>35</v>
      </c>
      <c r="S5831">
        <v>13797603.603603605</v>
      </c>
      <c r="T5831">
        <v>14657496.396396397</v>
      </c>
      <c r="U5831">
        <v>9031351.3513513524</v>
      </c>
      <c r="V5831">
        <v>6595045.0450450471</v>
      </c>
      <c r="W5831">
        <v>1521.2380952399999</v>
      </c>
      <c r="X5831">
        <v>1521.2380952359999</v>
      </c>
    </row>
    <row r="5832" spans="1:24">
      <c r="A5832" s="7" t="s">
        <v>6805</v>
      </c>
      <c r="B5832" s="13" t="s">
        <v>5260</v>
      </c>
      <c r="C5832">
        <v>100010495.25077116</v>
      </c>
      <c r="D5832">
        <v>113427464.65987892</v>
      </c>
      <c r="E5832">
        <v>598198.19819819904</v>
      </c>
      <c r="F5832">
        <v>274774.77477477503</v>
      </c>
      <c r="G5832">
        <v>15</v>
      </c>
      <c r="H5832">
        <v>21</v>
      </c>
      <c r="I5832">
        <v>1</v>
      </c>
      <c r="J5832">
        <v>0</v>
      </c>
      <c r="M5832">
        <v>24</v>
      </c>
      <c r="N5832">
        <v>35</v>
      </c>
      <c r="O5832">
        <v>7623423.4234234225</v>
      </c>
      <c r="P5832">
        <v>6671171.1711711716</v>
      </c>
      <c r="Q5832">
        <v>40</v>
      </c>
      <c r="R5832">
        <v>91</v>
      </c>
      <c r="S5832">
        <v>28949074.774774775</v>
      </c>
      <c r="T5832">
        <v>33455256.756756753</v>
      </c>
      <c r="U5832">
        <v>7670180.1801801799</v>
      </c>
      <c r="V5832">
        <v>6943783.7837837823</v>
      </c>
      <c r="W5832">
        <v>3867.571428573</v>
      </c>
      <c r="X5832">
        <v>4092.0476190499999</v>
      </c>
    </row>
    <row r="5833" spans="1:24">
      <c r="A5833" s="7" t="s">
        <v>6806</v>
      </c>
      <c r="B5833" s="13" t="s">
        <v>1872</v>
      </c>
      <c r="C5833">
        <v>340295718.4593879</v>
      </c>
      <c r="D5833">
        <v>889575610.59755921</v>
      </c>
      <c r="E5833">
        <v>411974.77477477601</v>
      </c>
      <c r="F5833">
        <v>701801.80180180306</v>
      </c>
      <c r="G5833">
        <v>199</v>
      </c>
      <c r="H5833">
        <v>88</v>
      </c>
      <c r="I5833">
        <v>10</v>
      </c>
      <c r="J5833">
        <v>12</v>
      </c>
      <c r="K5833">
        <v>5</v>
      </c>
      <c r="M5833">
        <v>460</v>
      </c>
      <c r="N5833">
        <v>343</v>
      </c>
      <c r="O5833">
        <v>18321657.657657657</v>
      </c>
      <c r="P5833">
        <v>51705608.108108103</v>
      </c>
      <c r="Q5833">
        <v>151</v>
      </c>
      <c r="R5833">
        <v>435</v>
      </c>
      <c r="S5833">
        <v>198452542.34234232</v>
      </c>
      <c r="T5833">
        <v>200079635.13513511</v>
      </c>
      <c r="U5833">
        <v>16821801.801801804</v>
      </c>
      <c r="V5833">
        <v>138379099.0990991</v>
      </c>
      <c r="W5833">
        <v>22997.761904756</v>
      </c>
      <c r="X5833">
        <v>23401.476190489</v>
      </c>
    </row>
    <row r="5834" spans="1:24">
      <c r="A5834" s="7" t="s">
        <v>6807</v>
      </c>
      <c r="B5834" s="13" t="s">
        <v>1133</v>
      </c>
      <c r="C5834">
        <v>362190227.29630697</v>
      </c>
      <c r="D5834">
        <v>465020021.25136954</v>
      </c>
      <c r="E5834">
        <v>12437635.135135137</v>
      </c>
      <c r="F5834">
        <v>1909009.009009013</v>
      </c>
      <c r="G5834">
        <v>148</v>
      </c>
      <c r="H5834">
        <v>223</v>
      </c>
      <c r="I5834">
        <v>5</v>
      </c>
      <c r="J5834">
        <v>8</v>
      </c>
      <c r="M5834">
        <v>209</v>
      </c>
      <c r="N5834">
        <v>316</v>
      </c>
      <c r="O5834">
        <v>24236486.486486487</v>
      </c>
      <c r="P5834">
        <v>34433626.126126125</v>
      </c>
      <c r="Q5834">
        <v>68</v>
      </c>
      <c r="R5834">
        <v>479</v>
      </c>
      <c r="S5834">
        <v>116213894.5945946</v>
      </c>
      <c r="T5834">
        <v>115524702.7027027</v>
      </c>
      <c r="U5834">
        <v>21267837.837837838</v>
      </c>
      <c r="V5834">
        <v>29100540.540540539</v>
      </c>
      <c r="W5834">
        <v>12016.714285722001</v>
      </c>
      <c r="X5834">
        <v>12618.809523811</v>
      </c>
    </row>
    <row r="5835" spans="1:24">
      <c r="A5835" s="7" t="s">
        <v>6808</v>
      </c>
      <c r="B5835" s="13" t="s">
        <v>2698</v>
      </c>
      <c r="C5835">
        <v>243457073.94888636</v>
      </c>
      <c r="D5835">
        <v>278228779.67566049</v>
      </c>
      <c r="E5835">
        <v>4859459.4594594603</v>
      </c>
      <c r="F5835">
        <v>720720.72072072397</v>
      </c>
      <c r="G5835">
        <v>64</v>
      </c>
      <c r="H5835">
        <v>69</v>
      </c>
      <c r="I5835">
        <v>4</v>
      </c>
      <c r="J5835">
        <v>8</v>
      </c>
      <c r="K5835">
        <v>1</v>
      </c>
      <c r="M5835">
        <v>76</v>
      </c>
      <c r="N5835">
        <v>79</v>
      </c>
      <c r="O5835">
        <v>23564774.774774779</v>
      </c>
      <c r="P5835">
        <v>25081621.621621627</v>
      </c>
      <c r="Q5835">
        <v>120</v>
      </c>
      <c r="R5835">
        <v>133</v>
      </c>
      <c r="S5835">
        <v>80247572.972972974</v>
      </c>
      <c r="T5835">
        <v>80593804.504504502</v>
      </c>
      <c r="U5835">
        <v>21221261.261261262</v>
      </c>
      <c r="V5835">
        <v>21586936.936936937</v>
      </c>
      <c r="W5835">
        <v>6651.3809523769996</v>
      </c>
      <c r="X5835">
        <v>6964.5714285739996</v>
      </c>
    </row>
    <row r="5836" spans="1:24">
      <c r="A5836" s="7" t="s">
        <v>6809</v>
      </c>
      <c r="B5836" s="13" t="s">
        <v>2578</v>
      </c>
      <c r="C5836">
        <v>128124381.32540572</v>
      </c>
      <c r="D5836">
        <v>145598288.44039181</v>
      </c>
      <c r="E5836">
        <v>1402717.117117119</v>
      </c>
      <c r="F5836">
        <v>215315.31531531701</v>
      </c>
      <c r="G5836">
        <v>83</v>
      </c>
      <c r="H5836">
        <v>85</v>
      </c>
      <c r="I5836">
        <v>4</v>
      </c>
      <c r="J5836">
        <v>3</v>
      </c>
      <c r="M5836">
        <v>99</v>
      </c>
      <c r="N5836">
        <v>115</v>
      </c>
      <c r="O5836">
        <v>8599682.8828828856</v>
      </c>
      <c r="P5836">
        <v>56827657.657657653</v>
      </c>
      <c r="Q5836">
        <v>22</v>
      </c>
      <c r="R5836">
        <v>116</v>
      </c>
      <c r="S5836">
        <v>53879657.657657653</v>
      </c>
      <c r="T5836">
        <v>57324500</v>
      </c>
      <c r="U5836">
        <v>6660720.7207207214</v>
      </c>
      <c r="V5836">
        <v>54142882.882882878</v>
      </c>
      <c r="W5836">
        <v>5714.6666666660003</v>
      </c>
      <c r="X5836">
        <v>5689.3333333350001</v>
      </c>
    </row>
    <row r="5837" spans="1:24">
      <c r="A5837" s="7" t="s">
        <v>6810</v>
      </c>
      <c r="B5837" s="13" t="s">
        <v>3208</v>
      </c>
      <c r="C5837">
        <v>14917094.783877244</v>
      </c>
      <c r="D5837">
        <v>27514097.566206221</v>
      </c>
      <c r="E5837">
        <v>7207.207207208</v>
      </c>
      <c r="F5837">
        <v>11711.711711712</v>
      </c>
      <c r="G5837">
        <v>8</v>
      </c>
      <c r="H5837">
        <v>8</v>
      </c>
      <c r="I5837">
        <v>1</v>
      </c>
      <c r="J5837">
        <v>1</v>
      </c>
      <c r="M5837">
        <v>14</v>
      </c>
      <c r="N5837">
        <v>10</v>
      </c>
      <c r="O5837">
        <v>2410360.3603603598</v>
      </c>
      <c r="P5837">
        <v>2820630.6306306301</v>
      </c>
      <c r="Q5837">
        <v>6</v>
      </c>
      <c r="R5837">
        <v>8</v>
      </c>
      <c r="S5837">
        <v>7639427.927927928</v>
      </c>
      <c r="T5837">
        <v>10994869.369369369</v>
      </c>
      <c r="U5837">
        <v>2182432.4324324331</v>
      </c>
      <c r="V5837">
        <v>3808738.738738738</v>
      </c>
      <c r="W5837">
        <v>897.47619047399996</v>
      </c>
      <c r="X5837">
        <v>992.66666666599997</v>
      </c>
    </row>
    <row r="5838" spans="1:24">
      <c r="A5838" s="7" t="s">
        <v>6811</v>
      </c>
      <c r="B5838" s="13" t="s">
        <v>2578</v>
      </c>
      <c r="C5838">
        <v>103803711.11597005</v>
      </c>
      <c r="D5838">
        <v>119768172.83238275</v>
      </c>
      <c r="E5838">
        <v>378626.12612612703</v>
      </c>
      <c r="F5838">
        <v>211711.71171171399</v>
      </c>
      <c r="G5838">
        <v>56</v>
      </c>
      <c r="H5838">
        <v>46</v>
      </c>
      <c r="I5838">
        <v>4</v>
      </c>
      <c r="J5838">
        <v>8</v>
      </c>
      <c r="M5838">
        <v>75</v>
      </c>
      <c r="N5838">
        <v>72</v>
      </c>
      <c r="O5838">
        <v>6803603.6036036033</v>
      </c>
      <c r="P5838">
        <v>8621081.081081083</v>
      </c>
      <c r="Q5838">
        <v>66</v>
      </c>
      <c r="R5838">
        <v>107</v>
      </c>
      <c r="S5838">
        <v>39235914.414414413</v>
      </c>
      <c r="T5838">
        <v>40128268.468468465</v>
      </c>
      <c r="U5838">
        <v>8270987.3873873875</v>
      </c>
      <c r="V5838">
        <v>8345855.8558558561</v>
      </c>
      <c r="W5838">
        <v>5044.2857142900002</v>
      </c>
      <c r="X5838">
        <v>4643.8095238140004</v>
      </c>
    </row>
    <row r="5839" spans="1:24">
      <c r="A5839" s="7" t="s">
        <v>6812</v>
      </c>
      <c r="B5839" s="13" t="s">
        <v>3042</v>
      </c>
      <c r="C5839">
        <v>195062037.21754831</v>
      </c>
      <c r="D5839">
        <v>319754370.71684742</v>
      </c>
      <c r="E5839">
        <v>1566670.2702702689</v>
      </c>
      <c r="F5839">
        <v>703603.60360360704</v>
      </c>
      <c r="G5839">
        <v>55</v>
      </c>
      <c r="H5839">
        <v>81</v>
      </c>
      <c r="I5839">
        <v>6</v>
      </c>
      <c r="J5839">
        <v>8</v>
      </c>
      <c r="M5839">
        <v>108</v>
      </c>
      <c r="N5839">
        <v>122</v>
      </c>
      <c r="O5839">
        <v>23957684.684684683</v>
      </c>
      <c r="P5839">
        <v>40203716.216216221</v>
      </c>
      <c r="Q5839">
        <v>68</v>
      </c>
      <c r="R5839">
        <v>322</v>
      </c>
      <c r="S5839">
        <v>105789675.67567569</v>
      </c>
      <c r="T5839">
        <v>106859378.37837838</v>
      </c>
      <c r="U5839">
        <v>20033873.873873875</v>
      </c>
      <c r="V5839">
        <v>36159189.189189188</v>
      </c>
      <c r="W5839">
        <v>7157.0476190520003</v>
      </c>
      <c r="X5839">
        <v>7128.8095238099995</v>
      </c>
    </row>
    <row r="5840" spans="1:24">
      <c r="A5840" s="7" t="s">
        <v>6813</v>
      </c>
      <c r="B5840" s="13" t="s">
        <v>5699</v>
      </c>
      <c r="C5840">
        <v>423798703.0450449</v>
      </c>
      <c r="D5840">
        <v>587211910.84880769</v>
      </c>
      <c r="E5840">
        <v>8239324.3243243229</v>
      </c>
      <c r="F5840">
        <v>1666454.954954956</v>
      </c>
      <c r="G5840">
        <v>128</v>
      </c>
      <c r="H5840">
        <v>121</v>
      </c>
      <c r="I5840">
        <v>4</v>
      </c>
      <c r="J5840">
        <v>2</v>
      </c>
      <c r="M5840">
        <v>153</v>
      </c>
      <c r="N5840">
        <v>179</v>
      </c>
      <c r="O5840">
        <v>25761801.801801801</v>
      </c>
      <c r="P5840">
        <v>26297941.441441439</v>
      </c>
      <c r="Q5840">
        <v>27</v>
      </c>
      <c r="R5840">
        <v>106</v>
      </c>
      <c r="S5840">
        <v>157781899.0990991</v>
      </c>
      <c r="T5840">
        <v>163281300</v>
      </c>
      <c r="U5840">
        <v>23248468.468468469</v>
      </c>
      <c r="V5840">
        <v>24874234.234234232</v>
      </c>
      <c r="W5840">
        <v>12488.476190481</v>
      </c>
      <c r="X5840">
        <v>12946.095238105001</v>
      </c>
    </row>
    <row r="5841" spans="1:24">
      <c r="A5841" s="7" t="s">
        <v>6814</v>
      </c>
      <c r="B5841" s="13" t="s">
        <v>2578</v>
      </c>
      <c r="C5841">
        <v>150804657.795223</v>
      </c>
      <c r="D5841">
        <v>169514152.88296193</v>
      </c>
      <c r="E5841">
        <v>2707702.7027027048</v>
      </c>
      <c r="F5841">
        <v>890090.09009009204</v>
      </c>
      <c r="G5841">
        <v>76</v>
      </c>
      <c r="H5841">
        <v>91</v>
      </c>
      <c r="I5841">
        <v>3</v>
      </c>
      <c r="J5841">
        <v>5</v>
      </c>
      <c r="M5841">
        <v>100</v>
      </c>
      <c r="N5841">
        <v>108</v>
      </c>
      <c r="O5841">
        <v>10587657.657657655</v>
      </c>
      <c r="P5841">
        <v>17141891.891891889</v>
      </c>
      <c r="Q5841">
        <v>33</v>
      </c>
      <c r="R5841">
        <v>106</v>
      </c>
      <c r="S5841">
        <v>51509734.234234229</v>
      </c>
      <c r="T5841">
        <v>52689770.270270266</v>
      </c>
      <c r="U5841">
        <v>10727477.477477476</v>
      </c>
      <c r="V5841">
        <v>17232612.612612613</v>
      </c>
      <c r="W5841">
        <v>5980.190476191</v>
      </c>
      <c r="X5841">
        <v>6077.2857142889998</v>
      </c>
    </row>
    <row r="5842" spans="1:24">
      <c r="A5842" s="7" t="s">
        <v>6815</v>
      </c>
      <c r="B5842" s="13" t="s">
        <v>1120</v>
      </c>
      <c r="C5842">
        <v>208686354.40097946</v>
      </c>
      <c r="D5842">
        <v>215494589.6675868</v>
      </c>
      <c r="E5842">
        <v>5353153.1531531541</v>
      </c>
      <c r="F5842">
        <v>657657.65765765798</v>
      </c>
      <c r="G5842">
        <v>64</v>
      </c>
      <c r="H5842">
        <v>75</v>
      </c>
      <c r="I5842">
        <v>3</v>
      </c>
      <c r="J5842">
        <v>1</v>
      </c>
      <c r="M5842">
        <v>78</v>
      </c>
      <c r="N5842">
        <v>106</v>
      </c>
      <c r="O5842">
        <v>15980900.9009009</v>
      </c>
      <c r="P5842">
        <v>19742137.837837838</v>
      </c>
      <c r="Q5842">
        <v>3</v>
      </c>
      <c r="R5842">
        <v>23</v>
      </c>
      <c r="S5842">
        <v>78638498.198198199</v>
      </c>
      <c r="T5842">
        <v>88847218.918918923</v>
      </c>
      <c r="U5842">
        <v>15963153.153153153</v>
      </c>
      <c r="V5842">
        <v>16079099.099099098</v>
      </c>
      <c r="W5842">
        <v>7020.9999999989996</v>
      </c>
      <c r="X5842">
        <v>7200.5238095229997</v>
      </c>
    </row>
    <row r="5843" spans="1:24">
      <c r="A5843" s="7" t="s">
        <v>6816</v>
      </c>
      <c r="B5843" s="13" t="s">
        <v>4313</v>
      </c>
      <c r="C5843">
        <v>364393434.3860988</v>
      </c>
      <c r="D5843">
        <v>460659338.66021597</v>
      </c>
      <c r="E5843">
        <v>98792164.864864871</v>
      </c>
      <c r="F5843">
        <v>2919702.702702703</v>
      </c>
      <c r="G5843">
        <v>132</v>
      </c>
      <c r="H5843">
        <v>145</v>
      </c>
      <c r="I5843">
        <v>8</v>
      </c>
      <c r="J5843">
        <v>11</v>
      </c>
      <c r="M5843">
        <v>168</v>
      </c>
      <c r="N5843">
        <v>183</v>
      </c>
      <c r="O5843">
        <v>45832342.342342339</v>
      </c>
      <c r="P5843">
        <v>50566183.783783786</v>
      </c>
      <c r="Q5843">
        <v>331</v>
      </c>
      <c r="R5843">
        <v>123</v>
      </c>
      <c r="S5843">
        <v>110228434.23423424</v>
      </c>
      <c r="T5843">
        <v>122387818.01801804</v>
      </c>
      <c r="U5843">
        <v>42248828.828828827</v>
      </c>
      <c r="V5843">
        <v>47751124.324324332</v>
      </c>
      <c r="W5843">
        <v>11364.000000005</v>
      </c>
      <c r="X5843">
        <v>11011.904761907001</v>
      </c>
    </row>
    <row r="5844" spans="1:24">
      <c r="A5844" s="7" t="s">
        <v>6817</v>
      </c>
      <c r="B5844" s="13" t="s">
        <v>4293</v>
      </c>
      <c r="C5844">
        <v>208104991.94355196</v>
      </c>
      <c r="D5844">
        <v>221676624.09324118</v>
      </c>
      <c r="E5844">
        <v>527409.90990991204</v>
      </c>
      <c r="F5844">
        <v>170270.27027027501</v>
      </c>
      <c r="G5844">
        <v>78</v>
      </c>
      <c r="H5844">
        <v>119</v>
      </c>
      <c r="I5844">
        <v>13</v>
      </c>
      <c r="J5844">
        <v>5</v>
      </c>
      <c r="M5844">
        <v>105</v>
      </c>
      <c r="N5844">
        <v>136</v>
      </c>
      <c r="O5844">
        <v>20843693.693693694</v>
      </c>
      <c r="P5844">
        <v>71048873.87387386</v>
      </c>
      <c r="Q5844">
        <v>199</v>
      </c>
      <c r="R5844">
        <v>85</v>
      </c>
      <c r="S5844">
        <v>76715076.576576576</v>
      </c>
      <c r="T5844">
        <v>77314990.990990996</v>
      </c>
      <c r="U5844">
        <v>22070450.45045045</v>
      </c>
      <c r="V5844">
        <v>31342432.432432435</v>
      </c>
      <c r="W5844">
        <v>6742.2857142900002</v>
      </c>
      <c r="X5844">
        <v>6876.428571425</v>
      </c>
    </row>
    <row r="5845" spans="1:24">
      <c r="A5845" s="7" t="s">
        <v>6818</v>
      </c>
      <c r="B5845" s="13" t="s">
        <v>725</v>
      </c>
      <c r="C5845">
        <v>772616460.21700191</v>
      </c>
      <c r="D5845">
        <v>831528960.63562381</v>
      </c>
      <c r="E5845">
        <v>187200850.45045048</v>
      </c>
      <c r="F5845">
        <v>9336801.8018018007</v>
      </c>
      <c r="G5845">
        <v>114</v>
      </c>
      <c r="H5845">
        <v>154</v>
      </c>
      <c r="I5845">
        <v>11</v>
      </c>
      <c r="J5845">
        <v>11</v>
      </c>
      <c r="M5845">
        <v>137</v>
      </c>
      <c r="N5845">
        <v>190</v>
      </c>
      <c r="O5845">
        <v>50961171.171171166</v>
      </c>
      <c r="P5845">
        <v>98323693.693693697</v>
      </c>
      <c r="Q5845">
        <v>95</v>
      </c>
      <c r="R5845">
        <v>86</v>
      </c>
      <c r="S5845">
        <v>213683214.41441441</v>
      </c>
      <c r="T5845">
        <v>223023599.0990991</v>
      </c>
      <c r="U5845">
        <v>80207297.297297284</v>
      </c>
      <c r="V5845">
        <v>84452612.61261262</v>
      </c>
      <c r="W5845">
        <v>16776.285714289999</v>
      </c>
      <c r="X5845">
        <v>16849.190476193999</v>
      </c>
    </row>
    <row r="5846" spans="1:24">
      <c r="A5846" s="7" t="s">
        <v>6819</v>
      </c>
      <c r="B5846" s="13" t="s">
        <v>1865</v>
      </c>
      <c r="C5846">
        <v>310936800.09497845</v>
      </c>
      <c r="D5846">
        <v>419419361.68108881</v>
      </c>
      <c r="E5846">
        <v>652477.47747747903</v>
      </c>
      <c r="F5846">
        <v>4718918.9189189225</v>
      </c>
      <c r="G5846">
        <v>75</v>
      </c>
      <c r="H5846">
        <v>58</v>
      </c>
      <c r="I5846">
        <v>1</v>
      </c>
      <c r="J5846">
        <v>2</v>
      </c>
      <c r="K5846">
        <v>2</v>
      </c>
      <c r="M5846">
        <v>92</v>
      </c>
      <c r="N5846">
        <v>104</v>
      </c>
      <c r="O5846">
        <v>43654639.639639638</v>
      </c>
      <c r="P5846">
        <v>53000585.585585587</v>
      </c>
      <c r="Q5846">
        <v>3</v>
      </c>
      <c r="R5846">
        <v>291</v>
      </c>
      <c r="S5846">
        <v>97932135.135135144</v>
      </c>
      <c r="T5846">
        <v>102526284.68468468</v>
      </c>
      <c r="U5846">
        <v>40864144.144144148</v>
      </c>
      <c r="V5846">
        <v>47694097.297297299</v>
      </c>
      <c r="W5846">
        <v>7916.2380952389994</v>
      </c>
      <c r="X5846">
        <v>8531.1428571479992</v>
      </c>
    </row>
    <row r="5847" spans="1:24">
      <c r="A5847" s="7" t="s">
        <v>6820</v>
      </c>
      <c r="B5847" s="13" t="s">
        <v>2274</v>
      </c>
      <c r="C5847">
        <v>114050702.18484713</v>
      </c>
      <c r="D5847">
        <v>363276819.24151868</v>
      </c>
      <c r="E5847">
        <v>4592792.7927927906</v>
      </c>
      <c r="F5847">
        <v>5428378.378378381</v>
      </c>
      <c r="G5847">
        <v>108</v>
      </c>
      <c r="H5847">
        <v>73</v>
      </c>
      <c r="I5847">
        <v>14</v>
      </c>
      <c r="J5847">
        <v>19</v>
      </c>
      <c r="M5847">
        <v>275</v>
      </c>
      <c r="N5847">
        <v>279</v>
      </c>
      <c r="O5847">
        <v>81865765.765765771</v>
      </c>
      <c r="P5847">
        <v>92403603.603603601</v>
      </c>
      <c r="Q5847">
        <v>39</v>
      </c>
      <c r="R5847">
        <v>302</v>
      </c>
      <c r="S5847">
        <v>143273558.55855855</v>
      </c>
      <c r="T5847">
        <v>151835414.41441441</v>
      </c>
      <c r="U5847">
        <v>70460360.360360354</v>
      </c>
      <c r="V5847">
        <v>67080270.270270273</v>
      </c>
      <c r="W5847">
        <v>17855.571428568001</v>
      </c>
      <c r="X5847">
        <v>18399.285714279002</v>
      </c>
    </row>
    <row r="5848" spans="1:24">
      <c r="A5848" s="7" t="s">
        <v>6821</v>
      </c>
      <c r="B5848" s="13" t="s">
        <v>2547</v>
      </c>
      <c r="C5848">
        <v>305979964.52314872</v>
      </c>
      <c r="D5848">
        <v>414786025.39827222</v>
      </c>
      <c r="E5848">
        <v>1455436639.6396396</v>
      </c>
      <c r="F5848">
        <v>2733700508.108108</v>
      </c>
      <c r="G5848">
        <v>121</v>
      </c>
      <c r="H5848">
        <v>101</v>
      </c>
      <c r="I5848">
        <v>18</v>
      </c>
      <c r="J5848">
        <v>15</v>
      </c>
      <c r="K5848">
        <v>1</v>
      </c>
      <c r="M5848">
        <v>183</v>
      </c>
      <c r="N5848">
        <v>177</v>
      </c>
      <c r="O5848">
        <v>50400975.675675683</v>
      </c>
      <c r="P5848">
        <v>64069819.819819823</v>
      </c>
      <c r="Q5848">
        <v>223</v>
      </c>
      <c r="R5848">
        <v>421</v>
      </c>
      <c r="S5848">
        <v>144853171.17117116</v>
      </c>
      <c r="T5848">
        <v>148586272.97297299</v>
      </c>
      <c r="U5848">
        <v>58537027.027027026</v>
      </c>
      <c r="V5848">
        <v>77590540.540540546</v>
      </c>
      <c r="W5848">
        <v>17759.999999999</v>
      </c>
      <c r="X5848">
        <v>18011.095238096001</v>
      </c>
    </row>
    <row r="5849" spans="1:24">
      <c r="A5849" s="7" t="s">
        <v>6822</v>
      </c>
      <c r="B5849" s="13" t="s">
        <v>4330</v>
      </c>
      <c r="C5849">
        <v>168464858.06492501</v>
      </c>
      <c r="D5849">
        <v>228899263.4574599</v>
      </c>
      <c r="E5849">
        <v>31084095.495495494</v>
      </c>
      <c r="F5849">
        <v>16258558.558558561</v>
      </c>
      <c r="G5849">
        <v>50</v>
      </c>
      <c r="H5849">
        <v>54</v>
      </c>
      <c r="I5849">
        <v>10</v>
      </c>
      <c r="J5849">
        <v>22</v>
      </c>
      <c r="M5849">
        <v>102</v>
      </c>
      <c r="N5849">
        <v>98</v>
      </c>
      <c r="O5849">
        <v>34102702.702702701</v>
      </c>
      <c r="P5849">
        <v>43631981.981981978</v>
      </c>
      <c r="Q5849">
        <v>46</v>
      </c>
      <c r="R5849">
        <v>142</v>
      </c>
      <c r="S5849">
        <v>54905981.981981985</v>
      </c>
      <c r="T5849">
        <v>56317642.342342347</v>
      </c>
      <c r="U5849">
        <v>34020450.45045045</v>
      </c>
      <c r="V5849">
        <v>39024414.414414421</v>
      </c>
      <c r="W5849">
        <v>10361.476190477999</v>
      </c>
      <c r="X5849">
        <v>10969.047619051</v>
      </c>
    </row>
    <row r="5850" spans="1:24">
      <c r="A5850" s="7" t="s">
        <v>6823</v>
      </c>
      <c r="B5850" s="13" t="s">
        <v>1384</v>
      </c>
      <c r="C5850">
        <v>260735047.11410698</v>
      </c>
      <c r="D5850">
        <v>604553584.69759738</v>
      </c>
      <c r="E5850">
        <v>1031531.531531536</v>
      </c>
      <c r="F5850">
        <v>1260135.135135144</v>
      </c>
      <c r="G5850">
        <v>705</v>
      </c>
      <c r="H5850">
        <v>482</v>
      </c>
      <c r="I5850">
        <v>20</v>
      </c>
      <c r="J5850">
        <v>37</v>
      </c>
      <c r="K5850">
        <v>1</v>
      </c>
      <c r="M5850">
        <v>1179</v>
      </c>
      <c r="N5850">
        <v>690</v>
      </c>
      <c r="O5850">
        <v>50765675.675675675</v>
      </c>
      <c r="P5850">
        <v>59747027.027027033</v>
      </c>
      <c r="Q5850">
        <v>38</v>
      </c>
      <c r="R5850">
        <v>323</v>
      </c>
      <c r="S5850">
        <v>212444292.7927928</v>
      </c>
      <c r="T5850">
        <v>213827580.18018019</v>
      </c>
      <c r="U5850">
        <v>49304954.954954952</v>
      </c>
      <c r="V5850">
        <v>56892252.252252243</v>
      </c>
      <c r="W5850">
        <v>27377.285714279002</v>
      </c>
      <c r="X5850">
        <v>26874.095238092999</v>
      </c>
    </row>
    <row r="5851" spans="1:24">
      <c r="A5851" s="7" t="s">
        <v>6824</v>
      </c>
      <c r="B5851" s="13" t="s">
        <v>3864</v>
      </c>
      <c r="C5851">
        <v>19210260.117054988</v>
      </c>
      <c r="D5851">
        <v>68323296.099781677</v>
      </c>
      <c r="E5851">
        <v>278378.37837837799</v>
      </c>
      <c r="F5851">
        <v>7207.207207208</v>
      </c>
      <c r="G5851">
        <v>5</v>
      </c>
      <c r="H5851">
        <v>6</v>
      </c>
      <c r="I5851">
        <v>6</v>
      </c>
      <c r="J5851">
        <v>3</v>
      </c>
      <c r="M5851">
        <v>31</v>
      </c>
      <c r="N5851">
        <v>42</v>
      </c>
      <c r="O5851">
        <v>6310810.8108108109</v>
      </c>
      <c r="P5851">
        <v>6281081.0810810812</v>
      </c>
      <c r="Q5851">
        <v>22</v>
      </c>
      <c r="R5851">
        <v>59</v>
      </c>
      <c r="S5851">
        <v>13601060.360360362</v>
      </c>
      <c r="T5851">
        <v>13366332.432432434</v>
      </c>
      <c r="U5851">
        <v>5250180.1801801799</v>
      </c>
      <c r="V5851">
        <v>5665675.6756756753</v>
      </c>
      <c r="W5851">
        <v>1271.2380952389999</v>
      </c>
      <c r="X5851">
        <v>1293.000000002</v>
      </c>
    </row>
    <row r="5852" spans="1:24">
      <c r="A5852" s="7" t="s">
        <v>6825</v>
      </c>
      <c r="B5852" s="13" t="s">
        <v>1985</v>
      </c>
      <c r="C5852">
        <v>259479887.54327947</v>
      </c>
      <c r="D5852">
        <v>458658989.82515085</v>
      </c>
      <c r="E5852">
        <v>309009.009009008</v>
      </c>
      <c r="F5852">
        <v>419819.819819825</v>
      </c>
      <c r="G5852">
        <v>149</v>
      </c>
      <c r="H5852">
        <v>101</v>
      </c>
      <c r="I5852">
        <v>14</v>
      </c>
      <c r="J5852">
        <v>11</v>
      </c>
      <c r="K5852">
        <v>2</v>
      </c>
      <c r="M5852">
        <v>258</v>
      </c>
      <c r="N5852">
        <v>176</v>
      </c>
      <c r="O5852">
        <v>15588648.648648649</v>
      </c>
      <c r="P5852">
        <v>24883873.873873871</v>
      </c>
      <c r="Q5852">
        <v>113</v>
      </c>
      <c r="R5852">
        <v>262</v>
      </c>
      <c r="S5852">
        <v>126558806.3063063</v>
      </c>
      <c r="T5852">
        <v>118770202.7027027</v>
      </c>
      <c r="U5852">
        <v>14766486.486486487</v>
      </c>
      <c r="V5852">
        <v>26049009.009009007</v>
      </c>
      <c r="W5852">
        <v>13528.809523816</v>
      </c>
      <c r="X5852">
        <v>13395.666666665</v>
      </c>
    </row>
    <row r="5853" spans="1:24">
      <c r="A5853" s="7" t="s">
        <v>6826</v>
      </c>
      <c r="B5853" s="13" t="s">
        <v>2822</v>
      </c>
      <c r="C5853">
        <v>52906140.960412778</v>
      </c>
      <c r="D5853">
        <v>53136013.853954904</v>
      </c>
      <c r="E5853">
        <v>106306.306306308</v>
      </c>
      <c r="F5853">
        <v>331981.98198198201</v>
      </c>
      <c r="G5853">
        <v>8</v>
      </c>
      <c r="H5853">
        <v>11</v>
      </c>
      <c r="I5853">
        <v>6</v>
      </c>
      <c r="J5853">
        <v>4</v>
      </c>
      <c r="M5853">
        <v>9</v>
      </c>
      <c r="N5853">
        <v>12</v>
      </c>
      <c r="O5853">
        <v>4773873.8738738745</v>
      </c>
      <c r="P5853">
        <v>7165765.7657657648</v>
      </c>
      <c r="Q5853">
        <v>16</v>
      </c>
      <c r="R5853">
        <v>144</v>
      </c>
      <c r="S5853">
        <v>9957027.0270270277</v>
      </c>
      <c r="T5853">
        <v>9901486.4864864871</v>
      </c>
      <c r="U5853">
        <v>3817747.7477477482</v>
      </c>
      <c r="V5853">
        <v>6167747.7477477472</v>
      </c>
      <c r="W5853">
        <v>930</v>
      </c>
      <c r="X5853">
        <v>896</v>
      </c>
    </row>
    <row r="5854" spans="1:24">
      <c r="A5854" s="7" t="s">
        <v>6826</v>
      </c>
      <c r="B5854" s="13" t="s">
        <v>2823</v>
      </c>
      <c r="D5854">
        <v>64037447.54677368</v>
      </c>
      <c r="E5854">
        <v>14940203.603603603</v>
      </c>
      <c r="F5854">
        <v>27606121.621621624</v>
      </c>
      <c r="M5854">
        <v>57</v>
      </c>
      <c r="N5854">
        <v>18</v>
      </c>
      <c r="O5854">
        <v>6885585.5855855858</v>
      </c>
      <c r="P5854">
        <v>8490990.9909909908</v>
      </c>
      <c r="Q5854">
        <v>8</v>
      </c>
      <c r="R5854">
        <v>6</v>
      </c>
      <c r="S5854">
        <v>11679788.288288288</v>
      </c>
      <c r="T5854">
        <v>12072576.576576576</v>
      </c>
      <c r="U5854">
        <v>12174864.864864865</v>
      </c>
      <c r="V5854">
        <v>2210090.0900900899</v>
      </c>
      <c r="W5854">
        <v>1139.7619047610001</v>
      </c>
      <c r="X5854">
        <v>1124.523809523</v>
      </c>
    </row>
    <row r="5855" spans="1:24">
      <c r="A5855" s="7" t="s">
        <v>6827</v>
      </c>
      <c r="B5855" s="13" t="s">
        <v>4059</v>
      </c>
      <c r="C5855">
        <v>243041627.05578282</v>
      </c>
      <c r="D5855">
        <v>798387954.39228559</v>
      </c>
      <c r="E5855">
        <v>460691543.24324322</v>
      </c>
      <c r="F5855">
        <v>79115090.090090111</v>
      </c>
      <c r="G5855">
        <v>63</v>
      </c>
      <c r="H5855">
        <v>75</v>
      </c>
      <c r="I5855">
        <v>9</v>
      </c>
      <c r="J5855">
        <v>22</v>
      </c>
      <c r="K5855">
        <v>5</v>
      </c>
      <c r="M5855">
        <v>727</v>
      </c>
      <c r="N5855">
        <v>379</v>
      </c>
      <c r="O5855">
        <v>133719432.43243243</v>
      </c>
      <c r="P5855">
        <v>157421382.88288289</v>
      </c>
      <c r="Q5855">
        <v>109</v>
      </c>
      <c r="R5855">
        <v>642</v>
      </c>
      <c r="S5855">
        <v>168132439.63963965</v>
      </c>
      <c r="T5855">
        <v>161259645.04504505</v>
      </c>
      <c r="U5855">
        <v>138065675.67567569</v>
      </c>
      <c r="V5855">
        <v>188465945.94594595</v>
      </c>
      <c r="W5855">
        <v>16894.190476194002</v>
      </c>
      <c r="X5855">
        <v>16528.428571427998</v>
      </c>
    </row>
    <row r="5856" spans="1:24">
      <c r="A5856" s="7" t="s">
        <v>6828</v>
      </c>
      <c r="B5856" s="13" t="s">
        <v>2771</v>
      </c>
      <c r="C5856">
        <v>2970155.1195404269</v>
      </c>
      <c r="D5856">
        <v>3080702.7452521157</v>
      </c>
      <c r="G5856">
        <v>3</v>
      </c>
      <c r="M5856">
        <v>3</v>
      </c>
      <c r="S5856">
        <v>1133333.333333333</v>
      </c>
      <c r="T5856">
        <v>1306036.036036036</v>
      </c>
      <c r="W5856">
        <v>432.23809523800003</v>
      </c>
      <c r="X5856">
        <v>483.61904761800002</v>
      </c>
    </row>
    <row r="5857" spans="1:24">
      <c r="A5857" s="7" t="s">
        <v>6829</v>
      </c>
      <c r="B5857" s="13" t="s">
        <v>823</v>
      </c>
      <c r="C5857">
        <v>47119165.476907805</v>
      </c>
      <c r="D5857">
        <v>83829599.3965666</v>
      </c>
      <c r="E5857">
        <v>13242876.576576576</v>
      </c>
      <c r="F5857">
        <v>16905400.900900904</v>
      </c>
      <c r="G5857">
        <v>18</v>
      </c>
      <c r="H5857">
        <v>32</v>
      </c>
      <c r="I5857">
        <v>3</v>
      </c>
      <c r="J5857">
        <v>2</v>
      </c>
      <c r="M5857">
        <v>37</v>
      </c>
      <c r="N5857">
        <v>55</v>
      </c>
      <c r="O5857">
        <v>14433333.333333336</v>
      </c>
      <c r="P5857">
        <v>15265765.765765768</v>
      </c>
      <c r="Q5857">
        <v>39</v>
      </c>
      <c r="S5857">
        <v>22172423.423423424</v>
      </c>
      <c r="T5857">
        <v>24515509.009009007</v>
      </c>
      <c r="U5857">
        <v>13443063.063063066</v>
      </c>
      <c r="V5857">
        <v>14445765.765765766</v>
      </c>
      <c r="W5857">
        <v>2195.8571428569999</v>
      </c>
      <c r="X5857">
        <v>2337.2857142880002</v>
      </c>
    </row>
    <row r="5858" spans="1:24">
      <c r="A5858" s="7" t="s">
        <v>6830</v>
      </c>
      <c r="B5858" s="13" t="s">
        <v>2376</v>
      </c>
      <c r="C5858">
        <v>238931309.66154465</v>
      </c>
      <c r="D5858">
        <v>838180087.91653407</v>
      </c>
      <c r="E5858">
        <v>472972.97297297302</v>
      </c>
      <c r="F5858">
        <v>63225.225225226997</v>
      </c>
      <c r="G5858">
        <v>87</v>
      </c>
      <c r="H5858">
        <v>73</v>
      </c>
      <c r="I5858">
        <v>7</v>
      </c>
      <c r="J5858">
        <v>10</v>
      </c>
      <c r="K5858">
        <v>1</v>
      </c>
      <c r="M5858">
        <v>276</v>
      </c>
      <c r="N5858">
        <v>197</v>
      </c>
      <c r="O5858">
        <v>11764774.774774771</v>
      </c>
      <c r="P5858">
        <v>22171936.936936941</v>
      </c>
      <c r="Q5858">
        <v>80</v>
      </c>
      <c r="R5858">
        <v>45</v>
      </c>
      <c r="S5858">
        <v>201237169.36936939</v>
      </c>
      <c r="T5858">
        <v>204571669.36936936</v>
      </c>
      <c r="U5858">
        <v>7585855.8558558561</v>
      </c>
      <c r="V5858">
        <v>17970882.882882882</v>
      </c>
      <c r="W5858">
        <v>22404.904761908001</v>
      </c>
      <c r="X5858">
        <v>22601.571428567</v>
      </c>
    </row>
    <row r="5859" spans="1:24">
      <c r="A5859" s="7" t="s">
        <v>6831</v>
      </c>
      <c r="B5859" s="13" t="s">
        <v>1852</v>
      </c>
      <c r="C5859">
        <v>452866030.82383722</v>
      </c>
      <c r="D5859">
        <v>528009150.65873867</v>
      </c>
      <c r="E5859">
        <v>203748925.22522524</v>
      </c>
      <c r="F5859">
        <v>4006756.7567567648</v>
      </c>
      <c r="G5859">
        <v>126</v>
      </c>
      <c r="H5859">
        <v>109</v>
      </c>
      <c r="I5859">
        <v>12</v>
      </c>
      <c r="J5859">
        <v>10</v>
      </c>
      <c r="M5859">
        <v>176</v>
      </c>
      <c r="N5859">
        <v>163</v>
      </c>
      <c r="O5859">
        <v>166468468.46846849</v>
      </c>
      <c r="P5859">
        <v>113334684.68468469</v>
      </c>
      <c r="Q5859">
        <v>171</v>
      </c>
      <c r="R5859">
        <v>493</v>
      </c>
      <c r="S5859">
        <v>177362867.56756759</v>
      </c>
      <c r="T5859">
        <v>182014292.79279277</v>
      </c>
      <c r="U5859">
        <v>27108198.198198199</v>
      </c>
      <c r="V5859">
        <v>55182162.162162162</v>
      </c>
      <c r="W5859">
        <v>23450.809523812</v>
      </c>
      <c r="X5859">
        <v>23388.619047617998</v>
      </c>
    </row>
    <row r="5860" spans="1:24">
      <c r="A5860" s="7" t="s">
        <v>6832</v>
      </c>
      <c r="B5860" s="13" t="s">
        <v>3464</v>
      </c>
      <c r="D5860">
        <v>39993392.047287531</v>
      </c>
      <c r="M5860">
        <v>5</v>
      </c>
      <c r="N5860">
        <v>10</v>
      </c>
      <c r="S5860">
        <v>18610806.306306306</v>
      </c>
      <c r="T5860">
        <v>17759153.153153151</v>
      </c>
      <c r="V5860">
        <v>7128828.8288288293</v>
      </c>
      <c r="W5860">
        <v>855.904761904</v>
      </c>
      <c r="X5860">
        <v>881.38095238100004</v>
      </c>
    </row>
    <row r="5861" spans="1:24">
      <c r="A5861" s="7" t="s">
        <v>6832</v>
      </c>
      <c r="B5861" s="13" t="s">
        <v>6833</v>
      </c>
      <c r="C5861">
        <v>58591909.301447444</v>
      </c>
      <c r="D5861">
        <v>53063015.334084898</v>
      </c>
      <c r="E5861">
        <v>76672010.810810819</v>
      </c>
      <c r="F5861">
        <v>75448605.405405402</v>
      </c>
      <c r="G5861">
        <v>51</v>
      </c>
      <c r="H5861">
        <v>110</v>
      </c>
      <c r="I5861">
        <v>9</v>
      </c>
      <c r="J5861">
        <v>4</v>
      </c>
      <c r="M5861">
        <v>105</v>
      </c>
      <c r="N5861">
        <v>183</v>
      </c>
      <c r="O5861">
        <v>71339639.639639646</v>
      </c>
      <c r="P5861">
        <v>52772072.072072074</v>
      </c>
      <c r="Q5861">
        <v>138</v>
      </c>
      <c r="R5861">
        <v>196</v>
      </c>
      <c r="S5861">
        <v>29417297.297297295</v>
      </c>
      <c r="T5861">
        <v>28720936.936936937</v>
      </c>
      <c r="U5861">
        <v>49377387.387387387</v>
      </c>
      <c r="V5861">
        <v>47123603.603603601</v>
      </c>
      <c r="W5861">
        <v>1275</v>
      </c>
      <c r="X5861">
        <v>1163</v>
      </c>
    </row>
    <row r="5862" spans="1:24">
      <c r="A5862" s="7" t="s">
        <v>6834</v>
      </c>
      <c r="B5862" s="13" t="s">
        <v>3464</v>
      </c>
      <c r="D5862">
        <v>36232487.678848192</v>
      </c>
      <c r="M5862">
        <v>8</v>
      </c>
      <c r="N5862">
        <v>17</v>
      </c>
      <c r="O5862">
        <v>2009009.009009009</v>
      </c>
      <c r="P5862">
        <v>2155855.8558558561</v>
      </c>
      <c r="Q5862">
        <v>23</v>
      </c>
      <c r="R5862">
        <v>83</v>
      </c>
      <c r="S5862">
        <v>14153169.369369367</v>
      </c>
      <c r="T5862">
        <v>14710896.396396397</v>
      </c>
      <c r="U5862">
        <v>1184684.684684685</v>
      </c>
      <c r="V5862">
        <v>250090.09009009</v>
      </c>
      <c r="W5862">
        <v>820.66666666599997</v>
      </c>
      <c r="X5862">
        <v>839.57142857199995</v>
      </c>
    </row>
    <row r="5863" spans="1:24">
      <c r="A5863" s="7" t="s">
        <v>6834</v>
      </c>
      <c r="B5863" s="13" t="s">
        <v>6833</v>
      </c>
      <c r="C5863">
        <v>23830375.522380993</v>
      </c>
      <c r="D5863">
        <v>22772065.521624766</v>
      </c>
      <c r="E5863">
        <v>2000000</v>
      </c>
      <c r="F5863">
        <v>1801801.8018018019</v>
      </c>
      <c r="G5863">
        <v>16</v>
      </c>
      <c r="H5863">
        <v>13</v>
      </c>
      <c r="I5863">
        <v>1</v>
      </c>
      <c r="J5863">
        <v>0</v>
      </c>
      <c r="M5863">
        <v>16</v>
      </c>
      <c r="N5863">
        <v>15</v>
      </c>
      <c r="O5863">
        <v>27027.027027027001</v>
      </c>
      <c r="S5863">
        <v>7622207.2072072066</v>
      </c>
      <c r="T5863">
        <v>8605000</v>
      </c>
      <c r="W5863">
        <v>745</v>
      </c>
      <c r="X5863">
        <v>706</v>
      </c>
    </row>
    <row r="5864" spans="1:24">
      <c r="A5864" s="7" t="s">
        <v>6835</v>
      </c>
      <c r="B5864" s="13" t="s">
        <v>3464</v>
      </c>
      <c r="D5864">
        <v>76176156.903542921</v>
      </c>
      <c r="K5864">
        <v>1</v>
      </c>
      <c r="M5864">
        <v>17</v>
      </c>
      <c r="N5864">
        <v>39</v>
      </c>
      <c r="O5864">
        <v>34238828.828828827</v>
      </c>
      <c r="P5864">
        <v>33038746.846846849</v>
      </c>
      <c r="Q5864">
        <v>112</v>
      </c>
      <c r="R5864">
        <v>56</v>
      </c>
      <c r="S5864">
        <v>28089522.52252252</v>
      </c>
      <c r="T5864">
        <v>25304076.576576576</v>
      </c>
      <c r="U5864">
        <v>21492322.52252252</v>
      </c>
      <c r="V5864">
        <v>17595855.855855856</v>
      </c>
      <c r="W5864">
        <v>1338.380952381</v>
      </c>
      <c r="X5864">
        <v>1391.4761904760001</v>
      </c>
    </row>
    <row r="5865" spans="1:24">
      <c r="A5865" s="7" t="s">
        <v>6835</v>
      </c>
      <c r="B5865" s="13" t="s">
        <v>6833</v>
      </c>
      <c r="C5865">
        <v>79187585.040597349</v>
      </c>
      <c r="D5865">
        <v>74737839.976302385</v>
      </c>
      <c r="E5865">
        <v>103153.15315315301</v>
      </c>
      <c r="F5865">
        <v>75675.675675678998</v>
      </c>
      <c r="G5865">
        <v>25</v>
      </c>
      <c r="H5865">
        <v>48</v>
      </c>
      <c r="I5865">
        <v>6</v>
      </c>
      <c r="J5865">
        <v>8</v>
      </c>
      <c r="M5865">
        <v>26</v>
      </c>
      <c r="N5865">
        <v>53</v>
      </c>
      <c r="O5865">
        <v>19145945.945945945</v>
      </c>
      <c r="P5865">
        <v>16818018.018018018</v>
      </c>
      <c r="Q5865">
        <v>105</v>
      </c>
      <c r="R5865">
        <v>88</v>
      </c>
      <c r="S5865">
        <v>24703873.873873871</v>
      </c>
      <c r="T5865">
        <v>25278990.990990993</v>
      </c>
      <c r="U5865">
        <v>14389369.369369371</v>
      </c>
      <c r="V5865">
        <v>13913153.153153151</v>
      </c>
      <c r="W5865">
        <v>1465</v>
      </c>
      <c r="X5865">
        <v>1481</v>
      </c>
    </row>
    <row r="5866" spans="1:24">
      <c r="A5866" s="7" t="s">
        <v>6836</v>
      </c>
      <c r="B5866" s="13" t="s">
        <v>3464</v>
      </c>
      <c r="D5866">
        <v>19593256.972891048</v>
      </c>
      <c r="M5866">
        <v>7</v>
      </c>
      <c r="N5866">
        <v>11</v>
      </c>
      <c r="S5866">
        <v>7435486.4864864862</v>
      </c>
      <c r="T5866">
        <v>6991189.1891891891</v>
      </c>
      <c r="V5866">
        <v>819819.81981982</v>
      </c>
      <c r="W5866">
        <v>448.61904761900001</v>
      </c>
      <c r="X5866">
        <v>464.71428571500002</v>
      </c>
    </row>
    <row r="5867" spans="1:24">
      <c r="A5867" s="7" t="s">
        <v>6836</v>
      </c>
      <c r="B5867" s="13" t="s">
        <v>6833</v>
      </c>
      <c r="C5867">
        <v>18593010.435132802</v>
      </c>
      <c r="D5867">
        <v>17927493.550993849</v>
      </c>
      <c r="E5867">
        <v>5405.4054054050002</v>
      </c>
      <c r="F5867">
        <v>21621.621621621998</v>
      </c>
      <c r="G5867">
        <v>11</v>
      </c>
      <c r="H5867">
        <v>8</v>
      </c>
      <c r="I5867">
        <v>0</v>
      </c>
      <c r="J5867">
        <v>0</v>
      </c>
      <c r="M5867">
        <v>11</v>
      </c>
      <c r="N5867">
        <v>8</v>
      </c>
      <c r="O5867">
        <v>1636036.036036036</v>
      </c>
      <c r="P5867">
        <v>129729.72972973</v>
      </c>
      <c r="Q5867">
        <v>19</v>
      </c>
      <c r="R5867">
        <v>12</v>
      </c>
      <c r="S5867">
        <v>4898198.1981981983</v>
      </c>
      <c r="T5867">
        <v>4491126.1261261264</v>
      </c>
      <c r="U5867">
        <v>939549.54954955005</v>
      </c>
      <c r="V5867">
        <v>930990.99099099101</v>
      </c>
      <c r="W5867">
        <v>421</v>
      </c>
      <c r="X5867">
        <v>347</v>
      </c>
    </row>
    <row r="5868" spans="1:24">
      <c r="A5868" s="7" t="s">
        <v>6837</v>
      </c>
      <c r="B5868" s="13" t="s">
        <v>2822</v>
      </c>
      <c r="C5868">
        <v>16398126.684171734</v>
      </c>
      <c r="D5868">
        <v>15929399.89334354</v>
      </c>
      <c r="E5868">
        <v>90090.090090090001</v>
      </c>
      <c r="F5868">
        <v>144144.144144144</v>
      </c>
      <c r="H5868">
        <v>1</v>
      </c>
      <c r="I5868">
        <v>1</v>
      </c>
      <c r="J5868">
        <v>1</v>
      </c>
      <c r="N5868">
        <v>1</v>
      </c>
      <c r="O5868">
        <v>720720.72072072094</v>
      </c>
      <c r="P5868">
        <v>1072072.072072072</v>
      </c>
      <c r="Q5868">
        <v>14</v>
      </c>
      <c r="R5868">
        <v>68</v>
      </c>
      <c r="S5868">
        <v>3226531.5315315318</v>
      </c>
      <c r="T5868">
        <v>2953018.018018018</v>
      </c>
      <c r="U5868">
        <v>530313.51351351303</v>
      </c>
      <c r="V5868">
        <v>693693.69369369303</v>
      </c>
      <c r="W5868">
        <v>246</v>
      </c>
      <c r="X5868">
        <v>241</v>
      </c>
    </row>
    <row r="5869" spans="1:24">
      <c r="A5869" s="7" t="s">
        <v>6837</v>
      </c>
      <c r="B5869" s="13" t="s">
        <v>2823</v>
      </c>
      <c r="D5869">
        <v>15731377.207133988</v>
      </c>
      <c r="M5869">
        <v>7</v>
      </c>
      <c r="N5869">
        <v>4</v>
      </c>
      <c r="O5869">
        <v>36036.036036035999</v>
      </c>
      <c r="P5869">
        <v>23423.423423422999</v>
      </c>
      <c r="S5869">
        <v>3601378.3783783782</v>
      </c>
      <c r="T5869">
        <v>3305504.5045045051</v>
      </c>
      <c r="U5869">
        <v>25225.225225225</v>
      </c>
      <c r="W5869">
        <v>256.80952380899998</v>
      </c>
      <c r="X5869">
        <v>272.095238096</v>
      </c>
    </row>
    <row r="5870" spans="1:24">
      <c r="A5870" s="7" t="s">
        <v>6838</v>
      </c>
      <c r="B5870" s="13" t="s">
        <v>2667</v>
      </c>
      <c r="C5870">
        <v>131844555.13985953</v>
      </c>
      <c r="D5870">
        <v>157327003.92383111</v>
      </c>
      <c r="E5870">
        <v>520720.72072072199</v>
      </c>
      <c r="F5870">
        <v>630630.63063063205</v>
      </c>
      <c r="G5870">
        <v>68</v>
      </c>
      <c r="H5870">
        <v>62</v>
      </c>
      <c r="I5870">
        <v>5</v>
      </c>
      <c r="J5870">
        <v>3</v>
      </c>
      <c r="M5870">
        <v>113</v>
      </c>
      <c r="N5870">
        <v>87</v>
      </c>
      <c r="O5870">
        <v>17476936.936936937</v>
      </c>
      <c r="P5870">
        <v>17094054.054054052</v>
      </c>
      <c r="Q5870">
        <v>26</v>
      </c>
      <c r="R5870">
        <v>118</v>
      </c>
      <c r="S5870">
        <v>51520495.495495491</v>
      </c>
      <c r="T5870">
        <v>45168918.918918923</v>
      </c>
      <c r="U5870">
        <v>14439189.18918919</v>
      </c>
      <c r="V5870">
        <v>17691081.081081077</v>
      </c>
      <c r="W5870">
        <v>8105.0476190459995</v>
      </c>
      <c r="X5870">
        <v>8241.619047619999</v>
      </c>
    </row>
    <row r="5871" spans="1:24">
      <c r="A5871" s="7" t="s">
        <v>6839</v>
      </c>
      <c r="B5871" s="13" t="s">
        <v>1183</v>
      </c>
      <c r="C5871">
        <v>67633746.348762915</v>
      </c>
      <c r="D5871">
        <v>188796009.75329673</v>
      </c>
      <c r="E5871">
        <v>6306.3063063070003</v>
      </c>
      <c r="F5871">
        <v>2463.0630630629998</v>
      </c>
      <c r="G5871">
        <v>34</v>
      </c>
      <c r="H5871">
        <v>18</v>
      </c>
      <c r="I5871">
        <v>1</v>
      </c>
      <c r="J5871">
        <v>1</v>
      </c>
      <c r="K5871">
        <v>1</v>
      </c>
      <c r="M5871">
        <v>173</v>
      </c>
      <c r="N5871">
        <v>57</v>
      </c>
      <c r="O5871">
        <v>1158558.5585585579</v>
      </c>
      <c r="P5871">
        <v>3326599.0990990996</v>
      </c>
      <c r="Q5871">
        <v>9</v>
      </c>
      <c r="S5871">
        <v>49786711.711711712</v>
      </c>
      <c r="T5871">
        <v>43251063.063063063</v>
      </c>
      <c r="U5871">
        <v>4744594.594594595</v>
      </c>
      <c r="V5871">
        <v>4835945.9459459446</v>
      </c>
      <c r="W5871">
        <v>8348.0476190429999</v>
      </c>
      <c r="X5871">
        <v>8378.9047619089997</v>
      </c>
    </row>
    <row r="5872" spans="1:24">
      <c r="A5872" s="7" t="s">
        <v>6840</v>
      </c>
      <c r="B5872" s="13" t="s">
        <v>2965</v>
      </c>
      <c r="C5872">
        <v>337177269.80452377</v>
      </c>
      <c r="D5872">
        <v>391659065.60812968</v>
      </c>
      <c r="E5872">
        <v>163167736.03603601</v>
      </c>
      <c r="F5872">
        <v>5524549.5495495582</v>
      </c>
      <c r="G5872">
        <v>215</v>
      </c>
      <c r="H5872">
        <v>138</v>
      </c>
      <c r="I5872">
        <v>7</v>
      </c>
      <c r="J5872">
        <v>16</v>
      </c>
      <c r="M5872">
        <v>579</v>
      </c>
      <c r="N5872">
        <v>206</v>
      </c>
      <c r="O5872">
        <v>17969189.189189188</v>
      </c>
      <c r="P5872">
        <v>31593693.693693697</v>
      </c>
      <c r="Q5872">
        <v>99</v>
      </c>
      <c r="R5872">
        <v>368</v>
      </c>
      <c r="S5872">
        <v>79946932.432432428</v>
      </c>
      <c r="T5872">
        <v>84059959.459459454</v>
      </c>
      <c r="U5872">
        <v>17655495.495495487</v>
      </c>
      <c r="V5872">
        <v>25868108.108108111</v>
      </c>
      <c r="W5872">
        <v>16246.761904766001</v>
      </c>
      <c r="X5872">
        <v>16273.523809524</v>
      </c>
    </row>
    <row r="5873" spans="1:24">
      <c r="A5873" s="7" t="s">
        <v>6841</v>
      </c>
      <c r="B5873" s="13" t="s">
        <v>951</v>
      </c>
      <c r="C5873">
        <v>35110248.518285558</v>
      </c>
      <c r="D5873">
        <v>133649278.98401551</v>
      </c>
      <c r="E5873">
        <v>859459.45945945894</v>
      </c>
      <c r="F5873">
        <v>676576.57657657703</v>
      </c>
      <c r="G5873">
        <v>9</v>
      </c>
      <c r="H5873">
        <v>27</v>
      </c>
      <c r="I5873">
        <v>0</v>
      </c>
      <c r="J5873">
        <v>2</v>
      </c>
      <c r="M5873">
        <v>83</v>
      </c>
      <c r="N5873">
        <v>46</v>
      </c>
      <c r="O5873">
        <v>13205405.405405406</v>
      </c>
      <c r="P5873">
        <v>12629189.18918919</v>
      </c>
      <c r="Q5873">
        <v>26</v>
      </c>
      <c r="R5873">
        <v>30</v>
      </c>
      <c r="S5873">
        <v>40955779.279279277</v>
      </c>
      <c r="T5873">
        <v>42291809.009009004</v>
      </c>
      <c r="U5873">
        <v>11829279.279279279</v>
      </c>
      <c r="V5873">
        <v>14679819.819819821</v>
      </c>
      <c r="W5873">
        <v>3197.2380952399999</v>
      </c>
      <c r="X5873">
        <v>3211.3809523780001</v>
      </c>
    </row>
    <row r="5874" spans="1:24">
      <c r="A5874" s="7" t="s">
        <v>6842</v>
      </c>
      <c r="B5874" s="13" t="s">
        <v>1008</v>
      </c>
      <c r="C5874">
        <v>132842609.72298051</v>
      </c>
      <c r="D5874">
        <v>144488034.87936711</v>
      </c>
      <c r="E5874">
        <v>1093693.6936936949</v>
      </c>
      <c r="F5874">
        <v>1075675.6756756769</v>
      </c>
      <c r="G5874">
        <v>74</v>
      </c>
      <c r="H5874">
        <v>59</v>
      </c>
      <c r="I5874">
        <v>1</v>
      </c>
      <c r="J5874">
        <v>1</v>
      </c>
      <c r="M5874">
        <v>90</v>
      </c>
      <c r="N5874">
        <v>79</v>
      </c>
      <c r="O5874">
        <v>3213513.5135135138</v>
      </c>
      <c r="P5874">
        <v>4032882.8828828842</v>
      </c>
      <c r="Q5874">
        <v>16</v>
      </c>
      <c r="R5874">
        <v>34</v>
      </c>
      <c r="S5874">
        <v>34168162.162162162</v>
      </c>
      <c r="T5874">
        <v>35555797.297297299</v>
      </c>
      <c r="U5874">
        <v>1590720.7207207212</v>
      </c>
      <c r="V5874">
        <v>4794054.0540540554</v>
      </c>
      <c r="W5874">
        <v>6188.4761904750003</v>
      </c>
      <c r="X5874">
        <v>6122.9999999940001</v>
      </c>
    </row>
    <row r="5875" spans="1:24">
      <c r="A5875" s="7" t="s">
        <v>6843</v>
      </c>
      <c r="B5875" s="13" t="s">
        <v>1146</v>
      </c>
      <c r="C5875">
        <v>140921990.62086684</v>
      </c>
      <c r="D5875">
        <v>171520304.49828351</v>
      </c>
      <c r="E5875">
        <v>552702.70270270505</v>
      </c>
      <c r="F5875">
        <v>35135.135135135002</v>
      </c>
      <c r="G5875">
        <v>43</v>
      </c>
      <c r="H5875">
        <v>48</v>
      </c>
      <c r="I5875">
        <v>3</v>
      </c>
      <c r="J5875">
        <v>4</v>
      </c>
      <c r="M5875">
        <v>61</v>
      </c>
      <c r="N5875">
        <v>60</v>
      </c>
      <c r="O5875">
        <v>28313783.783783782</v>
      </c>
      <c r="P5875">
        <v>7827027.0270270258</v>
      </c>
      <c r="Q5875">
        <v>37</v>
      </c>
      <c r="R5875">
        <v>63</v>
      </c>
      <c r="S5875">
        <v>55812845.045045048</v>
      </c>
      <c r="T5875">
        <v>57241234.234234229</v>
      </c>
      <c r="U5875">
        <v>27435855.855855856</v>
      </c>
      <c r="V5875">
        <v>6412342.3423423404</v>
      </c>
      <c r="W5875">
        <v>6390.571428575</v>
      </c>
      <c r="X5875">
        <v>6566.7142857190001</v>
      </c>
    </row>
    <row r="5876" spans="1:24">
      <c r="A5876" s="7" t="s">
        <v>6844</v>
      </c>
      <c r="B5876" s="13" t="s">
        <v>2492</v>
      </c>
      <c r="C5876">
        <v>98361212.895285636</v>
      </c>
      <c r="D5876">
        <v>132987140.79041201</v>
      </c>
      <c r="E5876">
        <v>27915765.765765768</v>
      </c>
      <c r="F5876">
        <v>108493288.2882883</v>
      </c>
      <c r="G5876">
        <v>56</v>
      </c>
      <c r="H5876">
        <v>88</v>
      </c>
      <c r="I5876">
        <v>16</v>
      </c>
      <c r="J5876">
        <v>17</v>
      </c>
      <c r="M5876">
        <v>99</v>
      </c>
      <c r="N5876">
        <v>157</v>
      </c>
      <c r="O5876">
        <v>35946396.396396399</v>
      </c>
      <c r="P5876">
        <v>87168693.693693697</v>
      </c>
      <c r="Q5876">
        <v>16</v>
      </c>
      <c r="R5876">
        <v>472</v>
      </c>
      <c r="S5876">
        <v>33447310.810810812</v>
      </c>
      <c r="T5876">
        <v>33007873.873873875</v>
      </c>
      <c r="U5876">
        <v>29045495.495495498</v>
      </c>
      <c r="V5876">
        <v>111897837.83783785</v>
      </c>
      <c r="W5876">
        <v>5864.2857142909997</v>
      </c>
      <c r="X5876">
        <v>5738.3333333290002</v>
      </c>
    </row>
    <row r="5877" spans="1:24">
      <c r="A5877" s="7" t="s">
        <v>6845</v>
      </c>
      <c r="B5877" s="13" t="s">
        <v>1810</v>
      </c>
      <c r="C5877">
        <v>197711278.2720955</v>
      </c>
      <c r="D5877">
        <v>222226850.63389927</v>
      </c>
      <c r="E5877">
        <v>517860.360360361</v>
      </c>
      <c r="F5877">
        <v>169369.36936937101</v>
      </c>
      <c r="G5877">
        <v>125</v>
      </c>
      <c r="H5877">
        <v>108</v>
      </c>
      <c r="I5877">
        <v>9</v>
      </c>
      <c r="J5877">
        <v>9</v>
      </c>
      <c r="M5877">
        <v>180</v>
      </c>
      <c r="N5877">
        <v>144</v>
      </c>
      <c r="O5877">
        <v>25284684.68468469</v>
      </c>
      <c r="P5877">
        <v>36593603.603603601</v>
      </c>
      <c r="Q5877">
        <v>100</v>
      </c>
      <c r="R5877">
        <v>137</v>
      </c>
      <c r="S5877">
        <v>60893581.981981985</v>
      </c>
      <c r="T5877">
        <v>67367956.756756753</v>
      </c>
      <c r="U5877">
        <v>20250540.540540542</v>
      </c>
      <c r="V5877">
        <v>28742882.882882882</v>
      </c>
      <c r="W5877">
        <v>11045.476190477</v>
      </c>
      <c r="X5877">
        <v>11248.619047619999</v>
      </c>
    </row>
    <row r="5878" spans="1:24">
      <c r="A5878" s="7" t="s">
        <v>6846</v>
      </c>
      <c r="B5878" s="13" t="s">
        <v>1788</v>
      </c>
      <c r="C5878">
        <v>526998587.69438416</v>
      </c>
      <c r="D5878">
        <v>760164960.83596921</v>
      </c>
      <c r="E5878">
        <v>1788063.0630630639</v>
      </c>
      <c r="F5878">
        <v>1011486.486486488</v>
      </c>
      <c r="G5878">
        <v>190</v>
      </c>
      <c r="H5878">
        <v>232</v>
      </c>
      <c r="I5878">
        <v>17</v>
      </c>
      <c r="J5878">
        <v>26</v>
      </c>
      <c r="K5878">
        <v>1</v>
      </c>
      <c r="M5878">
        <v>276</v>
      </c>
      <c r="N5878">
        <v>318</v>
      </c>
      <c r="O5878">
        <v>142328828.82882881</v>
      </c>
      <c r="P5878">
        <v>168654954.95495495</v>
      </c>
      <c r="Q5878">
        <v>366</v>
      </c>
      <c r="R5878">
        <v>328</v>
      </c>
      <c r="S5878">
        <v>288464667.56756759</v>
      </c>
      <c r="T5878">
        <v>307248793.69369364</v>
      </c>
      <c r="U5878">
        <v>139994414.41441441</v>
      </c>
      <c r="V5878">
        <v>137525538.73873875</v>
      </c>
      <c r="W5878">
        <v>25686.190476199001</v>
      </c>
      <c r="X5878">
        <v>25203.523809525999</v>
      </c>
    </row>
    <row r="5879" spans="1:24">
      <c r="A5879" s="7" t="s">
        <v>6847</v>
      </c>
      <c r="B5879" s="13" t="s">
        <v>2314</v>
      </c>
      <c r="C5879">
        <v>159458994.44665381</v>
      </c>
      <c r="D5879">
        <v>318678983.55578506</v>
      </c>
      <c r="E5879">
        <v>799549.54954955098</v>
      </c>
      <c r="F5879">
        <v>99099.099099101004</v>
      </c>
      <c r="G5879">
        <v>50</v>
      </c>
      <c r="H5879">
        <v>19</v>
      </c>
      <c r="I5879">
        <v>4</v>
      </c>
      <c r="J5879">
        <v>6</v>
      </c>
      <c r="K5879">
        <v>1</v>
      </c>
      <c r="M5879">
        <v>92</v>
      </c>
      <c r="N5879">
        <v>98</v>
      </c>
      <c r="O5879">
        <v>6708378.3783783764</v>
      </c>
      <c r="P5879">
        <v>9674774.7747747749</v>
      </c>
      <c r="Q5879">
        <v>97</v>
      </c>
      <c r="R5879">
        <v>102</v>
      </c>
      <c r="S5879">
        <v>73607099.0990991</v>
      </c>
      <c r="T5879">
        <v>71156981.981981978</v>
      </c>
      <c r="U5879">
        <v>6541081.0810810793</v>
      </c>
      <c r="V5879">
        <v>9037837.8378378376</v>
      </c>
      <c r="W5879">
        <v>7992.8571428530004</v>
      </c>
      <c r="X5879">
        <v>8079.1904761940004</v>
      </c>
    </row>
    <row r="5880" spans="1:24">
      <c r="A5880" s="7" t="s">
        <v>6848</v>
      </c>
      <c r="B5880" s="13" t="s">
        <v>2490</v>
      </c>
      <c r="C5880">
        <v>219335472.58384877</v>
      </c>
      <c r="D5880">
        <v>370865052.29454005</v>
      </c>
      <c r="E5880">
        <v>1718761.261261266</v>
      </c>
      <c r="F5880">
        <v>1000000.0000000061</v>
      </c>
      <c r="G5880">
        <v>85</v>
      </c>
      <c r="H5880">
        <v>95</v>
      </c>
      <c r="I5880">
        <v>19</v>
      </c>
      <c r="J5880">
        <v>18</v>
      </c>
      <c r="M5880">
        <v>178</v>
      </c>
      <c r="N5880">
        <v>161</v>
      </c>
      <c r="O5880">
        <v>16465585.585585587</v>
      </c>
      <c r="P5880">
        <v>16397747.747747747</v>
      </c>
      <c r="Q5880">
        <v>62</v>
      </c>
      <c r="R5880">
        <v>182</v>
      </c>
      <c r="S5880">
        <v>67381355.855855852</v>
      </c>
      <c r="T5880">
        <v>66672887.387387395</v>
      </c>
      <c r="U5880">
        <v>12763783.783783782</v>
      </c>
      <c r="V5880">
        <v>14876126.126126127</v>
      </c>
      <c r="W5880">
        <v>13396.714285713999</v>
      </c>
      <c r="X5880">
        <v>12981.476190477</v>
      </c>
    </row>
    <row r="5881" spans="1:24">
      <c r="A5881" s="7" t="s">
        <v>6849</v>
      </c>
      <c r="B5881" s="13" t="s">
        <v>1870</v>
      </c>
      <c r="C5881">
        <v>438090183.63149631</v>
      </c>
      <c r="D5881">
        <v>546644132.63107669</v>
      </c>
      <c r="E5881">
        <v>4694727.0270270268</v>
      </c>
      <c r="F5881">
        <v>174101890.990991</v>
      </c>
      <c r="G5881">
        <v>121</v>
      </c>
      <c r="H5881">
        <v>47</v>
      </c>
      <c r="I5881">
        <v>3</v>
      </c>
      <c r="J5881">
        <v>3</v>
      </c>
      <c r="M5881">
        <v>144</v>
      </c>
      <c r="N5881">
        <v>76</v>
      </c>
      <c r="O5881">
        <v>38631531.531531528</v>
      </c>
      <c r="P5881">
        <v>41536936.936936937</v>
      </c>
      <c r="Q5881">
        <v>275</v>
      </c>
      <c r="R5881">
        <v>342</v>
      </c>
      <c r="S5881">
        <v>62424690.090090089</v>
      </c>
      <c r="T5881">
        <v>62557372.072072066</v>
      </c>
      <c r="U5881">
        <v>38518828.828828827</v>
      </c>
      <c r="V5881">
        <v>41773693.693693697</v>
      </c>
      <c r="W5881">
        <v>8590.6190476190004</v>
      </c>
      <c r="X5881">
        <v>8352.380952382</v>
      </c>
    </row>
    <row r="5882" spans="1:24">
      <c r="A5882" s="7" t="s">
        <v>6850</v>
      </c>
      <c r="B5882" s="13" t="s">
        <v>686</v>
      </c>
      <c r="D5882">
        <v>50563866.150179893</v>
      </c>
      <c r="M5882">
        <v>582</v>
      </c>
      <c r="N5882">
        <v>34</v>
      </c>
      <c r="O5882">
        <v>5054054.0540540554</v>
      </c>
      <c r="P5882">
        <v>2439639.6396396402</v>
      </c>
      <c r="Q5882">
        <v>55</v>
      </c>
      <c r="S5882">
        <v>19090130.630630631</v>
      </c>
      <c r="T5882">
        <v>6050689.1891891891</v>
      </c>
      <c r="U5882">
        <v>3769819.8198198201</v>
      </c>
      <c r="V5882">
        <v>1339819.8198198201</v>
      </c>
      <c r="W5882">
        <v>917.09523809500001</v>
      </c>
      <c r="X5882">
        <v>789.28571428700002</v>
      </c>
    </row>
    <row r="5883" spans="1:24">
      <c r="A5883" s="7" t="s">
        <v>6850</v>
      </c>
      <c r="B5883" s="13" t="s">
        <v>687</v>
      </c>
      <c r="C5883">
        <v>76109414.269202188</v>
      </c>
      <c r="D5883">
        <v>50308788.861623123</v>
      </c>
      <c r="E5883">
        <v>163738.73873873899</v>
      </c>
      <c r="F5883">
        <v>11711.711711712</v>
      </c>
      <c r="G5883">
        <v>289</v>
      </c>
      <c r="H5883">
        <v>25</v>
      </c>
      <c r="I5883">
        <v>6</v>
      </c>
      <c r="J5883">
        <v>1</v>
      </c>
      <c r="M5883">
        <v>290</v>
      </c>
      <c r="N5883">
        <v>28</v>
      </c>
      <c r="O5883">
        <v>1465225.225225226</v>
      </c>
      <c r="P5883">
        <v>462162.16216216201</v>
      </c>
      <c r="Q5883">
        <v>46</v>
      </c>
      <c r="R5883">
        <v>25</v>
      </c>
      <c r="S5883">
        <v>11248828.828828828</v>
      </c>
      <c r="T5883">
        <v>6640000</v>
      </c>
      <c r="U5883">
        <v>990900.90090090095</v>
      </c>
      <c r="V5883">
        <v>629549.54954955005</v>
      </c>
      <c r="W5883">
        <v>1223</v>
      </c>
      <c r="X5883">
        <v>899</v>
      </c>
    </row>
    <row r="5884" spans="1:24">
      <c r="A5884" s="7" t="s">
        <v>6851</v>
      </c>
      <c r="B5884" s="13" t="s">
        <v>2849</v>
      </c>
      <c r="C5884">
        <v>1028122988.4949731</v>
      </c>
      <c r="D5884">
        <v>1575761906.9116793</v>
      </c>
      <c r="E5884">
        <v>32666216.216216218</v>
      </c>
      <c r="F5884">
        <v>449099.099099099</v>
      </c>
      <c r="G5884">
        <v>213</v>
      </c>
      <c r="H5884">
        <v>234</v>
      </c>
      <c r="I5884">
        <v>7</v>
      </c>
      <c r="J5884">
        <v>13</v>
      </c>
      <c r="K5884">
        <v>11</v>
      </c>
      <c r="M5884">
        <v>911</v>
      </c>
      <c r="N5884">
        <v>530</v>
      </c>
      <c r="O5884">
        <v>14751441.441441439</v>
      </c>
      <c r="P5884">
        <v>32868468.468468465</v>
      </c>
      <c r="Q5884">
        <v>912</v>
      </c>
      <c r="R5884">
        <v>945</v>
      </c>
      <c r="S5884">
        <v>197211076.57657659</v>
      </c>
      <c r="T5884">
        <v>196930509.009009</v>
      </c>
      <c r="U5884">
        <v>12954504.504504504</v>
      </c>
      <c r="V5884">
        <v>27306036.036036037</v>
      </c>
      <c r="W5884">
        <v>41321.428571429002</v>
      </c>
      <c r="X5884">
        <v>41080.809523814998</v>
      </c>
    </row>
    <row r="5885" spans="1:24">
      <c r="A5885" s="7" t="s">
        <v>6852</v>
      </c>
      <c r="B5885" s="13" t="s">
        <v>2390</v>
      </c>
      <c r="C5885">
        <v>429402349.93291306</v>
      </c>
      <c r="D5885">
        <v>471848295.07065582</v>
      </c>
      <c r="E5885">
        <v>3953603.603603608</v>
      </c>
      <c r="F5885">
        <v>3631531.5315315342</v>
      </c>
      <c r="G5885">
        <v>164</v>
      </c>
      <c r="H5885">
        <v>186</v>
      </c>
      <c r="I5885">
        <v>13</v>
      </c>
      <c r="J5885">
        <v>16</v>
      </c>
      <c r="K5885">
        <v>1</v>
      </c>
      <c r="M5885">
        <v>782</v>
      </c>
      <c r="N5885">
        <v>324</v>
      </c>
      <c r="O5885">
        <v>165431531.53153154</v>
      </c>
      <c r="P5885">
        <v>93098918.918918908</v>
      </c>
      <c r="Q5885">
        <v>297</v>
      </c>
      <c r="R5885">
        <v>311</v>
      </c>
      <c r="S5885">
        <v>151715568.46846846</v>
      </c>
      <c r="T5885">
        <v>158428703.6036036</v>
      </c>
      <c r="U5885">
        <v>48397971.171171166</v>
      </c>
      <c r="V5885">
        <v>65942702.702702701</v>
      </c>
      <c r="W5885">
        <v>20010.52380952</v>
      </c>
      <c r="X5885">
        <v>20078.809523807999</v>
      </c>
    </row>
    <row r="5886" spans="1:24">
      <c r="A5886" s="7" t="s">
        <v>6853</v>
      </c>
      <c r="B5886" s="13" t="s">
        <v>1511</v>
      </c>
      <c r="C5886">
        <v>27294367.067079425</v>
      </c>
      <c r="D5886">
        <v>43505774.193830773</v>
      </c>
      <c r="E5886">
        <v>20526790.090090089</v>
      </c>
      <c r="F5886">
        <v>19257707.207207218</v>
      </c>
      <c r="G5886">
        <v>76</v>
      </c>
      <c r="H5886">
        <v>151</v>
      </c>
      <c r="I5886">
        <v>3</v>
      </c>
      <c r="J5886">
        <v>3</v>
      </c>
      <c r="M5886">
        <v>122</v>
      </c>
      <c r="N5886">
        <v>199</v>
      </c>
      <c r="O5886">
        <v>14001801.801801799</v>
      </c>
      <c r="P5886">
        <v>15138738.738738742</v>
      </c>
      <c r="Q5886">
        <v>18</v>
      </c>
      <c r="R5886">
        <v>3</v>
      </c>
      <c r="S5886">
        <v>12050382.882882882</v>
      </c>
      <c r="T5886">
        <v>11346342.342342343</v>
      </c>
      <c r="U5886">
        <v>11037297.297297297</v>
      </c>
      <c r="V5886">
        <v>10410450.45045045</v>
      </c>
      <c r="W5886">
        <v>1384.5714285690001</v>
      </c>
      <c r="X5886">
        <v>1403.238095233</v>
      </c>
    </row>
    <row r="5887" spans="1:24">
      <c r="A5887" s="7" t="s">
        <v>6854</v>
      </c>
      <c r="B5887" s="13" t="s">
        <v>6855</v>
      </c>
      <c r="C5887">
        <v>70654742.082452938</v>
      </c>
      <c r="D5887">
        <v>137215936.39503747</v>
      </c>
      <c r="E5887">
        <v>48010368.468468472</v>
      </c>
      <c r="F5887">
        <v>58146567.567567572</v>
      </c>
      <c r="G5887">
        <v>37</v>
      </c>
      <c r="H5887">
        <v>80</v>
      </c>
      <c r="I5887">
        <v>2</v>
      </c>
      <c r="J5887">
        <v>9</v>
      </c>
      <c r="K5887">
        <v>2</v>
      </c>
      <c r="M5887">
        <v>81</v>
      </c>
      <c r="N5887">
        <v>163</v>
      </c>
      <c r="O5887">
        <v>49277477.477477483</v>
      </c>
      <c r="P5887">
        <v>61869369.369369365</v>
      </c>
      <c r="R5887">
        <v>254</v>
      </c>
      <c r="S5887">
        <v>56649336.036036037</v>
      </c>
      <c r="T5887">
        <v>61124469.369369373</v>
      </c>
      <c r="U5887">
        <v>44463963.963963963</v>
      </c>
      <c r="V5887">
        <v>50075405.405405402</v>
      </c>
      <c r="W5887">
        <v>3500.6666666669998</v>
      </c>
      <c r="X5887">
        <v>3574.3809523770001</v>
      </c>
    </row>
    <row r="5888" spans="1:24">
      <c r="A5888" s="7" t="s">
        <v>6856</v>
      </c>
      <c r="B5888" s="13" t="s">
        <v>3476</v>
      </c>
      <c r="C5888">
        <v>29817288.932875033</v>
      </c>
      <c r="D5888">
        <v>41734113.875288256</v>
      </c>
      <c r="E5888">
        <v>2225225.2252252251</v>
      </c>
      <c r="F5888">
        <v>5405.4054054050002</v>
      </c>
      <c r="G5888">
        <v>75</v>
      </c>
      <c r="H5888">
        <v>51</v>
      </c>
      <c r="I5888">
        <v>1</v>
      </c>
      <c r="J5888">
        <v>1</v>
      </c>
      <c r="M5888">
        <v>92</v>
      </c>
      <c r="N5888">
        <v>74</v>
      </c>
      <c r="O5888">
        <v>4957657.6576576587</v>
      </c>
      <c r="P5888">
        <v>6250900.9009009013</v>
      </c>
      <c r="Q5888">
        <v>2</v>
      </c>
      <c r="R5888">
        <v>9</v>
      </c>
      <c r="S5888">
        <v>17262735.135135137</v>
      </c>
      <c r="T5888">
        <v>16273671.171171173</v>
      </c>
      <c r="U5888">
        <v>4259189.1891891891</v>
      </c>
      <c r="V5888">
        <v>6492702.702702703</v>
      </c>
      <c r="W5888">
        <v>1234.1428571440001</v>
      </c>
      <c r="X5888">
        <v>1160.8571428569999</v>
      </c>
    </row>
    <row r="5889" spans="1:24">
      <c r="A5889" s="7" t="s">
        <v>6857</v>
      </c>
      <c r="B5889" s="13" t="s">
        <v>1382</v>
      </c>
      <c r="C5889">
        <v>186235937.15492705</v>
      </c>
      <c r="D5889">
        <v>235036222.34310734</v>
      </c>
      <c r="E5889">
        <v>115753587.38738739</v>
      </c>
      <c r="F5889">
        <v>3687837.8378378469</v>
      </c>
      <c r="G5889">
        <v>243</v>
      </c>
      <c r="H5889">
        <v>241</v>
      </c>
      <c r="I5889">
        <v>15</v>
      </c>
      <c r="J5889">
        <v>8</v>
      </c>
      <c r="K5889">
        <v>2</v>
      </c>
      <c r="M5889">
        <v>289</v>
      </c>
      <c r="N5889">
        <v>285</v>
      </c>
      <c r="O5889">
        <v>33675098.198198199</v>
      </c>
      <c r="P5889">
        <v>23021621.62162162</v>
      </c>
      <c r="Q5889">
        <v>168</v>
      </c>
      <c r="R5889">
        <v>149</v>
      </c>
      <c r="S5889">
        <v>47687152.252252243</v>
      </c>
      <c r="T5889">
        <v>48752602.702702709</v>
      </c>
      <c r="U5889">
        <v>17537207.207207207</v>
      </c>
      <c r="V5889">
        <v>16996936.936936941</v>
      </c>
      <c r="W5889">
        <v>6099.9523809459997</v>
      </c>
      <c r="X5889">
        <v>5838.8571428570003</v>
      </c>
    </row>
    <row r="5890" spans="1:24">
      <c r="A5890" s="7" t="s">
        <v>6858</v>
      </c>
      <c r="B5890" s="13" t="s">
        <v>1454</v>
      </c>
      <c r="C5890">
        <v>390003754.35700911</v>
      </c>
      <c r="D5890">
        <v>444026760.65349376</v>
      </c>
      <c r="E5890">
        <v>2363468.4684684682</v>
      </c>
      <c r="F5890">
        <v>331531.53153153299</v>
      </c>
      <c r="G5890">
        <v>116</v>
      </c>
      <c r="H5890">
        <v>75</v>
      </c>
      <c r="I5890">
        <v>7</v>
      </c>
      <c r="J5890">
        <v>10</v>
      </c>
      <c r="M5890">
        <v>141</v>
      </c>
      <c r="N5890">
        <v>127</v>
      </c>
      <c r="O5890">
        <v>35812117.117117122</v>
      </c>
      <c r="P5890">
        <v>33078918.918918915</v>
      </c>
      <c r="Q5890">
        <v>275</v>
      </c>
      <c r="R5890">
        <v>85</v>
      </c>
      <c r="S5890">
        <v>52012881.081081077</v>
      </c>
      <c r="T5890">
        <v>55709221.621621624</v>
      </c>
      <c r="U5890">
        <v>27312252.252252251</v>
      </c>
      <c r="V5890">
        <v>24483513.513513513</v>
      </c>
      <c r="W5890">
        <v>8025.8095238129999</v>
      </c>
      <c r="X5890">
        <v>8063.8571428539999</v>
      </c>
    </row>
    <row r="5891" spans="1:24">
      <c r="A5891" s="7" t="s">
        <v>6964</v>
      </c>
      <c r="B5891" s="13" t="s">
        <v>2379</v>
      </c>
      <c r="E5891">
        <v>5972252.2522522518</v>
      </c>
      <c r="F5891">
        <v>2702702.702702703</v>
      </c>
      <c r="P5891">
        <v>27027.027027027001</v>
      </c>
    </row>
    <row r="5892" spans="1:24">
      <c r="A5892" s="7" t="s">
        <v>6859</v>
      </c>
      <c r="B5892" s="13" t="s">
        <v>1382</v>
      </c>
      <c r="C5892">
        <v>4915364.6931556687</v>
      </c>
      <c r="D5892">
        <v>17054050.794564866</v>
      </c>
      <c r="E5892">
        <v>186486.48648648601</v>
      </c>
      <c r="F5892">
        <v>388063.06306306302</v>
      </c>
      <c r="G5892">
        <v>9</v>
      </c>
      <c r="H5892">
        <v>1</v>
      </c>
      <c r="I5892">
        <v>0</v>
      </c>
      <c r="J5892">
        <v>1</v>
      </c>
      <c r="K5892">
        <v>1</v>
      </c>
      <c r="M5892">
        <v>21</v>
      </c>
      <c r="N5892">
        <v>4</v>
      </c>
      <c r="O5892">
        <v>1945045.0450450452</v>
      </c>
      <c r="P5892">
        <v>2449549.5495495489</v>
      </c>
      <c r="Q5892">
        <v>5</v>
      </c>
      <c r="R5892">
        <v>13</v>
      </c>
      <c r="S5892">
        <v>4290387.3873873875</v>
      </c>
      <c r="T5892">
        <v>3774427.927927928</v>
      </c>
      <c r="U5892">
        <v>1546936.936936937</v>
      </c>
      <c r="V5892">
        <v>2645765.7657657648</v>
      </c>
      <c r="W5892">
        <v>270.66666666399999</v>
      </c>
      <c r="X5892">
        <v>264.90476190599998</v>
      </c>
    </row>
    <row r="5893" spans="1:24">
      <c r="A5893" s="7" t="s">
        <v>6860</v>
      </c>
      <c r="B5893" s="13" t="s">
        <v>2379</v>
      </c>
      <c r="C5893">
        <v>27665132.747926921</v>
      </c>
      <c r="D5893">
        <v>24394126.838785719</v>
      </c>
      <c r="E5893">
        <v>4504.5045045050001</v>
      </c>
      <c r="F5893">
        <v>15315.315315316</v>
      </c>
      <c r="G5893">
        <v>9</v>
      </c>
      <c r="H5893">
        <v>15</v>
      </c>
      <c r="I5893">
        <v>1</v>
      </c>
      <c r="J5893">
        <v>1</v>
      </c>
      <c r="M5893">
        <v>11</v>
      </c>
      <c r="N5893">
        <v>17</v>
      </c>
      <c r="O5893">
        <v>2031531.5315315321</v>
      </c>
      <c r="P5893">
        <v>2267567.5675675678</v>
      </c>
      <c r="S5893">
        <v>7131621.6216216218</v>
      </c>
      <c r="T5893">
        <v>8010900.9009009013</v>
      </c>
      <c r="U5893">
        <v>2157837.8378378381</v>
      </c>
      <c r="V5893">
        <v>2718108.1081081089</v>
      </c>
      <c r="W5893">
        <v>513</v>
      </c>
      <c r="X5893">
        <v>513</v>
      </c>
    </row>
    <row r="5894" spans="1:24">
      <c r="A5894" s="7" t="s">
        <v>6860</v>
      </c>
      <c r="B5894" s="13" t="s">
        <v>2380</v>
      </c>
      <c r="D5894">
        <v>12297897.53444783</v>
      </c>
      <c r="M5894">
        <v>1</v>
      </c>
      <c r="N5894">
        <v>5</v>
      </c>
      <c r="O5894">
        <v>1531531.5315315309</v>
      </c>
      <c r="P5894">
        <v>2942342.3423423418</v>
      </c>
      <c r="Q5894">
        <v>12</v>
      </c>
      <c r="R5894">
        <v>84</v>
      </c>
      <c r="S5894">
        <v>2632909.9099099101</v>
      </c>
      <c r="T5894">
        <v>2373878.3783783782</v>
      </c>
      <c r="U5894">
        <v>2290990.9909909908</v>
      </c>
      <c r="V5894">
        <v>4324324.3243243238</v>
      </c>
      <c r="W5894">
        <v>274.71428571500002</v>
      </c>
      <c r="X5894">
        <v>281.47619047699999</v>
      </c>
    </row>
    <row r="5895" spans="1:24">
      <c r="A5895" s="7" t="s">
        <v>6861</v>
      </c>
      <c r="B5895" s="13" t="s">
        <v>1915</v>
      </c>
      <c r="C5895">
        <v>39247423.8712136</v>
      </c>
      <c r="D5895">
        <v>37134885.875362322</v>
      </c>
      <c r="E5895">
        <v>11261.261261260999</v>
      </c>
      <c r="F5895">
        <v>18918.918918919</v>
      </c>
      <c r="G5895">
        <v>7</v>
      </c>
      <c r="H5895">
        <v>11</v>
      </c>
      <c r="I5895">
        <v>1</v>
      </c>
      <c r="J5895">
        <v>1</v>
      </c>
      <c r="M5895">
        <v>7</v>
      </c>
      <c r="N5895">
        <v>11</v>
      </c>
      <c r="O5895">
        <v>2668918.9189189193</v>
      </c>
      <c r="P5895">
        <v>2881531.5315315309</v>
      </c>
      <c r="R5895">
        <v>7</v>
      </c>
      <c r="S5895">
        <v>6609243.2432432426</v>
      </c>
      <c r="T5895">
        <v>6938765.7657657666</v>
      </c>
      <c r="U5895">
        <v>2121621.6216216213</v>
      </c>
      <c r="V5895">
        <v>2583783.7837837837</v>
      </c>
      <c r="W5895">
        <v>840.57142857400004</v>
      </c>
      <c r="X5895">
        <v>847.47619047499995</v>
      </c>
    </row>
    <row r="5896" spans="1:24">
      <c r="A5896" s="7" t="s">
        <v>6862</v>
      </c>
      <c r="B5896" s="13" t="s">
        <v>663</v>
      </c>
      <c r="C5896">
        <v>58376666.00244721</v>
      </c>
      <c r="D5896">
        <v>132077687.10978451</v>
      </c>
      <c r="E5896">
        <v>1009459.45945946</v>
      </c>
      <c r="F5896">
        <v>34234.234234235002</v>
      </c>
      <c r="G5896">
        <v>37</v>
      </c>
      <c r="H5896">
        <v>24</v>
      </c>
      <c r="I5896">
        <v>2</v>
      </c>
      <c r="J5896">
        <v>5</v>
      </c>
      <c r="M5896">
        <v>81</v>
      </c>
      <c r="N5896">
        <v>140</v>
      </c>
      <c r="O5896">
        <v>27618468.468468465</v>
      </c>
      <c r="P5896">
        <v>28075900.900900904</v>
      </c>
      <c r="Q5896">
        <v>191</v>
      </c>
      <c r="R5896">
        <v>114</v>
      </c>
      <c r="S5896">
        <v>46087513.513513513</v>
      </c>
      <c r="T5896">
        <v>47914245.945945941</v>
      </c>
      <c r="U5896">
        <v>26911531.531531531</v>
      </c>
      <c r="V5896">
        <v>28239394.59459459</v>
      </c>
      <c r="W5896">
        <v>3434.9523809550001</v>
      </c>
      <c r="X5896">
        <v>3473.6666666609999</v>
      </c>
    </row>
    <row r="5897" spans="1:24">
      <c r="A5897" s="7" t="s">
        <v>6863</v>
      </c>
      <c r="B5897" s="13" t="s">
        <v>1294</v>
      </c>
      <c r="C5897">
        <v>169361542.64589599</v>
      </c>
      <c r="D5897">
        <v>215031479.96722537</v>
      </c>
      <c r="E5897">
        <v>1964618.018018018</v>
      </c>
      <c r="F5897">
        <v>61940090.090090096</v>
      </c>
      <c r="G5897">
        <v>48</v>
      </c>
      <c r="H5897">
        <v>68</v>
      </c>
      <c r="I5897">
        <v>3</v>
      </c>
      <c r="J5897">
        <v>11</v>
      </c>
      <c r="M5897">
        <v>81</v>
      </c>
      <c r="N5897">
        <v>88</v>
      </c>
      <c r="O5897">
        <v>28575293.69369369</v>
      </c>
      <c r="P5897">
        <v>35944144.144144148</v>
      </c>
      <c r="Q5897">
        <v>245</v>
      </c>
      <c r="R5897">
        <v>146</v>
      </c>
      <c r="S5897">
        <v>40810842.342342347</v>
      </c>
      <c r="T5897">
        <v>48474310.810810812</v>
      </c>
      <c r="U5897">
        <v>16482072.072072074</v>
      </c>
      <c r="V5897">
        <v>32686666.666666672</v>
      </c>
      <c r="W5897">
        <v>6644.8571428599998</v>
      </c>
      <c r="X5897">
        <v>6715.9047619060002</v>
      </c>
    </row>
    <row r="5898" spans="1:24">
      <c r="A5898" s="7" t="s">
        <v>6864</v>
      </c>
      <c r="B5898" s="13" t="s">
        <v>1243</v>
      </c>
      <c r="C5898">
        <v>19941902.35509273</v>
      </c>
      <c r="D5898">
        <v>41948657.208350629</v>
      </c>
      <c r="E5898">
        <v>135135.135135135</v>
      </c>
      <c r="F5898">
        <v>172972.97297297401</v>
      </c>
      <c r="G5898">
        <v>15</v>
      </c>
      <c r="H5898">
        <v>48</v>
      </c>
      <c r="I5898">
        <v>0</v>
      </c>
      <c r="J5898">
        <v>4</v>
      </c>
      <c r="M5898">
        <v>44</v>
      </c>
      <c r="N5898">
        <v>80</v>
      </c>
      <c r="O5898">
        <v>2555945.945945946</v>
      </c>
      <c r="P5898">
        <v>5755855.855855857</v>
      </c>
      <c r="Q5898">
        <v>58</v>
      </c>
      <c r="R5898">
        <v>113</v>
      </c>
      <c r="S5898">
        <v>18372229.729729727</v>
      </c>
      <c r="T5898">
        <v>18466617.117117122</v>
      </c>
      <c r="U5898">
        <v>4812072.0720720729</v>
      </c>
      <c r="V5898">
        <v>7881081.0810810821</v>
      </c>
      <c r="W5898">
        <v>3091.8571428559999</v>
      </c>
      <c r="X5898">
        <v>3082.3333333350001</v>
      </c>
    </row>
    <row r="5899" spans="1:24">
      <c r="A5899" s="7" t="s">
        <v>6865</v>
      </c>
      <c r="B5899" s="13" t="s">
        <v>1064</v>
      </c>
      <c r="C5899">
        <v>192762095.39064687</v>
      </c>
      <c r="D5899">
        <v>214151924.23496541</v>
      </c>
      <c r="E5899">
        <v>383642117.11711711</v>
      </c>
      <c r="F5899">
        <v>336253603.6036036</v>
      </c>
      <c r="G5899">
        <v>88</v>
      </c>
      <c r="H5899">
        <v>93</v>
      </c>
      <c r="I5899">
        <v>8</v>
      </c>
      <c r="J5899">
        <v>6</v>
      </c>
      <c r="M5899">
        <v>130</v>
      </c>
      <c r="N5899">
        <v>129</v>
      </c>
      <c r="O5899">
        <v>262447567.56756756</v>
      </c>
      <c r="P5899">
        <v>23791441.441441439</v>
      </c>
      <c r="Q5899">
        <v>106</v>
      </c>
      <c r="R5899">
        <v>62</v>
      </c>
      <c r="S5899">
        <v>57028139.639639638</v>
      </c>
      <c r="T5899">
        <v>58173698.198198199</v>
      </c>
      <c r="U5899">
        <v>240615636.03603604</v>
      </c>
      <c r="V5899">
        <v>12224234.234234232</v>
      </c>
      <c r="W5899">
        <v>10952.904761909</v>
      </c>
      <c r="X5899">
        <v>10713.714285717</v>
      </c>
    </row>
    <row r="5900" spans="1:24">
      <c r="A5900" s="7" t="s">
        <v>6866</v>
      </c>
      <c r="B5900" s="13" t="s">
        <v>1078</v>
      </c>
      <c r="C5900">
        <v>947796589.80230284</v>
      </c>
      <c r="D5900">
        <v>1315183161.2855165</v>
      </c>
      <c r="E5900">
        <v>387581281.98198199</v>
      </c>
      <c r="F5900">
        <v>731031411.71171176</v>
      </c>
      <c r="G5900">
        <v>362</v>
      </c>
      <c r="H5900">
        <v>320</v>
      </c>
      <c r="I5900">
        <v>24</v>
      </c>
      <c r="J5900">
        <v>18</v>
      </c>
      <c r="K5900">
        <v>3</v>
      </c>
      <c r="M5900">
        <v>797</v>
      </c>
      <c r="N5900">
        <v>566</v>
      </c>
      <c r="O5900">
        <v>603864490.09009004</v>
      </c>
      <c r="P5900">
        <v>803567686.48648643</v>
      </c>
      <c r="Q5900">
        <v>526</v>
      </c>
      <c r="R5900">
        <v>1232</v>
      </c>
      <c r="S5900">
        <v>307227306.30630636</v>
      </c>
      <c r="T5900">
        <v>318460663.06306303</v>
      </c>
      <c r="U5900">
        <v>350439099.09909904</v>
      </c>
      <c r="V5900">
        <v>775784144.1441443</v>
      </c>
      <c r="W5900">
        <v>44779.904761906</v>
      </c>
      <c r="X5900">
        <v>44564.761904765001</v>
      </c>
    </row>
    <row r="5901" spans="1:24">
      <c r="A5901" s="7" t="s">
        <v>6867</v>
      </c>
      <c r="B5901" s="13" t="s">
        <v>1478</v>
      </c>
      <c r="C5901">
        <v>69957164.812372267</v>
      </c>
      <c r="D5901">
        <v>98304058.566692516</v>
      </c>
      <c r="E5901">
        <v>186036.03603603601</v>
      </c>
      <c r="F5901">
        <v>72072.072072073002</v>
      </c>
      <c r="G5901">
        <v>49</v>
      </c>
      <c r="H5901">
        <v>50</v>
      </c>
      <c r="I5901">
        <v>5</v>
      </c>
      <c r="J5901">
        <v>6</v>
      </c>
      <c r="M5901">
        <v>79</v>
      </c>
      <c r="N5901">
        <v>76</v>
      </c>
      <c r="O5901">
        <v>6833783.7837837841</v>
      </c>
      <c r="P5901">
        <v>6555495.4954954945</v>
      </c>
      <c r="Q5901">
        <v>15</v>
      </c>
      <c r="R5901">
        <v>4</v>
      </c>
      <c r="S5901">
        <v>26105918.918918919</v>
      </c>
      <c r="T5901">
        <v>28700351.351351351</v>
      </c>
      <c r="U5901">
        <v>6844774.7747747749</v>
      </c>
      <c r="V5901">
        <v>5528738.7387387389</v>
      </c>
      <c r="W5901">
        <v>4184.2380952390004</v>
      </c>
      <c r="X5901">
        <v>4301.809523811</v>
      </c>
    </row>
    <row r="5902" spans="1:24">
      <c r="A5902" s="7" t="s">
        <v>6868</v>
      </c>
      <c r="B5902" s="13" t="s">
        <v>2564</v>
      </c>
      <c r="C5902">
        <v>1049229240.9407958</v>
      </c>
      <c r="D5902">
        <v>1557048150.0331197</v>
      </c>
      <c r="E5902">
        <v>12632133.333333334</v>
      </c>
      <c r="F5902">
        <v>3833854.0540540558</v>
      </c>
      <c r="G5902">
        <v>181</v>
      </c>
      <c r="H5902">
        <v>243</v>
      </c>
      <c r="I5902">
        <v>9</v>
      </c>
      <c r="J5902">
        <v>13</v>
      </c>
      <c r="K5902">
        <v>12</v>
      </c>
      <c r="M5902">
        <v>499</v>
      </c>
      <c r="N5902">
        <v>471</v>
      </c>
      <c r="O5902">
        <v>695220392.7927928</v>
      </c>
      <c r="P5902">
        <v>907466261.26126122</v>
      </c>
      <c r="Q5902">
        <v>835</v>
      </c>
      <c r="R5902">
        <v>445</v>
      </c>
      <c r="S5902">
        <v>197807184.68468469</v>
      </c>
      <c r="T5902">
        <v>201293908.1081081</v>
      </c>
      <c r="U5902">
        <v>614942039.63963962</v>
      </c>
      <c r="V5902">
        <v>758372353.15315318</v>
      </c>
      <c r="W5902">
        <v>39563.380952382002</v>
      </c>
      <c r="X5902">
        <v>39385.809523803</v>
      </c>
    </row>
    <row r="5903" spans="1:24">
      <c r="A5903" s="7" t="s">
        <v>6869</v>
      </c>
      <c r="B5903" s="13" t="s">
        <v>4538</v>
      </c>
      <c r="C5903">
        <v>395310728.93409979</v>
      </c>
      <c r="D5903">
        <v>416616043.32908112</v>
      </c>
      <c r="E5903">
        <v>5657657.6576576605</v>
      </c>
      <c r="F5903">
        <v>4013513.5135135148</v>
      </c>
      <c r="G5903">
        <v>192</v>
      </c>
      <c r="H5903">
        <v>147</v>
      </c>
      <c r="I5903">
        <v>8</v>
      </c>
      <c r="J5903">
        <v>11</v>
      </c>
      <c r="M5903">
        <v>258</v>
      </c>
      <c r="N5903">
        <v>227</v>
      </c>
      <c r="O5903">
        <v>36198198.198198192</v>
      </c>
      <c r="P5903">
        <v>49568288.288288295</v>
      </c>
      <c r="Q5903">
        <v>160</v>
      </c>
      <c r="R5903">
        <v>293</v>
      </c>
      <c r="S5903">
        <v>159188255.85585588</v>
      </c>
      <c r="T5903">
        <v>179024882.88288286</v>
      </c>
      <c r="U5903">
        <v>33762025.225225225</v>
      </c>
      <c r="V5903">
        <v>42466126.126126125</v>
      </c>
      <c r="W5903">
        <v>26243.142857145001</v>
      </c>
      <c r="X5903">
        <v>29862.428571427001</v>
      </c>
    </row>
    <row r="5904" spans="1:24">
      <c r="A5904" s="7" t="s">
        <v>6870</v>
      </c>
      <c r="B5904" s="13" t="s">
        <v>1446</v>
      </c>
      <c r="C5904">
        <v>404418535.4745667</v>
      </c>
      <c r="D5904">
        <v>651895938.10597992</v>
      </c>
      <c r="E5904">
        <v>148052093.6936937</v>
      </c>
      <c r="F5904">
        <v>568468000.90090096</v>
      </c>
      <c r="G5904">
        <v>271</v>
      </c>
      <c r="H5904">
        <v>225</v>
      </c>
      <c r="I5904">
        <v>13</v>
      </c>
      <c r="J5904">
        <v>15</v>
      </c>
      <c r="M5904">
        <v>396</v>
      </c>
      <c r="N5904">
        <v>535</v>
      </c>
      <c r="O5904">
        <v>50872072.072072074</v>
      </c>
      <c r="P5904">
        <v>117080630.63063064</v>
      </c>
      <c r="Q5904">
        <v>198</v>
      </c>
      <c r="R5904">
        <v>254</v>
      </c>
      <c r="S5904">
        <v>148007450.45045045</v>
      </c>
      <c r="T5904">
        <v>147518234.23423424</v>
      </c>
      <c r="U5904">
        <v>40867027.027027026</v>
      </c>
      <c r="V5904">
        <v>87210720.720720708</v>
      </c>
      <c r="W5904">
        <v>22397.809523811</v>
      </c>
      <c r="X5904">
        <v>22432.333333323</v>
      </c>
    </row>
    <row r="5905" spans="1:24">
      <c r="A5905" s="7" t="s">
        <v>6871</v>
      </c>
      <c r="B5905" s="13" t="s">
        <v>1788</v>
      </c>
      <c r="C5905">
        <v>204970604.9313058</v>
      </c>
      <c r="D5905">
        <v>312021834.05608064</v>
      </c>
      <c r="E5905">
        <v>1303603.6036036049</v>
      </c>
      <c r="F5905">
        <v>502477.47747747699</v>
      </c>
      <c r="G5905">
        <v>92</v>
      </c>
      <c r="H5905">
        <v>78</v>
      </c>
      <c r="I5905">
        <v>8</v>
      </c>
      <c r="J5905">
        <v>9</v>
      </c>
      <c r="M5905">
        <v>133</v>
      </c>
      <c r="N5905">
        <v>142</v>
      </c>
      <c r="O5905">
        <v>24462162.162162162</v>
      </c>
      <c r="P5905">
        <v>19645315.315315321</v>
      </c>
      <c r="Q5905">
        <v>101</v>
      </c>
      <c r="R5905">
        <v>186</v>
      </c>
      <c r="S5905">
        <v>125148056.75675677</v>
      </c>
      <c r="T5905">
        <v>132560592.7927928</v>
      </c>
      <c r="U5905">
        <v>19610540.540540542</v>
      </c>
      <c r="V5905">
        <v>22095135.135135137</v>
      </c>
      <c r="W5905">
        <v>11715.761904768</v>
      </c>
      <c r="X5905">
        <v>11837.666666669</v>
      </c>
    </row>
    <row r="5906" spans="1:24">
      <c r="A5906" s="7" t="s">
        <v>6872</v>
      </c>
      <c r="B5906" s="13" t="s">
        <v>2564</v>
      </c>
      <c r="C5906">
        <v>1729537138.3069112</v>
      </c>
      <c r="D5906">
        <v>2486482577.6122103</v>
      </c>
      <c r="E5906">
        <v>1516785217.1171169</v>
      </c>
      <c r="F5906">
        <v>9831531.5315315425</v>
      </c>
      <c r="G5906">
        <v>478</v>
      </c>
      <c r="H5906">
        <v>359</v>
      </c>
      <c r="I5906">
        <v>16</v>
      </c>
      <c r="J5906">
        <v>25</v>
      </c>
      <c r="K5906">
        <v>8</v>
      </c>
      <c r="M5906">
        <v>1184</v>
      </c>
      <c r="N5906">
        <v>756</v>
      </c>
      <c r="O5906">
        <v>311499049.54954958</v>
      </c>
      <c r="P5906">
        <v>850007477.47747743</v>
      </c>
      <c r="Q5906">
        <v>1459</v>
      </c>
      <c r="R5906">
        <v>1063</v>
      </c>
      <c r="S5906">
        <v>346159509.009009</v>
      </c>
      <c r="T5906">
        <v>333127549.54954958</v>
      </c>
      <c r="U5906">
        <v>182293153.15315315</v>
      </c>
      <c r="V5906">
        <v>692730630.63063061</v>
      </c>
      <c r="W5906">
        <v>68001.333333343995</v>
      </c>
      <c r="X5906">
        <v>66624.999999997002</v>
      </c>
    </row>
    <row r="5907" spans="1:24">
      <c r="A5907" s="7" t="s">
        <v>6873</v>
      </c>
      <c r="B5907" s="13" t="s">
        <v>1243</v>
      </c>
      <c r="C5907">
        <v>27133268.134443626</v>
      </c>
      <c r="D5907">
        <v>50236504.454167262</v>
      </c>
      <c r="E5907">
        <v>200900.900900901</v>
      </c>
      <c r="F5907">
        <v>173873.87387387501</v>
      </c>
      <c r="G5907">
        <v>128</v>
      </c>
      <c r="H5907">
        <v>35</v>
      </c>
      <c r="I5907">
        <v>3</v>
      </c>
      <c r="J5907">
        <v>7</v>
      </c>
      <c r="M5907">
        <v>262</v>
      </c>
      <c r="N5907">
        <v>76</v>
      </c>
      <c r="O5907">
        <v>607207.20720720699</v>
      </c>
      <c r="P5907">
        <v>4336936.9369369354</v>
      </c>
      <c r="Q5907">
        <v>16</v>
      </c>
      <c r="R5907">
        <v>110</v>
      </c>
      <c r="S5907">
        <v>21663567.567567572</v>
      </c>
      <c r="T5907">
        <v>18988441.441441439</v>
      </c>
      <c r="U5907">
        <v>2354864.8648648649</v>
      </c>
      <c r="V5907">
        <v>4871531.5315315314</v>
      </c>
      <c r="W5907">
        <v>3113.80952381</v>
      </c>
      <c r="X5907">
        <v>3232.19047619</v>
      </c>
    </row>
    <row r="5908" spans="1:24">
      <c r="A5908" s="7" t="s">
        <v>6874</v>
      </c>
      <c r="B5908" s="13" t="s">
        <v>784</v>
      </c>
      <c r="C5908">
        <v>215081758.27948767</v>
      </c>
      <c r="D5908">
        <v>541800626.9191457</v>
      </c>
      <c r="E5908">
        <v>361618265.76576579</v>
      </c>
      <c r="F5908">
        <v>26171936.936936948</v>
      </c>
      <c r="G5908">
        <v>81</v>
      </c>
      <c r="H5908">
        <v>188</v>
      </c>
      <c r="I5908">
        <v>10</v>
      </c>
      <c r="J5908">
        <v>12</v>
      </c>
      <c r="K5908">
        <v>1</v>
      </c>
      <c r="M5908">
        <v>173</v>
      </c>
      <c r="N5908">
        <v>369</v>
      </c>
      <c r="O5908">
        <v>77366493.693693697</v>
      </c>
      <c r="P5908">
        <v>131572702.7027027</v>
      </c>
      <c r="Q5908">
        <v>288</v>
      </c>
      <c r="R5908">
        <v>241</v>
      </c>
      <c r="S5908">
        <v>266177944.14414415</v>
      </c>
      <c r="T5908">
        <v>288877268.46846843</v>
      </c>
      <c r="U5908">
        <v>116343673.87387389</v>
      </c>
      <c r="V5908">
        <v>117868018.01801802</v>
      </c>
      <c r="W5908">
        <v>12961.761904765001</v>
      </c>
      <c r="X5908">
        <v>13445.047619039</v>
      </c>
    </row>
    <row r="5909" spans="1:24">
      <c r="A5909" s="7" t="s">
        <v>6875</v>
      </c>
      <c r="B5909" s="13" t="s">
        <v>2420</v>
      </c>
      <c r="C5909">
        <v>445763647.87680292</v>
      </c>
      <c r="D5909">
        <v>558999925.26779556</v>
      </c>
      <c r="E5909">
        <v>5591216.2162162215</v>
      </c>
      <c r="F5909">
        <v>1301245.9459459479</v>
      </c>
      <c r="G5909">
        <v>128</v>
      </c>
      <c r="H5909">
        <v>148</v>
      </c>
      <c r="I5909">
        <v>17</v>
      </c>
      <c r="J5909">
        <v>12</v>
      </c>
      <c r="K5909">
        <v>1</v>
      </c>
      <c r="M5909">
        <v>183</v>
      </c>
      <c r="N5909">
        <v>204</v>
      </c>
      <c r="O5909">
        <v>44499639.639639638</v>
      </c>
      <c r="P5909">
        <v>62020495.495495491</v>
      </c>
      <c r="Q5909">
        <v>261</v>
      </c>
      <c r="R5909">
        <v>191</v>
      </c>
      <c r="S5909">
        <v>233667619.81981981</v>
      </c>
      <c r="T5909">
        <v>240127700.9009009</v>
      </c>
      <c r="U5909">
        <v>37069099.0990991</v>
      </c>
      <c r="V5909">
        <v>57699279.279279277</v>
      </c>
      <c r="W5909">
        <v>21106.095238095</v>
      </c>
      <c r="X5909">
        <v>21418.285714284</v>
      </c>
    </row>
    <row r="5910" spans="1:24">
      <c r="A5910" s="7" t="s">
        <v>6876</v>
      </c>
      <c r="B5910" s="13" t="s">
        <v>1163</v>
      </c>
      <c r="C5910">
        <v>238312005.02396861</v>
      </c>
      <c r="D5910">
        <v>280515687.10032237</v>
      </c>
      <c r="E5910">
        <v>46239639.639639638</v>
      </c>
      <c r="F5910">
        <v>47657029.729729727</v>
      </c>
      <c r="G5910">
        <v>132</v>
      </c>
      <c r="H5910">
        <v>155</v>
      </c>
      <c r="I5910">
        <v>4</v>
      </c>
      <c r="J5910">
        <v>7</v>
      </c>
      <c r="M5910">
        <v>193</v>
      </c>
      <c r="N5910">
        <v>209</v>
      </c>
      <c r="O5910">
        <v>21762837.837837838</v>
      </c>
      <c r="P5910">
        <v>59463018.018018022</v>
      </c>
      <c r="Q5910">
        <v>180</v>
      </c>
      <c r="R5910">
        <v>330</v>
      </c>
      <c r="S5910">
        <v>72218331.531531528</v>
      </c>
      <c r="T5910">
        <v>78317502.702702716</v>
      </c>
      <c r="U5910">
        <v>10003603.603603601</v>
      </c>
      <c r="V5910">
        <v>21332252.252252251</v>
      </c>
      <c r="W5910">
        <v>14599.476190474001</v>
      </c>
      <c r="X5910">
        <v>14661.714285714001</v>
      </c>
    </row>
    <row r="5911" spans="1:24">
      <c r="A5911" s="7" t="s">
        <v>6877</v>
      </c>
      <c r="B5911" s="13" t="s">
        <v>1700</v>
      </c>
      <c r="C5911">
        <v>278910217.53212488</v>
      </c>
      <c r="D5911">
        <v>533264690.59472454</v>
      </c>
      <c r="E5911">
        <v>31259459.459459465</v>
      </c>
      <c r="F5911">
        <v>1782657.657657665</v>
      </c>
      <c r="G5911">
        <v>260</v>
      </c>
      <c r="H5911">
        <v>225</v>
      </c>
      <c r="I5911">
        <v>20</v>
      </c>
      <c r="J5911">
        <v>25</v>
      </c>
      <c r="M5911">
        <v>725</v>
      </c>
      <c r="N5911">
        <v>669</v>
      </c>
      <c r="O5911">
        <v>26338468.468468472</v>
      </c>
      <c r="P5911">
        <v>34664324.324324325</v>
      </c>
      <c r="Q5911">
        <v>96</v>
      </c>
      <c r="R5911">
        <v>535</v>
      </c>
      <c r="S5911">
        <v>143948846.84684685</v>
      </c>
      <c r="T5911">
        <v>144548067.56756759</v>
      </c>
      <c r="U5911">
        <v>25920360.360360362</v>
      </c>
      <c r="V5911">
        <v>32147657.657657661</v>
      </c>
      <c r="W5911">
        <v>20711.285714283</v>
      </c>
      <c r="X5911">
        <v>20930.714285711998</v>
      </c>
    </row>
    <row r="5912" spans="1:24">
      <c r="A5912" s="7" t="s">
        <v>6878</v>
      </c>
      <c r="B5912" s="13" t="s">
        <v>1317</v>
      </c>
      <c r="C5912">
        <v>138592559.31470615</v>
      </c>
      <c r="D5912">
        <v>154590884.93728635</v>
      </c>
      <c r="E5912">
        <v>8931126.1261261273</v>
      </c>
      <c r="F5912">
        <v>6477477.4774774769</v>
      </c>
      <c r="G5912">
        <v>68</v>
      </c>
      <c r="H5912">
        <v>65</v>
      </c>
      <c r="I5912">
        <v>4</v>
      </c>
      <c r="J5912">
        <v>3</v>
      </c>
      <c r="M5912">
        <v>86</v>
      </c>
      <c r="N5912">
        <v>81</v>
      </c>
      <c r="O5912">
        <v>25528243.24324324</v>
      </c>
      <c r="P5912">
        <v>29987837.837837841</v>
      </c>
      <c r="Q5912">
        <v>24</v>
      </c>
      <c r="R5912">
        <v>112</v>
      </c>
      <c r="S5912">
        <v>45780061.261261262</v>
      </c>
      <c r="T5912">
        <v>46091990.990990989</v>
      </c>
      <c r="U5912">
        <v>10408738.738738742</v>
      </c>
      <c r="V5912">
        <v>10534414.414414415</v>
      </c>
      <c r="W5912">
        <v>8013.6666666600004</v>
      </c>
      <c r="X5912">
        <v>7702.8095238120004</v>
      </c>
    </row>
    <row r="5913" spans="1:24">
      <c r="A5913" s="7" t="s">
        <v>6879</v>
      </c>
      <c r="B5913" s="13" t="s">
        <v>942</v>
      </c>
      <c r="C5913">
        <v>102928463.48973139</v>
      </c>
      <c r="D5913">
        <v>125079258.18110695</v>
      </c>
      <c r="E5913">
        <v>608558.55855856102</v>
      </c>
      <c r="F5913">
        <v>32432.432432434001</v>
      </c>
      <c r="G5913">
        <v>32</v>
      </c>
      <c r="H5913">
        <v>14</v>
      </c>
      <c r="I5913">
        <v>2</v>
      </c>
      <c r="J5913">
        <v>0</v>
      </c>
      <c r="M5913">
        <v>37</v>
      </c>
      <c r="N5913">
        <v>21</v>
      </c>
      <c r="O5913">
        <v>7338288.2882882887</v>
      </c>
      <c r="P5913">
        <v>7211711.711711714</v>
      </c>
      <c r="Q5913">
        <v>78</v>
      </c>
      <c r="R5913">
        <v>39</v>
      </c>
      <c r="S5913">
        <v>24005370.270270269</v>
      </c>
      <c r="T5913">
        <v>27575342.342342339</v>
      </c>
      <c r="U5913">
        <v>6024684.6846846854</v>
      </c>
      <c r="V5913">
        <v>6715495.4954954954</v>
      </c>
      <c r="W5913">
        <v>2484.619047619</v>
      </c>
      <c r="X5913">
        <v>2417.5238095209997</v>
      </c>
    </row>
    <row r="5914" spans="1:24">
      <c r="A5914" s="7" t="s">
        <v>6880</v>
      </c>
      <c r="B5914" s="13" t="s">
        <v>5675</v>
      </c>
      <c r="C5914">
        <v>60715270.61425747</v>
      </c>
      <c r="D5914">
        <v>70070640.933099478</v>
      </c>
      <c r="E5914">
        <v>166666.666666668</v>
      </c>
      <c r="F5914">
        <v>433783.78378378501</v>
      </c>
      <c r="G5914">
        <v>71</v>
      </c>
      <c r="H5914">
        <v>51</v>
      </c>
      <c r="I5914">
        <v>1</v>
      </c>
      <c r="J5914">
        <v>3</v>
      </c>
      <c r="M5914">
        <v>95</v>
      </c>
      <c r="N5914">
        <v>79</v>
      </c>
      <c r="O5914">
        <v>3382882.8828828819</v>
      </c>
      <c r="P5914">
        <v>5006846.8468468469</v>
      </c>
      <c r="Q5914">
        <v>70</v>
      </c>
      <c r="R5914">
        <v>23</v>
      </c>
      <c r="S5914">
        <v>24131642.342342343</v>
      </c>
      <c r="T5914">
        <v>24719626.126126125</v>
      </c>
      <c r="U5914">
        <v>4363873.8738738736</v>
      </c>
      <c r="V5914">
        <v>3802882.882882881</v>
      </c>
      <c r="W5914">
        <v>5099.571428575</v>
      </c>
      <c r="X5914">
        <v>5102.6190476169995</v>
      </c>
    </row>
    <row r="5915" spans="1:24">
      <c r="A5915" s="7" t="s">
        <v>6881</v>
      </c>
      <c r="B5915" s="13" t="s">
        <v>2573</v>
      </c>
      <c r="C5915">
        <v>378714214.90372127</v>
      </c>
      <c r="D5915">
        <v>955616241.89440298</v>
      </c>
      <c r="E5915">
        <v>737989654.95495498</v>
      </c>
      <c r="F5915">
        <v>469722048.64864868</v>
      </c>
      <c r="G5915">
        <v>363</v>
      </c>
      <c r="H5915">
        <v>184</v>
      </c>
      <c r="I5915">
        <v>26</v>
      </c>
      <c r="J5915">
        <v>13</v>
      </c>
      <c r="K5915">
        <v>6</v>
      </c>
      <c r="M5915">
        <v>715</v>
      </c>
      <c r="N5915">
        <v>382</v>
      </c>
      <c r="O5915">
        <v>490218600</v>
      </c>
      <c r="P5915">
        <v>84517643.243243232</v>
      </c>
      <c r="Q5915">
        <v>135</v>
      </c>
      <c r="R5915">
        <v>381</v>
      </c>
      <c r="S5915">
        <v>316280720.72072071</v>
      </c>
      <c r="T5915">
        <v>303720326.12612611</v>
      </c>
      <c r="U5915">
        <v>488049009.009009</v>
      </c>
      <c r="V5915">
        <v>83397927.927927926</v>
      </c>
      <c r="W5915">
        <v>23224.142857147999</v>
      </c>
      <c r="X5915">
        <v>23554.000000002001</v>
      </c>
    </row>
    <row r="5916" spans="1:24">
      <c r="A5916" s="7" t="s">
        <v>6882</v>
      </c>
      <c r="B5916" s="13" t="s">
        <v>1468</v>
      </c>
      <c r="C5916">
        <v>535556815.33071929</v>
      </c>
      <c r="D5916">
        <v>729796107.11256695</v>
      </c>
      <c r="E5916">
        <v>1129121.6216216229</v>
      </c>
      <c r="F5916">
        <v>971171.17117117404</v>
      </c>
      <c r="G5916">
        <v>96</v>
      </c>
      <c r="H5916">
        <v>98</v>
      </c>
      <c r="I5916">
        <v>6</v>
      </c>
      <c r="J5916">
        <v>9</v>
      </c>
      <c r="K5916">
        <v>2</v>
      </c>
      <c r="M5916">
        <v>190</v>
      </c>
      <c r="N5916">
        <v>155</v>
      </c>
      <c r="O5916">
        <v>21063513.513513513</v>
      </c>
      <c r="P5916">
        <v>25804504.504504502</v>
      </c>
      <c r="Q5916">
        <v>204</v>
      </c>
      <c r="R5916">
        <v>160</v>
      </c>
      <c r="S5916">
        <v>200591734.23423427</v>
      </c>
      <c r="T5916">
        <v>201520986.48648649</v>
      </c>
      <c r="U5916">
        <v>19721531.531531531</v>
      </c>
      <c r="V5916">
        <v>23899819.819819819</v>
      </c>
      <c r="W5916">
        <v>22040.095238097001</v>
      </c>
      <c r="X5916">
        <v>21552.142857138999</v>
      </c>
    </row>
    <row r="5917" spans="1:24">
      <c r="A5917" s="7" t="s">
        <v>6883</v>
      </c>
      <c r="B5917" s="13" t="s">
        <v>1859</v>
      </c>
      <c r="C5917">
        <v>160384535.02587864</v>
      </c>
      <c r="D5917">
        <v>189421038.33473265</v>
      </c>
      <c r="E5917">
        <v>1405855.8558558561</v>
      </c>
      <c r="F5917">
        <v>1149864.8648648669</v>
      </c>
      <c r="G5917">
        <v>68</v>
      </c>
      <c r="H5917">
        <v>66</v>
      </c>
      <c r="I5917">
        <v>16</v>
      </c>
      <c r="J5917">
        <v>15</v>
      </c>
      <c r="M5917">
        <v>105</v>
      </c>
      <c r="N5917">
        <v>95</v>
      </c>
      <c r="O5917">
        <v>11983333.333333334</v>
      </c>
      <c r="P5917">
        <v>17069729.729729731</v>
      </c>
      <c r="Q5917">
        <v>2</v>
      </c>
      <c r="R5917">
        <v>153</v>
      </c>
      <c r="S5917">
        <v>40705905.40540541</v>
      </c>
      <c r="T5917">
        <v>46642409.909909904</v>
      </c>
      <c r="U5917">
        <v>11713873.873873876</v>
      </c>
      <c r="V5917">
        <v>14661801.801801801</v>
      </c>
      <c r="W5917">
        <v>10247.999999997999</v>
      </c>
      <c r="X5917">
        <v>10378.142857138</v>
      </c>
    </row>
    <row r="5918" spans="1:24">
      <c r="A5918" s="7" t="s">
        <v>6884</v>
      </c>
      <c r="B5918" s="13" t="s">
        <v>867</v>
      </c>
      <c r="C5918">
        <v>324195631.08339131</v>
      </c>
      <c r="D5918">
        <v>335491211.13810098</v>
      </c>
      <c r="E5918">
        <v>672522.52252252202</v>
      </c>
      <c r="F5918">
        <v>147747.74774774999</v>
      </c>
      <c r="G5918">
        <v>87</v>
      </c>
      <c r="H5918">
        <v>93</v>
      </c>
      <c r="I5918">
        <v>7</v>
      </c>
      <c r="J5918">
        <v>6</v>
      </c>
      <c r="M5918">
        <v>100</v>
      </c>
      <c r="N5918">
        <v>111</v>
      </c>
      <c r="O5918">
        <v>50573873.873873867</v>
      </c>
      <c r="P5918">
        <v>29064414.414414413</v>
      </c>
      <c r="Q5918">
        <v>63</v>
      </c>
      <c r="R5918">
        <v>179</v>
      </c>
      <c r="S5918">
        <v>80411972.972972974</v>
      </c>
      <c r="T5918">
        <v>81959927.927927926</v>
      </c>
      <c r="U5918">
        <v>46289819.819819815</v>
      </c>
      <c r="V5918">
        <v>18395585.585585587</v>
      </c>
      <c r="W5918">
        <v>13576.476190478001</v>
      </c>
      <c r="X5918">
        <v>13920.714285708</v>
      </c>
    </row>
    <row r="5919" spans="1:24">
      <c r="A5919" s="7" t="s">
        <v>6885</v>
      </c>
      <c r="B5919" s="13" t="s">
        <v>1122</v>
      </c>
      <c r="C5919">
        <v>168730397.98135102</v>
      </c>
      <c r="D5919">
        <v>261770806.49156457</v>
      </c>
      <c r="E5919">
        <v>60452793.693693697</v>
      </c>
      <c r="F5919">
        <v>51270563.963963971</v>
      </c>
      <c r="G5919">
        <v>251</v>
      </c>
      <c r="H5919">
        <v>179</v>
      </c>
      <c r="I5919">
        <v>12</v>
      </c>
      <c r="J5919">
        <v>5</v>
      </c>
      <c r="M5919">
        <v>302</v>
      </c>
      <c r="N5919">
        <v>262</v>
      </c>
      <c r="O5919">
        <v>47856306.30630631</v>
      </c>
      <c r="P5919">
        <v>49807567.567567565</v>
      </c>
      <c r="Q5919">
        <v>71</v>
      </c>
      <c r="R5919">
        <v>49</v>
      </c>
      <c r="S5919">
        <v>80501077.477477476</v>
      </c>
      <c r="T5919">
        <v>86611927.927927941</v>
      </c>
      <c r="U5919">
        <v>45176936.936936937</v>
      </c>
      <c r="V5919">
        <v>43666486.486486487</v>
      </c>
      <c r="W5919">
        <v>6928.190476193</v>
      </c>
      <c r="X5919">
        <v>6876.2857142860003</v>
      </c>
    </row>
    <row r="5920" spans="1:24">
      <c r="A5920" s="7" t="s">
        <v>6886</v>
      </c>
      <c r="B5920" s="13" t="s">
        <v>2553</v>
      </c>
      <c r="C5920">
        <v>464061004.29310429</v>
      </c>
      <c r="D5920">
        <v>829655213.97668171</v>
      </c>
      <c r="E5920">
        <v>101153432.43243244</v>
      </c>
      <c r="F5920">
        <v>5807279.2792792879</v>
      </c>
      <c r="G5920">
        <v>324</v>
      </c>
      <c r="H5920">
        <v>281</v>
      </c>
      <c r="I5920">
        <v>30</v>
      </c>
      <c r="J5920">
        <v>15</v>
      </c>
      <c r="M5920">
        <v>587</v>
      </c>
      <c r="N5920">
        <v>572</v>
      </c>
      <c r="O5920">
        <v>21386936.936936934</v>
      </c>
      <c r="P5920">
        <v>39313585.585585579</v>
      </c>
      <c r="Q5920">
        <v>161</v>
      </c>
      <c r="R5920">
        <v>367</v>
      </c>
      <c r="S5920">
        <v>240178058.55855858</v>
      </c>
      <c r="T5920">
        <v>236817932.43243241</v>
      </c>
      <c r="U5920">
        <v>33863693.69369369</v>
      </c>
      <c r="V5920">
        <v>66546846.846846849</v>
      </c>
      <c r="W5920">
        <v>31531.47619048</v>
      </c>
      <c r="X5920">
        <v>32000.285714284</v>
      </c>
    </row>
    <row r="5921" spans="1:24">
      <c r="A5921" s="7" t="s">
        <v>6887</v>
      </c>
      <c r="B5921" s="13" t="s">
        <v>1050</v>
      </c>
      <c r="C5921">
        <v>195409991.05260086</v>
      </c>
      <c r="D5921">
        <v>199848211.46030131</v>
      </c>
      <c r="E5921">
        <v>81531.531531532994</v>
      </c>
      <c r="F5921">
        <v>163063.06306306599</v>
      </c>
      <c r="G5921">
        <v>81</v>
      </c>
      <c r="H5921">
        <v>97</v>
      </c>
      <c r="I5921">
        <v>7</v>
      </c>
      <c r="J5921">
        <v>9</v>
      </c>
      <c r="M5921">
        <v>134</v>
      </c>
      <c r="N5921">
        <v>136</v>
      </c>
      <c r="O5921">
        <v>15252882.882882882</v>
      </c>
      <c r="P5921">
        <v>13830180.180180181</v>
      </c>
      <c r="Q5921">
        <v>85</v>
      </c>
      <c r="R5921">
        <v>190</v>
      </c>
      <c r="S5921">
        <v>83340475.675675675</v>
      </c>
      <c r="T5921">
        <v>86733953.153153151</v>
      </c>
      <c r="U5921">
        <v>14475675.675675672</v>
      </c>
      <c r="V5921">
        <v>12573693.693693694</v>
      </c>
      <c r="W5921">
        <v>14890.523809521001</v>
      </c>
      <c r="X5921">
        <v>14766.809523808</v>
      </c>
    </row>
    <row r="5922" spans="1:24">
      <c r="A5922" s="7" t="s">
        <v>6888</v>
      </c>
      <c r="B5922" s="13" t="s">
        <v>1137</v>
      </c>
      <c r="C5922">
        <v>288102016.24652898</v>
      </c>
      <c r="D5922">
        <v>319885566.64646012</v>
      </c>
      <c r="E5922">
        <v>2842567.5675675669</v>
      </c>
      <c r="F5922">
        <v>237837.83783783999</v>
      </c>
      <c r="G5922">
        <v>312</v>
      </c>
      <c r="H5922">
        <v>108</v>
      </c>
      <c r="I5922">
        <v>10</v>
      </c>
      <c r="J5922">
        <v>10</v>
      </c>
      <c r="K5922">
        <v>2</v>
      </c>
      <c r="M5922">
        <v>339</v>
      </c>
      <c r="N5922">
        <v>228</v>
      </c>
      <c r="O5922">
        <v>64190090.090090089</v>
      </c>
      <c r="P5922">
        <v>40147117.117117122</v>
      </c>
      <c r="Q5922">
        <v>351</v>
      </c>
      <c r="R5922">
        <v>234</v>
      </c>
      <c r="S5922">
        <v>102391860.36036035</v>
      </c>
      <c r="T5922">
        <v>102344548.64864865</v>
      </c>
      <c r="U5922">
        <v>60942025.225225225</v>
      </c>
      <c r="V5922">
        <v>38220219.819819823</v>
      </c>
      <c r="W5922">
        <v>12838.952380950001</v>
      </c>
      <c r="X5922">
        <v>12757.142857143999</v>
      </c>
    </row>
    <row r="5923" spans="1:24">
      <c r="A5923" s="7" t="s">
        <v>6889</v>
      </c>
      <c r="B5923" s="13" t="s">
        <v>3038</v>
      </c>
      <c r="C5923">
        <v>18215995.704303201</v>
      </c>
      <c r="D5923">
        <v>62364202.395827487</v>
      </c>
      <c r="E5923">
        <v>47605791.891891889</v>
      </c>
      <c r="F5923">
        <v>21396.396396396001</v>
      </c>
      <c r="G5923">
        <v>8</v>
      </c>
      <c r="H5923">
        <v>7</v>
      </c>
      <c r="I5923">
        <v>0</v>
      </c>
      <c r="J5923">
        <v>0</v>
      </c>
      <c r="K5923">
        <v>1</v>
      </c>
      <c r="M5923">
        <v>21</v>
      </c>
      <c r="N5923">
        <v>18</v>
      </c>
      <c r="O5923">
        <v>2399549.5495495498</v>
      </c>
      <c r="P5923">
        <v>123603.603603604</v>
      </c>
      <c r="R5923">
        <v>2</v>
      </c>
      <c r="S5923">
        <v>18559360.360360362</v>
      </c>
      <c r="T5923">
        <v>18506250.45045045</v>
      </c>
      <c r="U5923">
        <v>1270270.2702702701</v>
      </c>
      <c r="V5923">
        <v>662162.16216216201</v>
      </c>
      <c r="W5923">
        <v>1240.2380952399999</v>
      </c>
      <c r="X5923">
        <v>1353.4285714309999</v>
      </c>
    </row>
    <row r="5924" spans="1:24">
      <c r="A5924" s="7" t="s">
        <v>6890</v>
      </c>
      <c r="B5924" s="13" t="s">
        <v>888</v>
      </c>
      <c r="C5924">
        <v>190154225.90738556</v>
      </c>
      <c r="D5924">
        <v>228936891.79172716</v>
      </c>
      <c r="E5924">
        <v>179521431.53153151</v>
      </c>
      <c r="F5924">
        <v>1863153.1531531611</v>
      </c>
      <c r="G5924">
        <v>94</v>
      </c>
      <c r="H5924">
        <v>89</v>
      </c>
      <c r="I5924">
        <v>5</v>
      </c>
      <c r="J5924">
        <v>14</v>
      </c>
      <c r="M5924">
        <v>105</v>
      </c>
      <c r="N5924">
        <v>122</v>
      </c>
      <c r="O5924">
        <v>67908419.819819808</v>
      </c>
      <c r="P5924">
        <v>64867117.117117114</v>
      </c>
      <c r="Q5924">
        <v>35</v>
      </c>
      <c r="R5924">
        <v>358</v>
      </c>
      <c r="S5924">
        <v>72552236.936936945</v>
      </c>
      <c r="T5924">
        <v>74050100</v>
      </c>
      <c r="U5924">
        <v>45811394.594594598</v>
      </c>
      <c r="V5924">
        <v>61353513.513513513</v>
      </c>
      <c r="W5924">
        <v>5586.1904761900005</v>
      </c>
      <c r="X5924">
        <v>5507.1904761900005</v>
      </c>
    </row>
    <row r="5925" spans="1:24">
      <c r="A5925" s="7" t="s">
        <v>6891</v>
      </c>
      <c r="B5925" s="13" t="s">
        <v>923</v>
      </c>
      <c r="C5925">
        <v>1744741.3378742449</v>
      </c>
      <c r="D5925">
        <v>16321276.652879255</v>
      </c>
      <c r="I5925">
        <v>0</v>
      </c>
      <c r="J5925">
        <v>0</v>
      </c>
      <c r="M5925">
        <v>4</v>
      </c>
      <c r="N5925">
        <v>8</v>
      </c>
      <c r="O5925">
        <v>721621.62162162201</v>
      </c>
      <c r="P5925">
        <v>811711.71171171195</v>
      </c>
      <c r="S5925">
        <v>6779252.2522522518</v>
      </c>
      <c r="T5925">
        <v>6609108.1081081079</v>
      </c>
      <c r="U5925">
        <v>692342.34234234202</v>
      </c>
      <c r="V5925">
        <v>750630.630630631</v>
      </c>
      <c r="W5925">
        <v>240.71428571499999</v>
      </c>
      <c r="X5925">
        <v>235.57142856999999</v>
      </c>
    </row>
    <row r="5926" spans="1:24">
      <c r="A5926" s="7" t="s">
        <v>6892</v>
      </c>
      <c r="B5926" s="13" t="s">
        <v>923</v>
      </c>
      <c r="C5926">
        <v>6313238.3097118828</v>
      </c>
      <c r="D5926">
        <v>20538923.731376849</v>
      </c>
      <c r="E5926">
        <v>545045.04504504602</v>
      </c>
      <c r="F5926">
        <v>540540.54054054106</v>
      </c>
      <c r="G5926">
        <v>3</v>
      </c>
      <c r="I5926">
        <v>1</v>
      </c>
      <c r="J5926">
        <v>1</v>
      </c>
      <c r="M5926">
        <v>7</v>
      </c>
      <c r="N5926">
        <v>3</v>
      </c>
      <c r="O5926">
        <v>1219819.819819821</v>
      </c>
      <c r="P5926">
        <v>643243.24324324401</v>
      </c>
      <c r="Q5926">
        <v>2</v>
      </c>
      <c r="R5926">
        <v>2</v>
      </c>
      <c r="S5926">
        <v>3765274.7747747749</v>
      </c>
      <c r="T5926">
        <v>4816225.2252252251</v>
      </c>
      <c r="U5926">
        <v>1119189.1891891891</v>
      </c>
      <c r="V5926">
        <v>845495.49549549504</v>
      </c>
      <c r="W5926">
        <v>437.333333332</v>
      </c>
      <c r="X5926">
        <v>450.95238095600001</v>
      </c>
    </row>
    <row r="5927" spans="1:24">
      <c r="A5927" s="7" t="s">
        <v>6893</v>
      </c>
      <c r="B5927" s="13" t="s">
        <v>1582</v>
      </c>
      <c r="C5927">
        <v>59817411.06081745</v>
      </c>
      <c r="D5927">
        <v>68400254.632596627</v>
      </c>
      <c r="E5927">
        <v>1139639.6396396409</v>
      </c>
      <c r="F5927">
        <v>618860.36036036105</v>
      </c>
      <c r="G5927">
        <v>59</v>
      </c>
      <c r="H5927">
        <v>28</v>
      </c>
      <c r="I5927">
        <v>3</v>
      </c>
      <c r="J5927">
        <v>3</v>
      </c>
      <c r="M5927">
        <v>183</v>
      </c>
      <c r="N5927">
        <v>47</v>
      </c>
      <c r="O5927">
        <v>12536036.036036033</v>
      </c>
      <c r="P5927">
        <v>14266756.756756756</v>
      </c>
      <c r="Q5927">
        <v>129</v>
      </c>
      <c r="R5927">
        <v>51</v>
      </c>
      <c r="S5927">
        <v>22763286.486486487</v>
      </c>
      <c r="T5927">
        <v>22470513.513513517</v>
      </c>
      <c r="U5927">
        <v>9970990.9909909926</v>
      </c>
      <c r="V5927">
        <v>11748738.73873874</v>
      </c>
      <c r="W5927">
        <v>4803.7142857139997</v>
      </c>
      <c r="X5927">
        <v>5208.9047619040002</v>
      </c>
    </row>
    <row r="5928" spans="1:24">
      <c r="A5928" s="7" t="s">
        <v>6894</v>
      </c>
      <c r="B5928" s="13" t="s">
        <v>2424</v>
      </c>
      <c r="C5928">
        <v>632137487.75584233</v>
      </c>
      <c r="D5928">
        <v>893145393.86672616</v>
      </c>
      <c r="E5928">
        <v>3424662.162162167</v>
      </c>
      <c r="F5928">
        <v>679243.24324324797</v>
      </c>
      <c r="G5928">
        <v>191</v>
      </c>
      <c r="H5928">
        <v>155</v>
      </c>
      <c r="I5928">
        <v>10</v>
      </c>
      <c r="J5928">
        <v>15</v>
      </c>
      <c r="M5928">
        <v>355</v>
      </c>
      <c r="N5928">
        <v>316</v>
      </c>
      <c r="O5928">
        <v>56693153.153153159</v>
      </c>
      <c r="P5928">
        <v>86247126.126126125</v>
      </c>
      <c r="Q5928">
        <v>90</v>
      </c>
      <c r="R5928">
        <v>186</v>
      </c>
      <c r="S5928">
        <v>269547199.09909904</v>
      </c>
      <c r="T5928">
        <v>264304828.82882884</v>
      </c>
      <c r="U5928">
        <v>45616216.216216214</v>
      </c>
      <c r="V5928">
        <v>64466486.486486495</v>
      </c>
      <c r="W5928">
        <v>32591.523809513001</v>
      </c>
      <c r="X5928">
        <v>32761.952380939998</v>
      </c>
    </row>
    <row r="5929" spans="1:24">
      <c r="A5929" s="7" t="s">
        <v>6895</v>
      </c>
      <c r="B5929" s="13" t="s">
        <v>657</v>
      </c>
      <c r="C5929">
        <v>108576990.50033292</v>
      </c>
      <c r="D5929">
        <v>193924610.24757379</v>
      </c>
      <c r="E5929">
        <v>1135617.117117119</v>
      </c>
      <c r="F5929">
        <v>63963.963963968003</v>
      </c>
      <c r="G5929">
        <v>73</v>
      </c>
      <c r="H5929">
        <v>82</v>
      </c>
      <c r="I5929">
        <v>8</v>
      </c>
      <c r="J5929">
        <v>19</v>
      </c>
      <c r="K5929">
        <v>2</v>
      </c>
      <c r="M5929">
        <v>161</v>
      </c>
      <c r="N5929">
        <v>217</v>
      </c>
      <c r="O5929">
        <v>22549761.261261262</v>
      </c>
      <c r="P5929">
        <v>24053693.693693694</v>
      </c>
      <c r="Q5929">
        <v>195</v>
      </c>
      <c r="R5929">
        <v>290</v>
      </c>
      <c r="S5929">
        <v>44240226.126126125</v>
      </c>
      <c r="T5929">
        <v>41619090.090090089</v>
      </c>
      <c r="U5929">
        <v>22747387.387387384</v>
      </c>
      <c r="V5929">
        <v>28200540.540540539</v>
      </c>
      <c r="W5929">
        <v>4692.4761904759998</v>
      </c>
      <c r="X5929">
        <v>4682.1428571389997</v>
      </c>
    </row>
    <row r="5930" spans="1:24">
      <c r="A5930" s="7" t="s">
        <v>6896</v>
      </c>
      <c r="B5930" s="13" t="s">
        <v>2771</v>
      </c>
      <c r="C5930">
        <v>6489531.5163197527</v>
      </c>
      <c r="D5930">
        <v>6870531.4026165726</v>
      </c>
      <c r="H5930">
        <v>5</v>
      </c>
      <c r="N5930">
        <v>6</v>
      </c>
      <c r="S5930">
        <v>2197342.3423423418</v>
      </c>
      <c r="T5930">
        <v>1743333.3333333319</v>
      </c>
      <c r="W5930">
        <v>834.66666665900004</v>
      </c>
      <c r="X5930">
        <v>798.61904761300002</v>
      </c>
    </row>
    <row r="5931" spans="1:24">
      <c r="A5931" s="7" t="s">
        <v>6897</v>
      </c>
      <c r="B5931" s="13" t="s">
        <v>2796</v>
      </c>
      <c r="C5931">
        <v>3993587.109247922</v>
      </c>
      <c r="D5931">
        <v>7786702.4499326181</v>
      </c>
      <c r="G5931">
        <v>3</v>
      </c>
      <c r="H5931">
        <v>1</v>
      </c>
      <c r="I5931">
        <v>0</v>
      </c>
      <c r="J5931">
        <v>0</v>
      </c>
      <c r="M5931">
        <v>5</v>
      </c>
      <c r="N5931">
        <v>7</v>
      </c>
      <c r="S5931">
        <v>2005297.297297297</v>
      </c>
      <c r="T5931">
        <v>1231608.1081081079</v>
      </c>
      <c r="U5931">
        <v>200450.45045045001</v>
      </c>
      <c r="V5931">
        <v>94594.594594594993</v>
      </c>
      <c r="W5931">
        <v>283.28571428500004</v>
      </c>
      <c r="X5931">
        <v>305</v>
      </c>
    </row>
    <row r="5932" spans="1:24">
      <c r="A5932" s="7" t="s">
        <v>6898</v>
      </c>
      <c r="B5932" s="13" t="s">
        <v>4506</v>
      </c>
      <c r="C5932">
        <v>36755746.235890709</v>
      </c>
      <c r="D5932">
        <v>103234987.14630038</v>
      </c>
      <c r="E5932">
        <v>431531.53153153101</v>
      </c>
      <c r="F5932">
        <v>116666.66666666701</v>
      </c>
      <c r="G5932">
        <v>24</v>
      </c>
      <c r="H5932">
        <v>33</v>
      </c>
      <c r="I5932">
        <v>2</v>
      </c>
      <c r="J5932">
        <v>2</v>
      </c>
      <c r="M5932">
        <v>38</v>
      </c>
      <c r="N5932">
        <v>62</v>
      </c>
      <c r="O5932">
        <v>17578378.378378376</v>
      </c>
      <c r="P5932">
        <v>15962162.162162162</v>
      </c>
      <c r="Q5932">
        <v>41</v>
      </c>
      <c r="R5932">
        <v>80</v>
      </c>
      <c r="S5932">
        <v>30242337.837837841</v>
      </c>
      <c r="T5932">
        <v>28600081.081081085</v>
      </c>
      <c r="U5932">
        <v>10944864.864864863</v>
      </c>
      <c r="V5932">
        <v>11469639.63963964</v>
      </c>
      <c r="W5932">
        <v>2323.3333333319997</v>
      </c>
      <c r="X5932">
        <v>2356.6666666680003</v>
      </c>
    </row>
    <row r="5933" spans="1:24">
      <c r="A5933" s="7" t="s">
        <v>6899</v>
      </c>
      <c r="B5933" s="13" t="s">
        <v>6900</v>
      </c>
      <c r="C5933">
        <v>330429151.59231251</v>
      </c>
      <c r="D5933">
        <v>377606836.1781652</v>
      </c>
      <c r="E5933">
        <v>50519518.018018015</v>
      </c>
      <c r="F5933">
        <v>70914409.009009004</v>
      </c>
      <c r="G5933">
        <v>170</v>
      </c>
      <c r="H5933">
        <v>213</v>
      </c>
      <c r="I5933">
        <v>13</v>
      </c>
      <c r="J5933">
        <v>18</v>
      </c>
      <c r="K5933">
        <v>1</v>
      </c>
      <c r="M5933">
        <v>217</v>
      </c>
      <c r="N5933">
        <v>278</v>
      </c>
      <c r="O5933">
        <v>47023243.24324324</v>
      </c>
      <c r="P5933">
        <v>81523333.333333313</v>
      </c>
      <c r="Q5933">
        <v>27</v>
      </c>
      <c r="R5933">
        <v>96</v>
      </c>
      <c r="S5933">
        <v>106775716.21621622</v>
      </c>
      <c r="T5933">
        <v>116347023.42342342</v>
      </c>
      <c r="U5933">
        <v>45083513.513513505</v>
      </c>
      <c r="V5933">
        <v>65907567.567567572</v>
      </c>
      <c r="W5933">
        <v>19177.857142851</v>
      </c>
      <c r="X5933">
        <v>19416.904761901998</v>
      </c>
    </row>
    <row r="5934" spans="1:24">
      <c r="A5934" s="7" t="s">
        <v>6901</v>
      </c>
      <c r="B5934" s="13" t="s">
        <v>1454</v>
      </c>
      <c r="C5934">
        <v>143790673.96102658</v>
      </c>
      <c r="D5934">
        <v>173612535.69895592</v>
      </c>
      <c r="E5934">
        <v>411711.71171171102</v>
      </c>
      <c r="F5934">
        <v>468468.46846846899</v>
      </c>
      <c r="G5934">
        <v>55</v>
      </c>
      <c r="H5934">
        <v>30</v>
      </c>
      <c r="I5934">
        <v>2</v>
      </c>
      <c r="J5934">
        <v>5</v>
      </c>
      <c r="M5934">
        <v>66</v>
      </c>
      <c r="N5934">
        <v>43</v>
      </c>
      <c r="O5934">
        <v>14847747.747747749</v>
      </c>
      <c r="P5934">
        <v>47522522.522522524</v>
      </c>
      <c r="Q5934">
        <v>57</v>
      </c>
      <c r="R5934">
        <v>25</v>
      </c>
      <c r="S5934">
        <v>34204200.9009009</v>
      </c>
      <c r="T5934">
        <v>30764357.657657657</v>
      </c>
      <c r="U5934">
        <v>13004324.324324323</v>
      </c>
      <c r="V5934">
        <v>58743963.963963971</v>
      </c>
      <c r="W5934">
        <v>4544.9523809470002</v>
      </c>
      <c r="X5934">
        <v>4290.6190476210004</v>
      </c>
    </row>
    <row r="5935" spans="1:24">
      <c r="A5935" s="7" t="s">
        <v>6902</v>
      </c>
      <c r="B5935" s="13" t="s">
        <v>2297</v>
      </c>
      <c r="C5935">
        <v>286880587.28912312</v>
      </c>
      <c r="D5935">
        <v>402569342.94888479</v>
      </c>
      <c r="E5935">
        <v>931531.53153153299</v>
      </c>
      <c r="F5935">
        <v>944594.59459459898</v>
      </c>
      <c r="G5935">
        <v>115</v>
      </c>
      <c r="H5935">
        <v>151</v>
      </c>
      <c r="I5935">
        <v>8</v>
      </c>
      <c r="J5935">
        <v>7</v>
      </c>
      <c r="M5935">
        <v>280</v>
      </c>
      <c r="N5935">
        <v>257</v>
      </c>
      <c r="O5935">
        <v>32648018.018018018</v>
      </c>
      <c r="P5935">
        <v>34458558.558558561</v>
      </c>
      <c r="Q5935">
        <v>71</v>
      </c>
      <c r="R5935">
        <v>355</v>
      </c>
      <c r="S5935">
        <v>93502971.171171173</v>
      </c>
      <c r="T5935">
        <v>97726734.234234244</v>
      </c>
      <c r="U5935">
        <v>26883153.153153151</v>
      </c>
      <c r="V5935">
        <v>25934774.774774775</v>
      </c>
      <c r="W5935">
        <v>21177.047619044999</v>
      </c>
      <c r="X5935">
        <v>21542.952380954001</v>
      </c>
    </row>
    <row r="5936" spans="1:24">
      <c r="A5936" s="7" t="s">
        <v>6903</v>
      </c>
      <c r="B5936" s="13" t="s">
        <v>1446</v>
      </c>
      <c r="C5936">
        <v>74576000.862227425</v>
      </c>
      <c r="D5936">
        <v>102371933.12409745</v>
      </c>
      <c r="E5936">
        <v>95945.945945946994</v>
      </c>
      <c r="F5936">
        <v>1144819.819819821</v>
      </c>
      <c r="G5936">
        <v>98</v>
      </c>
      <c r="H5936">
        <v>23</v>
      </c>
      <c r="I5936">
        <v>4</v>
      </c>
      <c r="J5936">
        <v>3</v>
      </c>
      <c r="M5936">
        <v>115</v>
      </c>
      <c r="N5936">
        <v>49</v>
      </c>
      <c r="O5936">
        <v>2090000.0000000009</v>
      </c>
      <c r="P5936">
        <v>5127927.927927928</v>
      </c>
      <c r="Q5936">
        <v>69</v>
      </c>
      <c r="R5936">
        <v>81</v>
      </c>
      <c r="S5936">
        <v>25453828.828828827</v>
      </c>
      <c r="T5936">
        <v>26911707.20720721</v>
      </c>
      <c r="U5936">
        <v>2128558.558558559</v>
      </c>
      <c r="V5936">
        <v>3825045.0450450447</v>
      </c>
      <c r="W5936">
        <v>3786.190476195</v>
      </c>
      <c r="X5936">
        <v>3748.5714285700001</v>
      </c>
    </row>
    <row r="5937" spans="1:24">
      <c r="A5937" s="7" t="s">
        <v>6904</v>
      </c>
      <c r="B5937" s="13" t="s">
        <v>1832</v>
      </c>
      <c r="C5937">
        <v>107176748.56364048</v>
      </c>
      <c r="D5937">
        <v>150512820.15626678</v>
      </c>
      <c r="E5937">
        <v>918918.91891891905</v>
      </c>
      <c r="F5937">
        <v>3923423.4234234239</v>
      </c>
      <c r="G5937">
        <v>36</v>
      </c>
      <c r="H5937">
        <v>10</v>
      </c>
      <c r="I5937">
        <v>2</v>
      </c>
      <c r="J5937">
        <v>0</v>
      </c>
      <c r="M5937">
        <v>55</v>
      </c>
      <c r="N5937">
        <v>24</v>
      </c>
      <c r="O5937">
        <v>8239639.6396396384</v>
      </c>
      <c r="P5937">
        <v>6505855.8558558552</v>
      </c>
      <c r="Q5937">
        <v>12</v>
      </c>
      <c r="R5937">
        <v>2</v>
      </c>
      <c r="S5937">
        <v>59292986.48648648</v>
      </c>
      <c r="T5937">
        <v>56506606.306306303</v>
      </c>
      <c r="U5937">
        <v>6091891.891891893</v>
      </c>
      <c r="V5937">
        <v>4575135.1351351347</v>
      </c>
      <c r="W5937">
        <v>2753.6666666700003</v>
      </c>
      <c r="X5937">
        <v>2779.571428574</v>
      </c>
    </row>
    <row r="5938" spans="1:24">
      <c r="A5938" s="7" t="s">
        <v>6905</v>
      </c>
      <c r="B5938" s="13" t="s">
        <v>1832</v>
      </c>
      <c r="C5938">
        <v>64865107.378347352</v>
      </c>
      <c r="D5938">
        <v>271035657.13648725</v>
      </c>
      <c r="E5938">
        <v>1069279.27927928</v>
      </c>
      <c r="F5938">
        <v>2893693.6936936919</v>
      </c>
      <c r="G5938">
        <v>31</v>
      </c>
      <c r="H5938">
        <v>18</v>
      </c>
      <c r="I5938">
        <v>9</v>
      </c>
      <c r="J5938">
        <v>3</v>
      </c>
      <c r="M5938">
        <v>127</v>
      </c>
      <c r="N5938">
        <v>83</v>
      </c>
      <c r="O5938">
        <v>44164864.864864863</v>
      </c>
      <c r="P5938">
        <v>33396711.711711708</v>
      </c>
      <c r="Q5938">
        <v>168</v>
      </c>
      <c r="R5938">
        <v>16</v>
      </c>
      <c r="S5938">
        <v>114067226.12612611</v>
      </c>
      <c r="T5938">
        <v>107233682.88288288</v>
      </c>
      <c r="U5938">
        <v>42475855.855855852</v>
      </c>
      <c r="V5938">
        <v>32647477.477477483</v>
      </c>
      <c r="W5938">
        <v>4878.3809523849995</v>
      </c>
      <c r="X5938">
        <v>4942.8095238169999</v>
      </c>
    </row>
    <row r="5939" spans="1:24">
      <c r="A5939" s="7" t="s">
        <v>6906</v>
      </c>
      <c r="B5939" s="13" t="s">
        <v>1395</v>
      </c>
      <c r="C5939">
        <v>142703199.28495771</v>
      </c>
      <c r="D5939">
        <v>415652753.86382616</v>
      </c>
      <c r="E5939">
        <v>693828.82882883004</v>
      </c>
      <c r="F5939">
        <v>5055855.8558558561</v>
      </c>
      <c r="G5939">
        <v>28</v>
      </c>
      <c r="H5939">
        <v>22</v>
      </c>
      <c r="I5939">
        <v>1</v>
      </c>
      <c r="J5939">
        <v>1</v>
      </c>
      <c r="M5939">
        <v>92</v>
      </c>
      <c r="N5939">
        <v>68</v>
      </c>
      <c r="O5939">
        <v>23029279.279279277</v>
      </c>
      <c r="P5939">
        <v>19718468.468468465</v>
      </c>
      <c r="Q5939">
        <v>75</v>
      </c>
      <c r="R5939">
        <v>1</v>
      </c>
      <c r="S5939">
        <v>173538574.77477479</v>
      </c>
      <c r="T5939">
        <v>170900664.86486489</v>
      </c>
      <c r="U5939">
        <v>20792882.882882886</v>
      </c>
      <c r="V5939">
        <v>19472252.252252251</v>
      </c>
      <c r="W5939">
        <v>8251.6666666660003</v>
      </c>
      <c r="X5939">
        <v>8343.3809523849995</v>
      </c>
    </row>
    <row r="5940" spans="1:24">
      <c r="A5940" s="7" t="s">
        <v>6907</v>
      </c>
      <c r="B5940" s="13" t="s">
        <v>3655</v>
      </c>
      <c r="C5940">
        <v>55244778.004895307</v>
      </c>
      <c r="D5940">
        <v>72898686.185559586</v>
      </c>
      <c r="E5940">
        <v>1009009.0090090079</v>
      </c>
      <c r="F5940">
        <v>638738.73873873905</v>
      </c>
      <c r="G5940">
        <v>13</v>
      </c>
      <c r="H5940">
        <v>15</v>
      </c>
      <c r="I5940">
        <v>1</v>
      </c>
      <c r="J5940">
        <v>0</v>
      </c>
      <c r="M5940">
        <v>20</v>
      </c>
      <c r="N5940">
        <v>24</v>
      </c>
      <c r="O5940">
        <v>12706126.126126124</v>
      </c>
      <c r="P5940">
        <v>10167995.495495494</v>
      </c>
      <c r="R5940">
        <v>2</v>
      </c>
      <c r="S5940">
        <v>22448682.882882882</v>
      </c>
      <c r="T5940">
        <v>23247972.972972974</v>
      </c>
      <c r="U5940">
        <v>12213016.216216214</v>
      </c>
      <c r="V5940">
        <v>10195045.045045048</v>
      </c>
      <c r="W5940">
        <v>1772.095238097</v>
      </c>
      <c r="X5940">
        <v>1811.3809523710001</v>
      </c>
    </row>
    <row r="5941" spans="1:24">
      <c r="A5941" s="7" t="s">
        <v>6908</v>
      </c>
      <c r="B5941" s="13" t="s">
        <v>733</v>
      </c>
      <c r="C5941">
        <v>184408677.08463398</v>
      </c>
      <c r="D5941">
        <v>246917918.48587963</v>
      </c>
      <c r="E5941">
        <v>27085878.37837838</v>
      </c>
      <c r="F5941">
        <v>39701598.198198199</v>
      </c>
      <c r="G5941">
        <v>47</v>
      </c>
      <c r="H5941">
        <v>40</v>
      </c>
      <c r="I5941">
        <v>8</v>
      </c>
      <c r="J5941">
        <v>7</v>
      </c>
      <c r="M5941">
        <v>68</v>
      </c>
      <c r="N5941">
        <v>62</v>
      </c>
      <c r="O5941">
        <v>54099549.54954955</v>
      </c>
      <c r="P5941">
        <v>72495112.61261262</v>
      </c>
      <c r="R5941">
        <v>40</v>
      </c>
      <c r="S5941">
        <v>38820986.486486487</v>
      </c>
      <c r="T5941">
        <v>42790723.423423424</v>
      </c>
      <c r="U5941">
        <v>40825495.495495498</v>
      </c>
      <c r="V5941">
        <v>49414324.324324317</v>
      </c>
      <c r="W5941">
        <v>4248.4761904770003</v>
      </c>
      <c r="X5941">
        <v>4228.7142857139997</v>
      </c>
    </row>
    <row r="5942" spans="1:24">
      <c r="A5942" s="7" t="s">
        <v>6909</v>
      </c>
      <c r="B5942" s="13" t="s">
        <v>879</v>
      </c>
      <c r="C5942">
        <v>50463623.920077883</v>
      </c>
      <c r="D5942">
        <v>66477665.437395856</v>
      </c>
      <c r="E5942">
        <v>104909.909909913</v>
      </c>
      <c r="F5942">
        <v>11711.711711712</v>
      </c>
      <c r="G5942">
        <v>9</v>
      </c>
      <c r="H5942">
        <v>10</v>
      </c>
      <c r="I5942">
        <v>13</v>
      </c>
      <c r="J5942">
        <v>1</v>
      </c>
      <c r="M5942">
        <v>32</v>
      </c>
      <c r="N5942">
        <v>17</v>
      </c>
      <c r="O5942">
        <v>6113288.2882882897</v>
      </c>
      <c r="P5942">
        <v>8662162.1621621605</v>
      </c>
      <c r="Q5942">
        <v>45</v>
      </c>
      <c r="R5942">
        <v>1</v>
      </c>
      <c r="S5942">
        <v>8017801.8018018007</v>
      </c>
      <c r="T5942">
        <v>8081063.0630630627</v>
      </c>
      <c r="U5942">
        <v>2599459.4594594608</v>
      </c>
      <c r="V5942">
        <v>1914774.7747747749</v>
      </c>
      <c r="W5942">
        <v>1392.4761904740001</v>
      </c>
      <c r="X5942">
        <v>1387.428571427</v>
      </c>
    </row>
    <row r="5943" spans="1:24">
      <c r="A5943" s="7" t="s">
        <v>6910</v>
      </c>
      <c r="B5943" s="13" t="s">
        <v>3024</v>
      </c>
      <c r="C5943">
        <v>42887680.087871134</v>
      </c>
      <c r="D5943">
        <v>42390556.918839835</v>
      </c>
      <c r="E5943">
        <v>136936.93693693701</v>
      </c>
      <c r="F5943">
        <v>5405.4054054059998</v>
      </c>
      <c r="G5943">
        <v>16</v>
      </c>
      <c r="H5943">
        <v>25</v>
      </c>
      <c r="I5943">
        <v>0</v>
      </c>
      <c r="J5943">
        <v>0</v>
      </c>
      <c r="M5943">
        <v>17</v>
      </c>
      <c r="N5943">
        <v>25</v>
      </c>
      <c r="O5943">
        <v>727027.02702702791</v>
      </c>
      <c r="P5943">
        <v>2270630.630630631</v>
      </c>
      <c r="Q5943">
        <v>2</v>
      </c>
      <c r="R5943">
        <v>10</v>
      </c>
      <c r="S5943">
        <v>9783990.9909909889</v>
      </c>
      <c r="T5943">
        <v>9910450.4504504502</v>
      </c>
      <c r="U5943">
        <v>994504.50450450496</v>
      </c>
      <c r="V5943">
        <v>2900810.8108108109</v>
      </c>
      <c r="W5943">
        <v>630.85714285699999</v>
      </c>
      <c r="X5943">
        <v>573.80952380899998</v>
      </c>
    </row>
    <row r="5944" spans="1:24">
      <c r="A5944" s="7" t="s">
        <v>6911</v>
      </c>
      <c r="B5944" s="13" t="s">
        <v>2771</v>
      </c>
      <c r="C5944">
        <v>2354714.0631537042</v>
      </c>
      <c r="D5944">
        <v>2219949.6872625989</v>
      </c>
      <c r="H5944">
        <v>1</v>
      </c>
      <c r="N5944">
        <v>1</v>
      </c>
      <c r="S5944">
        <v>936396.39639639598</v>
      </c>
      <c r="T5944">
        <v>447117.11711711698</v>
      </c>
      <c r="W5944">
        <v>173.09523809800001</v>
      </c>
      <c r="X5944">
        <v>177.95238095400001</v>
      </c>
    </row>
    <row r="5945" spans="1:24">
      <c r="A5945" s="7" t="s">
        <v>6912</v>
      </c>
      <c r="B5945" s="13" t="s">
        <v>879</v>
      </c>
      <c r="C5945">
        <v>5153980.5187763674</v>
      </c>
      <c r="D5945">
        <v>3793430.6996014589</v>
      </c>
      <c r="E5945">
        <v>10270.270270270001</v>
      </c>
      <c r="G5945">
        <v>12</v>
      </c>
      <c r="H5945">
        <v>1</v>
      </c>
      <c r="I5945">
        <v>2</v>
      </c>
      <c r="J5945">
        <v>0</v>
      </c>
      <c r="M5945">
        <v>12</v>
      </c>
      <c r="N5945">
        <v>1</v>
      </c>
      <c r="O5945">
        <v>78378.378378377995</v>
      </c>
      <c r="P5945">
        <v>202702.70270270301</v>
      </c>
      <c r="Q5945">
        <v>5</v>
      </c>
      <c r="R5945">
        <v>10</v>
      </c>
      <c r="S5945">
        <v>2233918.9189189179</v>
      </c>
      <c r="T5945">
        <v>1503135.1351351361</v>
      </c>
      <c r="U5945">
        <v>67567.567567567996</v>
      </c>
      <c r="V5945">
        <v>225225.22522522599</v>
      </c>
      <c r="W5945">
        <v>133.76190475999999</v>
      </c>
      <c r="X5945">
        <v>123.761904759</v>
      </c>
    </row>
    <row r="5946" spans="1:24">
      <c r="A5946" s="7" t="s">
        <v>6913</v>
      </c>
      <c r="B5946" s="13" t="s">
        <v>3295</v>
      </c>
      <c r="C5946">
        <v>158385938.63490471</v>
      </c>
      <c r="D5946">
        <v>168408510.98526898</v>
      </c>
      <c r="E5946">
        <v>2749549.5495495512</v>
      </c>
      <c r="F5946">
        <v>3435855.8558558598</v>
      </c>
      <c r="G5946">
        <v>124</v>
      </c>
      <c r="H5946">
        <v>186</v>
      </c>
      <c r="I5946">
        <v>14</v>
      </c>
      <c r="J5946">
        <v>11</v>
      </c>
      <c r="M5946">
        <v>216</v>
      </c>
      <c r="N5946">
        <v>272</v>
      </c>
      <c r="O5946">
        <v>31814414.414414413</v>
      </c>
      <c r="P5946">
        <v>99671351.351351351</v>
      </c>
      <c r="Q5946">
        <v>120</v>
      </c>
      <c r="R5946">
        <v>528</v>
      </c>
      <c r="S5946">
        <v>65613489.189189196</v>
      </c>
      <c r="T5946">
        <v>62978698.198198199</v>
      </c>
      <c r="U5946">
        <v>34864140.540540539</v>
      </c>
      <c r="V5946">
        <v>95691677.477477476</v>
      </c>
      <c r="W5946">
        <v>10454.190476186001</v>
      </c>
      <c r="X5946">
        <v>10484.904761899999</v>
      </c>
    </row>
    <row r="5947" spans="1:24">
      <c r="A5947" s="7" t="s">
        <v>6965</v>
      </c>
      <c r="B5947" s="13" t="s">
        <v>3024</v>
      </c>
      <c r="F5947">
        <v>22387387.387387387</v>
      </c>
      <c r="O5947">
        <v>980630.630630631</v>
      </c>
      <c r="P5947">
        <v>2236036.036036036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2026-10-23T14:44:47Z</dcterms:modified>
</cp:coreProperties>
</file>