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sam\Desktop\"/>
    </mc:Choice>
  </mc:AlternateContent>
  <bookViews>
    <workbookView xWindow="0" yWindow="0" windowWidth="17985" windowHeight="57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6" i="1"/>
  <c r="H15" i="1"/>
  <c r="H14" i="1"/>
  <c r="H13" i="1"/>
  <c r="H12" i="1"/>
  <c r="H11" i="1"/>
  <c r="H10" i="1"/>
  <c r="H9" i="1"/>
  <c r="H7" i="1"/>
  <c r="H8" i="1"/>
  <c r="H6" i="1"/>
  <c r="H5" i="1"/>
  <c r="H4" i="1"/>
  <c r="H3" i="1"/>
  <c r="H2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7" i="1"/>
  <c r="F16" i="1"/>
  <c r="F15" i="1"/>
  <c r="F14" i="1"/>
  <c r="F13" i="1"/>
  <c r="E9" i="1"/>
  <c r="E8" i="1"/>
  <c r="E7" i="1"/>
  <c r="E6" i="1"/>
  <c r="E5" i="1"/>
  <c r="E4" i="1"/>
  <c r="E3" i="1"/>
  <c r="E2" i="1"/>
  <c r="D8" i="1"/>
  <c r="D7" i="1"/>
  <c r="D6" i="1"/>
  <c r="D5" i="1"/>
  <c r="D9" i="1" l="1"/>
</calcChain>
</file>

<file path=xl/sharedStrings.xml><?xml version="1.0" encoding="utf-8"?>
<sst xmlns="http://schemas.openxmlformats.org/spreadsheetml/2006/main" count="44" uniqueCount="23">
  <si>
    <t>(0,0)</t>
  </si>
  <si>
    <t>(1,0)</t>
  </si>
  <si>
    <t>(2,0)</t>
  </si>
  <si>
    <t>(0,1)</t>
  </si>
  <si>
    <t>(1,1)</t>
  </si>
  <si>
    <t>(2,1)</t>
  </si>
  <si>
    <t>R'1,q</t>
  </si>
  <si>
    <t>R'2,q</t>
  </si>
  <si>
    <t>R'3,q</t>
  </si>
  <si>
    <t>X0,q</t>
  </si>
  <si>
    <t>n1,q</t>
  </si>
  <si>
    <t>n2,q</t>
  </si>
  <si>
    <t>n3,q</t>
  </si>
  <si>
    <t>R'1,u</t>
  </si>
  <si>
    <t>R'2,u</t>
  </si>
  <si>
    <t>R'3,u</t>
  </si>
  <si>
    <t>X0,u</t>
  </si>
  <si>
    <t>n1,u</t>
  </si>
  <si>
    <t>n3,u</t>
  </si>
  <si>
    <t>n2,u</t>
  </si>
  <si>
    <t>-</t>
  </si>
  <si>
    <t>Query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</si>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</sst>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I14" sqref="I14"/>
    </sheetView>
  </sheetViews>
  <sheetFormatPr defaultRowHeight="14.25" x14ac:dyDescent="0.45"/>
  <cols>
    <col min="1" max="3" width="9.06640625" style="1"/>
    <col min="4" max="4" width="9.06640625" style="1" customWidth="1"/>
    <col min="5" max="16384" width="9.06640625" style="1"/>
  </cols>
  <sheetData>
    <row r="1" spans="1:8" x14ac:dyDescent="0.4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45">
      <c r="A2" s="2" t="s">
        <v>21</v>
      </c>
      <c r="B2" s="1" t="s">
        <v>6</v>
      </c>
      <c r="C2" s="3" t="s">
        <v>20</v>
      </c>
      <c r="D2" s="3">
        <v>0.15</v>
      </c>
      <c r="E2" s="3">
        <f>D2*(1+D6)</f>
        <v>0.19999999999999998</v>
      </c>
      <c r="F2" s="3"/>
      <c r="G2" s="3">
        <f>D2*(1+F14)</f>
        <v>0.19999999999999998</v>
      </c>
      <c r="H2" s="3">
        <f>D2*(1+G6+G14)</f>
        <v>0.24905660377358491</v>
      </c>
    </row>
    <row r="3" spans="1:8" x14ac:dyDescent="0.45">
      <c r="A3" s="2"/>
      <c r="B3" s="1" t="s">
        <v>7</v>
      </c>
      <c r="C3" s="3" t="s">
        <v>20</v>
      </c>
      <c r="D3" s="3">
        <v>0.18</v>
      </c>
      <c r="E3" s="3">
        <f>D3*(1+D7)</f>
        <v>0.252</v>
      </c>
      <c r="F3" s="3"/>
      <c r="G3" s="3">
        <f>D3*(1+F15)</f>
        <v>0.25714285714285712</v>
      </c>
      <c r="H3" s="3">
        <f>D3*(1+G7+G15)</f>
        <v>0.33665094339622637</v>
      </c>
    </row>
    <row r="4" spans="1:8" x14ac:dyDescent="0.45">
      <c r="A4" s="2"/>
      <c r="B4" s="1" t="s">
        <v>8</v>
      </c>
      <c r="C4" s="3" t="s">
        <v>20</v>
      </c>
      <c r="D4" s="3">
        <v>0.12</v>
      </c>
      <c r="E4" s="3">
        <f>D4*(1+D8)</f>
        <v>0.152</v>
      </c>
      <c r="F4" s="3"/>
      <c r="G4" s="3">
        <f>D4*(1+F16)</f>
        <v>0.14857142857142858</v>
      </c>
      <c r="H4" s="3">
        <f>D4*(1+G8+G16)</f>
        <v>0.17632075471698111</v>
      </c>
    </row>
    <row r="5" spans="1:8" x14ac:dyDescent="0.45">
      <c r="A5" s="2"/>
      <c r="B5" s="1" t="s">
        <v>9</v>
      </c>
      <c r="C5" s="3" t="s">
        <v>20</v>
      </c>
      <c r="D5" s="3">
        <f>1/SUM(D2:D4)</f>
        <v>2.2222222222222223</v>
      </c>
      <c r="E5" s="3">
        <f>2/SUM(E2:E4)</f>
        <v>3.3112582781456954</v>
      </c>
      <c r="F5" s="3"/>
      <c r="G5" s="3">
        <f>1/SUM(G2:G4)</f>
        <v>1.6509433962264153</v>
      </c>
      <c r="H5" s="3">
        <f>2/SUM(H2:H4)</f>
        <v>2.6245744351593938</v>
      </c>
    </row>
    <row r="6" spans="1:8" x14ac:dyDescent="0.45">
      <c r="A6" s="2"/>
      <c r="B6" s="1" t="s">
        <v>10</v>
      </c>
      <c r="C6" s="3">
        <v>0</v>
      </c>
      <c r="D6" s="3">
        <f>D5*D2</f>
        <v>0.33333333333333331</v>
      </c>
      <c r="E6" s="3">
        <f>E5*E2</f>
        <v>0.66225165562913901</v>
      </c>
      <c r="F6" s="3"/>
      <c r="G6" s="3">
        <f>G5*G2</f>
        <v>0.33018867924528306</v>
      </c>
      <c r="H6" s="3">
        <f>H5*H2</f>
        <v>0.65366759517177353</v>
      </c>
    </row>
    <row r="7" spans="1:8" x14ac:dyDescent="0.45">
      <c r="A7" s="2"/>
      <c r="B7" s="1" t="s">
        <v>11</v>
      </c>
      <c r="C7" s="3">
        <v>0</v>
      </c>
      <c r="D7" s="3">
        <f>D5*D3</f>
        <v>0.4</v>
      </c>
      <c r="E7" s="3">
        <f>E5*E3</f>
        <v>0.83443708609271527</v>
      </c>
      <c r="F7" s="3"/>
      <c r="G7" s="3">
        <f>G5*G3</f>
        <v>0.42452830188679247</v>
      </c>
      <c r="H7" s="3">
        <f>H5*H3</f>
        <v>0.88356545961002786</v>
      </c>
    </row>
    <row r="8" spans="1:8" x14ac:dyDescent="0.45">
      <c r="A8" s="2"/>
      <c r="B8" s="1" t="s">
        <v>12</v>
      </c>
      <c r="C8" s="3">
        <v>0</v>
      </c>
      <c r="D8" s="3">
        <f>D5*D4</f>
        <v>0.26666666666666666</v>
      </c>
      <c r="E8" s="3">
        <f>E5*E4</f>
        <v>0.50331125827814571</v>
      </c>
      <c r="F8" s="3"/>
      <c r="G8" s="3">
        <f>G5*G4</f>
        <v>0.24528301886792456</v>
      </c>
      <c r="H8" s="3">
        <f>H5*H4</f>
        <v>0.46276694521819872</v>
      </c>
    </row>
    <row r="9" spans="1:8" x14ac:dyDescent="0.45">
      <c r="C9" s="3"/>
      <c r="D9" s="3">
        <f>SUM(D6:D8)</f>
        <v>1</v>
      </c>
      <c r="E9" s="3">
        <f>SUM(E6:E8)</f>
        <v>2</v>
      </c>
      <c r="F9" s="3"/>
      <c r="G9" s="3">
        <f>SUM(G6:G8)</f>
        <v>1</v>
      </c>
      <c r="H9" s="3">
        <f>SUM(H6:H8)</f>
        <v>2</v>
      </c>
    </row>
    <row r="10" spans="1:8" x14ac:dyDescent="0.45">
      <c r="A10" s="2" t="s">
        <v>22</v>
      </c>
      <c r="B10" s="1" t="s">
        <v>13</v>
      </c>
      <c r="C10" s="3" t="s">
        <v>20</v>
      </c>
      <c r="D10" s="3" t="s">
        <v>20</v>
      </c>
      <c r="E10" s="3" t="s">
        <v>20</v>
      </c>
      <c r="F10" s="3">
        <v>0.35</v>
      </c>
      <c r="G10" s="3">
        <f>F10*(1+D6)</f>
        <v>0.46666666666666662</v>
      </c>
      <c r="H10" s="3">
        <f>F10*(1+G14+G6)</f>
        <v>0.58113207547169798</v>
      </c>
    </row>
    <row r="11" spans="1:8" x14ac:dyDescent="0.45">
      <c r="A11" s="2"/>
      <c r="B11" s="1" t="s">
        <v>14</v>
      </c>
      <c r="C11" s="3" t="s">
        <v>20</v>
      </c>
      <c r="D11" s="3" t="s">
        <v>20</v>
      </c>
      <c r="E11" s="3" t="s">
        <v>20</v>
      </c>
      <c r="F11" s="3">
        <v>0.45</v>
      </c>
      <c r="G11" s="3">
        <f>F11*(1+D7)</f>
        <v>0.63</v>
      </c>
      <c r="H11" s="3">
        <f>F11*(G7+G15)</f>
        <v>0.39162735849056601</v>
      </c>
    </row>
    <row r="12" spans="1:8" x14ac:dyDescent="0.45">
      <c r="A12" s="2"/>
      <c r="B12" s="1" t="s">
        <v>15</v>
      </c>
      <c r="C12" s="3" t="s">
        <v>20</v>
      </c>
      <c r="D12" s="3" t="s">
        <v>20</v>
      </c>
      <c r="E12" s="3" t="s">
        <v>20</v>
      </c>
      <c r="F12" s="3">
        <v>0.25</v>
      </c>
      <c r="G12" s="3">
        <f>F12*(1+D8)</f>
        <v>0.31666666666666665</v>
      </c>
      <c r="H12" s="3">
        <f>F12*(1+G8+G16)</f>
        <v>0.36733490566037735</v>
      </c>
    </row>
    <row r="13" spans="1:8" x14ac:dyDescent="0.45">
      <c r="A13" s="2"/>
      <c r="B13" s="1" t="s">
        <v>16</v>
      </c>
      <c r="C13" s="3" t="s">
        <v>20</v>
      </c>
      <c r="D13" s="3" t="s">
        <v>20</v>
      </c>
      <c r="E13" s="3" t="s">
        <v>20</v>
      </c>
      <c r="F13" s="3">
        <f>1/SUM(F10:F12)</f>
        <v>0.95238095238095233</v>
      </c>
      <c r="G13" s="3">
        <f>1/SUM(G10:G12)</f>
        <v>0.70754716981132071</v>
      </c>
      <c r="H13" s="3">
        <f>1/SUM(H10:H12)</f>
        <v>0.74621612108412538</v>
      </c>
    </row>
    <row r="14" spans="1:8" x14ac:dyDescent="0.45">
      <c r="A14" s="2"/>
      <c r="B14" s="1" t="s">
        <v>17</v>
      </c>
      <c r="C14" s="3">
        <v>0</v>
      </c>
      <c r="D14" s="3" t="s">
        <v>20</v>
      </c>
      <c r="E14" s="3" t="s">
        <v>20</v>
      </c>
      <c r="F14" s="3">
        <f>F13*F10</f>
        <v>0.33333333333333331</v>
      </c>
      <c r="G14" s="3">
        <f>G13*G10</f>
        <v>0.33018867924528295</v>
      </c>
      <c r="H14" s="3">
        <f>H13*H10</f>
        <v>0.43365012319605767</v>
      </c>
    </row>
    <row r="15" spans="1:8" x14ac:dyDescent="0.45">
      <c r="A15" s="2"/>
      <c r="B15" s="1" t="s">
        <v>19</v>
      </c>
      <c r="C15" s="3">
        <v>0</v>
      </c>
      <c r="D15" s="3" t="s">
        <v>20</v>
      </c>
      <c r="E15" s="3" t="s">
        <v>20</v>
      </c>
      <c r="F15" s="3">
        <f>F13*F11</f>
        <v>0.42857142857142855</v>
      </c>
      <c r="G15" s="3">
        <f>G13*G11</f>
        <v>0.44575471698113206</v>
      </c>
      <c r="H15" s="3">
        <f>H13*H11</f>
        <v>0.29223864836325236</v>
      </c>
    </row>
    <row r="16" spans="1:8" x14ac:dyDescent="0.45">
      <c r="A16" s="2"/>
      <c r="B16" s="1" t="s">
        <v>18</v>
      </c>
      <c r="C16" s="3">
        <v>0</v>
      </c>
      <c r="D16" s="3" t="s">
        <v>20</v>
      </c>
      <c r="E16" s="3" t="s">
        <v>20</v>
      </c>
      <c r="F16" s="3">
        <f>F13*F12</f>
        <v>0.23809523809523808</v>
      </c>
      <c r="G16" s="3">
        <f>G13*G12</f>
        <v>0.22405660377358488</v>
      </c>
      <c r="H16" s="3">
        <f>H13*H12</f>
        <v>0.27411122844068991</v>
      </c>
    </row>
    <row r="17" spans="6:8" x14ac:dyDescent="0.45">
      <c r="F17" s="3">
        <f>SUM(F14:F16)</f>
        <v>1</v>
      </c>
      <c r="G17" s="3">
        <f>SUM(G14:G16)</f>
        <v>1</v>
      </c>
      <c r="H17" s="3">
        <f>SUM(H14:H16)</f>
        <v>1</v>
      </c>
    </row>
  </sheetData>
  <mergeCells count="2">
    <mergeCell ref="A2:A8"/>
    <mergeCell ref="A10:A1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Hesam Tajbakhsh</dc:creator>
  <cp:lastModifiedBy>Hesam Tajbakhsh</cp:lastModifiedBy>
  <dcterms:created xsi:type="dcterms:W3CDTF">2016-05-15T05:34:01Z</dcterms:created>
  <dcterms:modified xsi:type="dcterms:W3CDTF">2016-05-15T07:46:25Z</dcterms:modified>
</cp:coreProperties>
</file>