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0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r:id="rId11"/>
    <sheet name="CA_2021" sheetId="18" r:id="rId12"/>
    <sheet name="CCH_2021" sheetId="23" r:id="rId13"/>
    <sheet name="SFF_2021" sheetId="25" r:id="rId14"/>
    <sheet name="ARC_2021" sheetId="22" r:id="rId15"/>
    <sheet name="AR_2021" sheetId="20" r:id="rId16"/>
  </sheets>
  <definedNames>
    <definedName name="_xlnm._FilterDatabase" localSheetId="3" hidden="1">Fixtures!$A$1:$Y$189</definedName>
    <definedName name="_xlnm._FilterDatabase" localSheetId="2" hidden="1">Matches!$A$1:$Y$2947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5" l="1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14" i="5"/>
  <c r="G14" i="5"/>
  <c r="H14" i="5"/>
  <c r="F15" i="5"/>
  <c r="G15" i="5"/>
  <c r="H15" i="5"/>
  <c r="F16" i="5"/>
  <c r="G16" i="5"/>
  <c r="I16" i="5" s="1"/>
  <c r="H16" i="5"/>
  <c r="F17" i="5"/>
  <c r="G17" i="5"/>
  <c r="I17" i="5" s="1"/>
  <c r="H17" i="5"/>
  <c r="F18" i="5"/>
  <c r="G18" i="5"/>
  <c r="H18" i="5"/>
  <c r="F19" i="5"/>
  <c r="G19" i="5"/>
  <c r="I19" i="5" s="1"/>
  <c r="H19" i="5"/>
  <c r="F20" i="5"/>
  <c r="G20" i="5"/>
  <c r="I20" i="5" s="1"/>
  <c r="H20" i="5"/>
  <c r="F21" i="5"/>
  <c r="G21" i="5"/>
  <c r="I21" i="5" s="1"/>
  <c r="H21" i="5"/>
  <c r="F22" i="5"/>
  <c r="G22" i="5"/>
  <c r="H22" i="5"/>
  <c r="G13" i="5"/>
  <c r="I13" i="5" s="1"/>
  <c r="I22" i="5"/>
  <c r="I18" i="5"/>
  <c r="I15" i="5"/>
  <c r="I14" i="5"/>
  <c r="H13" i="5"/>
  <c r="F13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A13" i="5"/>
  <c r="A14" i="5" s="1"/>
  <c r="C28" i="5"/>
  <c r="C27" i="5"/>
  <c r="C26" i="5"/>
  <c r="C25" i="5"/>
  <c r="C24" i="5"/>
  <c r="C23" i="5"/>
  <c r="C22" i="5"/>
  <c r="C21" i="5"/>
  <c r="C14" i="5"/>
  <c r="C15" i="5"/>
  <c r="C16" i="5"/>
  <c r="C17" i="5"/>
  <c r="C18" i="5"/>
  <c r="C19" i="5"/>
  <c r="C20" i="5"/>
  <c r="C13" i="5"/>
  <c r="A15" i="5" l="1"/>
  <c r="G2" i="5"/>
  <c r="G3" i="5"/>
  <c r="G4" i="5"/>
  <c r="G5" i="5"/>
  <c r="G6" i="5"/>
  <c r="G7" i="5"/>
  <c r="G8" i="5"/>
  <c r="G9" i="5"/>
  <c r="G10" i="5"/>
  <c r="G11" i="5"/>
  <c r="F3" i="5"/>
  <c r="H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H2" i="5"/>
  <c r="F2" i="5"/>
  <c r="D2" i="5"/>
  <c r="D3" i="5"/>
  <c r="D8" i="5"/>
  <c r="D4" i="5"/>
  <c r="D9" i="5"/>
  <c r="D10" i="5"/>
  <c r="D5" i="5"/>
  <c r="D11" i="5"/>
  <c r="D6" i="5"/>
  <c r="D7" i="5"/>
  <c r="A16" i="5" l="1"/>
  <c r="I8" i="5"/>
  <c r="I2" i="5"/>
  <c r="I4" i="5"/>
  <c r="I6" i="5"/>
  <c r="I10" i="5"/>
  <c r="I11" i="5"/>
  <c r="I9" i="5"/>
  <c r="I7" i="5"/>
  <c r="I5" i="5"/>
  <c r="I3" i="5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A17" i="5" l="1"/>
  <c r="S2947" i="1"/>
  <c r="P2947" i="1"/>
  <c r="N2947" i="1"/>
  <c r="U2947" i="1" s="1"/>
  <c r="M2947" i="1"/>
  <c r="S2946" i="1"/>
  <c r="P2946" i="1"/>
  <c r="N2946" i="1"/>
  <c r="U2946" i="1" s="1"/>
  <c r="M2946" i="1"/>
  <c r="T2946" i="1" s="1"/>
  <c r="S2945" i="1"/>
  <c r="P2945" i="1"/>
  <c r="N2945" i="1"/>
  <c r="U2945" i="1" s="1"/>
  <c r="M2945" i="1"/>
  <c r="U2944" i="1"/>
  <c r="S2944" i="1"/>
  <c r="P2944" i="1"/>
  <c r="N2944" i="1"/>
  <c r="M2944" i="1"/>
  <c r="T2944" i="1" s="1"/>
  <c r="V2944" i="1" s="1"/>
  <c r="O2944" i="1" s="1"/>
  <c r="S2943" i="1"/>
  <c r="P2943" i="1"/>
  <c r="N2943" i="1"/>
  <c r="U2943" i="1" s="1"/>
  <c r="M2943" i="1"/>
  <c r="T2943" i="1" s="1"/>
  <c r="V2943" i="1" s="1"/>
  <c r="O2943" i="1" s="1"/>
  <c r="S2942" i="1"/>
  <c r="P2942" i="1"/>
  <c r="N2942" i="1"/>
  <c r="U2942" i="1" s="1"/>
  <c r="M2942" i="1"/>
  <c r="T2942" i="1" s="1"/>
  <c r="S2941" i="1"/>
  <c r="P2941" i="1"/>
  <c r="N2941" i="1"/>
  <c r="U2941" i="1" s="1"/>
  <c r="M2941" i="1"/>
  <c r="S2940" i="1"/>
  <c r="P2940" i="1"/>
  <c r="N2940" i="1"/>
  <c r="U2940" i="1" s="1"/>
  <c r="M2940" i="1"/>
  <c r="T2940" i="1" s="1"/>
  <c r="S2939" i="1"/>
  <c r="P2939" i="1"/>
  <c r="N2939" i="1"/>
  <c r="U2939" i="1" s="1"/>
  <c r="M2939" i="1"/>
  <c r="S2938" i="1"/>
  <c r="P2938" i="1"/>
  <c r="N2938" i="1"/>
  <c r="U2938" i="1" s="1"/>
  <c r="M2938" i="1"/>
  <c r="T2938" i="1" s="1"/>
  <c r="S2937" i="1"/>
  <c r="P2937" i="1"/>
  <c r="N2937" i="1"/>
  <c r="U2937" i="1" s="1"/>
  <c r="M2937" i="1"/>
  <c r="U2936" i="1"/>
  <c r="S2936" i="1"/>
  <c r="P2936" i="1"/>
  <c r="N2936" i="1"/>
  <c r="M2936" i="1"/>
  <c r="T2936" i="1" s="1"/>
  <c r="S2935" i="1"/>
  <c r="P2935" i="1"/>
  <c r="N2935" i="1"/>
  <c r="U2935" i="1" s="1"/>
  <c r="M2935" i="1"/>
  <c r="T2935" i="1" s="1"/>
  <c r="V2935" i="1" s="1"/>
  <c r="O2935" i="1" s="1"/>
  <c r="S2934" i="1"/>
  <c r="P2934" i="1"/>
  <c r="N2934" i="1"/>
  <c r="U2934" i="1" s="1"/>
  <c r="M2934" i="1"/>
  <c r="T2934" i="1" s="1"/>
  <c r="S2933" i="1"/>
  <c r="P2933" i="1"/>
  <c r="N2933" i="1"/>
  <c r="U2933" i="1" s="1"/>
  <c r="M2933" i="1"/>
  <c r="T2933" i="1" s="1"/>
  <c r="V2933" i="1" s="1"/>
  <c r="O2933" i="1" s="1"/>
  <c r="Q2933" i="1" s="1"/>
  <c r="S2932" i="1"/>
  <c r="P2932" i="1"/>
  <c r="N2932" i="1"/>
  <c r="U2932" i="1" s="1"/>
  <c r="M2932" i="1"/>
  <c r="T2932" i="1" s="1"/>
  <c r="S2931" i="1"/>
  <c r="P2931" i="1"/>
  <c r="N2931" i="1"/>
  <c r="U2931" i="1" s="1"/>
  <c r="M2931" i="1"/>
  <c r="S2930" i="1"/>
  <c r="P2930" i="1"/>
  <c r="N2930" i="1"/>
  <c r="U2930" i="1" s="1"/>
  <c r="M2930" i="1"/>
  <c r="T2930" i="1" s="1"/>
  <c r="V2930" i="1" s="1"/>
  <c r="O2930" i="1" s="1"/>
  <c r="S2929" i="1"/>
  <c r="P2929" i="1"/>
  <c r="N2929" i="1"/>
  <c r="U2929" i="1" s="1"/>
  <c r="M2929" i="1"/>
  <c r="S2928" i="1"/>
  <c r="P2928" i="1"/>
  <c r="N2928" i="1"/>
  <c r="U2928" i="1" s="1"/>
  <c r="M2928" i="1"/>
  <c r="T2928" i="1" s="1"/>
  <c r="S2927" i="1"/>
  <c r="P2927" i="1"/>
  <c r="N2927" i="1"/>
  <c r="U2927" i="1" s="1"/>
  <c r="M2927" i="1"/>
  <c r="T2927" i="1" s="1"/>
  <c r="S2926" i="1"/>
  <c r="P2926" i="1"/>
  <c r="N2926" i="1"/>
  <c r="U2926" i="1" s="1"/>
  <c r="M2926" i="1"/>
  <c r="T2926" i="1" s="1"/>
  <c r="S2925" i="1"/>
  <c r="P2925" i="1"/>
  <c r="N2925" i="1"/>
  <c r="U2925" i="1" s="1"/>
  <c r="M2925" i="1"/>
  <c r="T2925" i="1" s="1"/>
  <c r="V2925" i="1" s="1"/>
  <c r="O2925" i="1" s="1"/>
  <c r="Q2925" i="1" s="1"/>
  <c r="S2924" i="1"/>
  <c r="P2924" i="1"/>
  <c r="N2924" i="1"/>
  <c r="U2924" i="1" s="1"/>
  <c r="M2924" i="1"/>
  <c r="T2924" i="1" s="1"/>
  <c r="S2923" i="1"/>
  <c r="P2923" i="1"/>
  <c r="N2923" i="1"/>
  <c r="U2923" i="1" s="1"/>
  <c r="M2923" i="1"/>
  <c r="S2922" i="1"/>
  <c r="P2922" i="1"/>
  <c r="N2922" i="1"/>
  <c r="U2922" i="1" s="1"/>
  <c r="M2922" i="1"/>
  <c r="T2922" i="1" s="1"/>
  <c r="S2921" i="1"/>
  <c r="P2921" i="1"/>
  <c r="N2921" i="1"/>
  <c r="U2921" i="1" s="1"/>
  <c r="M2921" i="1"/>
  <c r="S2920" i="1"/>
  <c r="P2920" i="1"/>
  <c r="N2920" i="1"/>
  <c r="U2920" i="1" s="1"/>
  <c r="M2920" i="1"/>
  <c r="T2920" i="1" s="1"/>
  <c r="S2919" i="1"/>
  <c r="P2919" i="1"/>
  <c r="N2919" i="1"/>
  <c r="U2919" i="1" s="1"/>
  <c r="M2919" i="1"/>
  <c r="T2919" i="1" s="1"/>
  <c r="S2918" i="1"/>
  <c r="P2918" i="1"/>
  <c r="N2918" i="1"/>
  <c r="U2918" i="1" s="1"/>
  <c r="M2918" i="1"/>
  <c r="T2918" i="1" s="1"/>
  <c r="S2917" i="1"/>
  <c r="P2917" i="1"/>
  <c r="N2917" i="1"/>
  <c r="U2917" i="1" s="1"/>
  <c r="M2917" i="1"/>
  <c r="T2917" i="1" s="1"/>
  <c r="S2916" i="1"/>
  <c r="P2916" i="1"/>
  <c r="N2916" i="1"/>
  <c r="U2916" i="1" s="1"/>
  <c r="M2916" i="1"/>
  <c r="T2916" i="1" s="1"/>
  <c r="V2916" i="1" s="1"/>
  <c r="O2916" i="1" s="1"/>
  <c r="S2915" i="1"/>
  <c r="P2915" i="1"/>
  <c r="N2915" i="1"/>
  <c r="U2915" i="1" s="1"/>
  <c r="M2915" i="1"/>
  <c r="S2914" i="1"/>
  <c r="P2914" i="1"/>
  <c r="N2914" i="1"/>
  <c r="U2914" i="1" s="1"/>
  <c r="M2914" i="1"/>
  <c r="T2914" i="1" s="1"/>
  <c r="S2913" i="1"/>
  <c r="P2913" i="1"/>
  <c r="N2913" i="1"/>
  <c r="U2913" i="1" s="1"/>
  <c r="M2913" i="1"/>
  <c r="S2912" i="1"/>
  <c r="P2912" i="1"/>
  <c r="N2912" i="1"/>
  <c r="U2912" i="1" s="1"/>
  <c r="M2912" i="1"/>
  <c r="T2912" i="1" s="1"/>
  <c r="S2911" i="1"/>
  <c r="P2911" i="1"/>
  <c r="N2911" i="1"/>
  <c r="U2911" i="1" s="1"/>
  <c r="M2911" i="1"/>
  <c r="T2911" i="1" s="1"/>
  <c r="V2911" i="1" s="1"/>
  <c r="O2911" i="1" s="1"/>
  <c r="Q2911" i="1" s="1"/>
  <c r="S2910" i="1"/>
  <c r="P2910" i="1"/>
  <c r="N2910" i="1"/>
  <c r="U2910" i="1" s="1"/>
  <c r="M2910" i="1"/>
  <c r="T2910" i="1" s="1"/>
  <c r="S2909" i="1"/>
  <c r="P2909" i="1"/>
  <c r="N2909" i="1"/>
  <c r="U2909" i="1" s="1"/>
  <c r="M2909" i="1"/>
  <c r="T2909" i="1" s="1"/>
  <c r="S2908" i="1"/>
  <c r="P2908" i="1"/>
  <c r="N2908" i="1"/>
  <c r="U2908" i="1" s="1"/>
  <c r="M2908" i="1"/>
  <c r="T2908" i="1" s="1"/>
  <c r="S2907" i="1"/>
  <c r="P2907" i="1"/>
  <c r="N2907" i="1"/>
  <c r="U2907" i="1" s="1"/>
  <c r="M2907" i="1"/>
  <c r="S2906" i="1"/>
  <c r="P2906" i="1"/>
  <c r="N2906" i="1"/>
  <c r="U2906" i="1" s="1"/>
  <c r="M2906" i="1"/>
  <c r="T2906" i="1" s="1"/>
  <c r="S2905" i="1"/>
  <c r="P2905" i="1"/>
  <c r="N2905" i="1"/>
  <c r="U2905" i="1" s="1"/>
  <c r="M2905" i="1"/>
  <c r="S2904" i="1"/>
  <c r="P2904" i="1"/>
  <c r="N2904" i="1"/>
  <c r="U2904" i="1" s="1"/>
  <c r="M2904" i="1"/>
  <c r="T2904" i="1" s="1"/>
  <c r="S2903" i="1"/>
  <c r="P2903" i="1"/>
  <c r="N2903" i="1"/>
  <c r="U2903" i="1" s="1"/>
  <c r="M2903" i="1"/>
  <c r="T2903" i="1" s="1"/>
  <c r="S2902" i="1"/>
  <c r="P2902" i="1"/>
  <c r="N2902" i="1"/>
  <c r="U2902" i="1" s="1"/>
  <c r="M2902" i="1"/>
  <c r="T2902" i="1" s="1"/>
  <c r="S2901" i="1"/>
  <c r="P2901" i="1"/>
  <c r="N2901" i="1"/>
  <c r="U2901" i="1" s="1"/>
  <c r="M2901" i="1"/>
  <c r="T2901" i="1" s="1"/>
  <c r="S2900" i="1"/>
  <c r="P2900" i="1"/>
  <c r="N2900" i="1"/>
  <c r="U2900" i="1" s="1"/>
  <c r="M2900" i="1"/>
  <c r="T2900" i="1" s="1"/>
  <c r="S2899" i="1"/>
  <c r="P2899" i="1"/>
  <c r="N2899" i="1"/>
  <c r="U2899" i="1" s="1"/>
  <c r="M2899" i="1"/>
  <c r="S2898" i="1"/>
  <c r="P2898" i="1"/>
  <c r="N2898" i="1"/>
  <c r="U2898" i="1" s="1"/>
  <c r="M2898" i="1"/>
  <c r="T2898" i="1" s="1"/>
  <c r="S2897" i="1"/>
  <c r="P2897" i="1"/>
  <c r="N2897" i="1"/>
  <c r="U2897" i="1" s="1"/>
  <c r="M2897" i="1"/>
  <c r="S2896" i="1"/>
  <c r="P2896" i="1"/>
  <c r="N2896" i="1"/>
  <c r="U2896" i="1" s="1"/>
  <c r="M2896" i="1"/>
  <c r="T2896" i="1" s="1"/>
  <c r="S2895" i="1"/>
  <c r="P2895" i="1"/>
  <c r="N2895" i="1"/>
  <c r="U2895" i="1" s="1"/>
  <c r="M2895" i="1"/>
  <c r="T2895" i="1" s="1"/>
  <c r="S2894" i="1"/>
  <c r="P2894" i="1"/>
  <c r="N2894" i="1"/>
  <c r="U2894" i="1" s="1"/>
  <c r="M2894" i="1"/>
  <c r="T2894" i="1" s="1"/>
  <c r="S2893" i="1"/>
  <c r="P2893" i="1"/>
  <c r="N2893" i="1"/>
  <c r="U2893" i="1" s="1"/>
  <c r="M2893" i="1"/>
  <c r="T2893" i="1" s="1"/>
  <c r="S2892" i="1"/>
  <c r="P2892" i="1"/>
  <c r="N2892" i="1"/>
  <c r="U2892" i="1" s="1"/>
  <c r="M2892" i="1"/>
  <c r="T2892" i="1" s="1"/>
  <c r="S2891" i="1"/>
  <c r="P2891" i="1"/>
  <c r="N2891" i="1"/>
  <c r="U2891" i="1" s="1"/>
  <c r="M2891" i="1"/>
  <c r="S2890" i="1"/>
  <c r="P2890" i="1"/>
  <c r="N2890" i="1"/>
  <c r="U2890" i="1" s="1"/>
  <c r="M2890" i="1"/>
  <c r="U2889" i="1"/>
  <c r="S2889" i="1"/>
  <c r="P2889" i="1"/>
  <c r="N2889" i="1"/>
  <c r="M2889" i="1"/>
  <c r="S2888" i="1"/>
  <c r="P2888" i="1"/>
  <c r="N2888" i="1"/>
  <c r="U2888" i="1" s="1"/>
  <c r="M2888" i="1"/>
  <c r="T2888" i="1" s="1"/>
  <c r="S2887" i="1"/>
  <c r="P2887" i="1"/>
  <c r="N2887" i="1"/>
  <c r="U2887" i="1" s="1"/>
  <c r="M2887" i="1"/>
  <c r="T2887" i="1" s="1"/>
  <c r="S2886" i="1"/>
  <c r="P2886" i="1"/>
  <c r="N2886" i="1"/>
  <c r="U2886" i="1" s="1"/>
  <c r="M2886" i="1"/>
  <c r="T2886" i="1" s="1"/>
  <c r="S2885" i="1"/>
  <c r="P2885" i="1"/>
  <c r="N2885" i="1"/>
  <c r="U2885" i="1" s="1"/>
  <c r="M2885" i="1"/>
  <c r="T2885" i="1" s="1"/>
  <c r="S2884" i="1"/>
  <c r="P2884" i="1"/>
  <c r="N2884" i="1"/>
  <c r="U2884" i="1" s="1"/>
  <c r="M2884" i="1"/>
  <c r="S2883" i="1"/>
  <c r="P2883" i="1"/>
  <c r="N2883" i="1"/>
  <c r="U2883" i="1" s="1"/>
  <c r="M2883" i="1"/>
  <c r="U2882" i="1"/>
  <c r="S2882" i="1"/>
  <c r="P2882" i="1"/>
  <c r="N2882" i="1"/>
  <c r="M2882" i="1"/>
  <c r="S2881" i="1"/>
  <c r="P2881" i="1"/>
  <c r="N2881" i="1"/>
  <c r="U2881" i="1" s="1"/>
  <c r="M2881" i="1"/>
  <c r="T2881" i="1" s="1"/>
  <c r="S2880" i="1"/>
  <c r="P2880" i="1"/>
  <c r="N2880" i="1"/>
  <c r="U2880" i="1" s="1"/>
  <c r="M2880" i="1"/>
  <c r="T2880" i="1" s="1"/>
  <c r="S2879" i="1"/>
  <c r="P2879" i="1"/>
  <c r="N2879" i="1"/>
  <c r="U2879" i="1" s="1"/>
  <c r="M2879" i="1"/>
  <c r="T2879" i="1" s="1"/>
  <c r="S2878" i="1"/>
  <c r="P2878" i="1"/>
  <c r="N2878" i="1"/>
  <c r="U2878" i="1" s="1"/>
  <c r="M2878" i="1"/>
  <c r="T2878" i="1" s="1"/>
  <c r="S2877" i="1"/>
  <c r="P2877" i="1"/>
  <c r="N2877" i="1"/>
  <c r="U2877" i="1" s="1"/>
  <c r="M2877" i="1"/>
  <c r="T2877" i="1" s="1"/>
  <c r="S2876" i="1"/>
  <c r="P2876" i="1"/>
  <c r="N2876" i="1"/>
  <c r="U2876" i="1" s="1"/>
  <c r="M2876" i="1"/>
  <c r="T2876" i="1" s="1"/>
  <c r="S2875" i="1"/>
  <c r="P2875" i="1"/>
  <c r="N2875" i="1"/>
  <c r="U2875" i="1" s="1"/>
  <c r="M2875" i="1"/>
  <c r="S2874" i="1"/>
  <c r="P2874" i="1"/>
  <c r="N2874" i="1"/>
  <c r="U2874" i="1" s="1"/>
  <c r="M2874" i="1"/>
  <c r="S2873" i="1"/>
  <c r="P2873" i="1"/>
  <c r="N2873" i="1"/>
  <c r="U2873" i="1" s="1"/>
  <c r="M2873" i="1"/>
  <c r="T2873" i="1" s="1"/>
  <c r="S2872" i="1"/>
  <c r="P2872" i="1"/>
  <c r="N2872" i="1"/>
  <c r="U2872" i="1" s="1"/>
  <c r="M2872" i="1"/>
  <c r="T2872" i="1" s="1"/>
  <c r="S2871" i="1"/>
  <c r="P2871" i="1"/>
  <c r="N2871" i="1"/>
  <c r="U2871" i="1" s="1"/>
  <c r="M2871" i="1"/>
  <c r="T2871" i="1" s="1"/>
  <c r="S2870" i="1"/>
  <c r="P2870" i="1"/>
  <c r="N2870" i="1"/>
  <c r="U2870" i="1" s="1"/>
  <c r="M2870" i="1"/>
  <c r="S2869" i="1"/>
  <c r="P2869" i="1"/>
  <c r="N2869" i="1"/>
  <c r="U2869" i="1" s="1"/>
  <c r="M2869" i="1"/>
  <c r="T2869" i="1" s="1"/>
  <c r="S2868" i="1"/>
  <c r="P2868" i="1"/>
  <c r="N2868" i="1"/>
  <c r="U2868" i="1" s="1"/>
  <c r="M2868" i="1"/>
  <c r="S2867" i="1"/>
  <c r="P2867" i="1"/>
  <c r="N2867" i="1"/>
  <c r="U2867" i="1" s="1"/>
  <c r="M2867" i="1"/>
  <c r="T2867" i="1" s="1"/>
  <c r="S2866" i="1"/>
  <c r="P2866" i="1"/>
  <c r="N2866" i="1"/>
  <c r="U2866" i="1" s="1"/>
  <c r="M2866" i="1"/>
  <c r="T2866" i="1" s="1"/>
  <c r="S2865" i="1"/>
  <c r="P2865" i="1"/>
  <c r="N2865" i="1"/>
  <c r="U2865" i="1" s="1"/>
  <c r="M2865" i="1"/>
  <c r="T2865" i="1" s="1"/>
  <c r="S2864" i="1"/>
  <c r="P2864" i="1"/>
  <c r="N2864" i="1"/>
  <c r="U2864" i="1" s="1"/>
  <c r="M2864" i="1"/>
  <c r="T2864" i="1" s="1"/>
  <c r="S2863" i="1"/>
  <c r="P2863" i="1"/>
  <c r="N2863" i="1"/>
  <c r="U2863" i="1" s="1"/>
  <c r="M2863" i="1"/>
  <c r="T2863" i="1" s="1"/>
  <c r="S2862" i="1"/>
  <c r="P2862" i="1"/>
  <c r="N2862" i="1"/>
  <c r="U2862" i="1" s="1"/>
  <c r="M2862" i="1"/>
  <c r="S2861" i="1"/>
  <c r="P2861" i="1"/>
  <c r="N2861" i="1"/>
  <c r="U2861" i="1" s="1"/>
  <c r="M2861" i="1"/>
  <c r="T2861" i="1" s="1"/>
  <c r="S2860" i="1"/>
  <c r="P2860" i="1"/>
  <c r="N2860" i="1"/>
  <c r="U2860" i="1" s="1"/>
  <c r="M2860" i="1"/>
  <c r="S2859" i="1"/>
  <c r="P2859" i="1"/>
  <c r="N2859" i="1"/>
  <c r="U2859" i="1" s="1"/>
  <c r="M2859" i="1"/>
  <c r="T2859" i="1" s="1"/>
  <c r="S2858" i="1"/>
  <c r="P2858" i="1"/>
  <c r="N2858" i="1"/>
  <c r="U2858" i="1" s="1"/>
  <c r="M2858" i="1"/>
  <c r="T2858" i="1" s="1"/>
  <c r="S2857" i="1"/>
  <c r="P2857" i="1"/>
  <c r="N2857" i="1"/>
  <c r="U2857" i="1" s="1"/>
  <c r="M2857" i="1"/>
  <c r="T2857" i="1" s="1"/>
  <c r="S2856" i="1"/>
  <c r="P2856" i="1"/>
  <c r="N2856" i="1"/>
  <c r="U2856" i="1" s="1"/>
  <c r="M2856" i="1"/>
  <c r="T2856" i="1" s="1"/>
  <c r="S2855" i="1"/>
  <c r="P2855" i="1"/>
  <c r="N2855" i="1"/>
  <c r="U2855" i="1" s="1"/>
  <c r="M2855" i="1"/>
  <c r="T2855" i="1" s="1"/>
  <c r="S2854" i="1"/>
  <c r="P2854" i="1"/>
  <c r="N2854" i="1"/>
  <c r="U2854" i="1" s="1"/>
  <c r="M2854" i="1"/>
  <c r="S2853" i="1"/>
  <c r="P2853" i="1"/>
  <c r="N2853" i="1"/>
  <c r="U2853" i="1" s="1"/>
  <c r="W2853" i="1" s="1"/>
  <c r="M2853" i="1"/>
  <c r="T2853" i="1" s="1"/>
  <c r="U2852" i="1"/>
  <c r="S2852" i="1"/>
  <c r="P2852" i="1"/>
  <c r="N2852" i="1"/>
  <c r="M2852" i="1"/>
  <c r="S2851" i="1"/>
  <c r="P2851" i="1"/>
  <c r="N2851" i="1"/>
  <c r="U2851" i="1" s="1"/>
  <c r="M2851" i="1"/>
  <c r="T2851" i="1" s="1"/>
  <c r="S2850" i="1"/>
  <c r="P2850" i="1"/>
  <c r="N2850" i="1"/>
  <c r="U2850" i="1" s="1"/>
  <c r="M2850" i="1"/>
  <c r="T2850" i="1" s="1"/>
  <c r="S2849" i="1"/>
  <c r="P2849" i="1"/>
  <c r="N2849" i="1"/>
  <c r="U2849" i="1" s="1"/>
  <c r="M2849" i="1"/>
  <c r="T2849" i="1" s="1"/>
  <c r="V2849" i="1" s="1"/>
  <c r="O2849" i="1" s="1"/>
  <c r="S2848" i="1"/>
  <c r="P2848" i="1"/>
  <c r="N2848" i="1"/>
  <c r="U2848" i="1" s="1"/>
  <c r="M2848" i="1"/>
  <c r="T2848" i="1" s="1"/>
  <c r="S2847" i="1"/>
  <c r="P2847" i="1"/>
  <c r="N2847" i="1"/>
  <c r="U2847" i="1" s="1"/>
  <c r="M2847" i="1"/>
  <c r="T2847" i="1" s="1"/>
  <c r="S2846" i="1"/>
  <c r="P2846" i="1"/>
  <c r="N2846" i="1"/>
  <c r="U2846" i="1" s="1"/>
  <c r="M2846" i="1"/>
  <c r="S2845" i="1"/>
  <c r="P2845" i="1"/>
  <c r="N2845" i="1"/>
  <c r="U2845" i="1" s="1"/>
  <c r="M2845" i="1"/>
  <c r="T2845" i="1" s="1"/>
  <c r="S2844" i="1"/>
  <c r="P2844" i="1"/>
  <c r="N2844" i="1"/>
  <c r="U2844" i="1" s="1"/>
  <c r="M2844" i="1"/>
  <c r="S2843" i="1"/>
  <c r="P2843" i="1"/>
  <c r="N2843" i="1"/>
  <c r="U2843" i="1" s="1"/>
  <c r="M2843" i="1"/>
  <c r="T2843" i="1" s="1"/>
  <c r="S2842" i="1"/>
  <c r="P2842" i="1"/>
  <c r="N2842" i="1"/>
  <c r="U2842" i="1" s="1"/>
  <c r="M2842" i="1"/>
  <c r="T2842" i="1" s="1"/>
  <c r="V2842" i="1" s="1"/>
  <c r="O2842" i="1" s="1"/>
  <c r="Q2842" i="1" s="1"/>
  <c r="M2647" i="1"/>
  <c r="T2647" i="1" s="1"/>
  <c r="N2647" i="1"/>
  <c r="U2647" i="1" s="1"/>
  <c r="P2647" i="1"/>
  <c r="S2647" i="1"/>
  <c r="V2873" i="1" l="1"/>
  <c r="O2873" i="1" s="1"/>
  <c r="V2876" i="1"/>
  <c r="O2876" i="1" s="1"/>
  <c r="Q2876" i="1" s="1"/>
  <c r="W2908" i="1"/>
  <c r="Y2908" i="1" s="1"/>
  <c r="W2928" i="1"/>
  <c r="V2858" i="1"/>
  <c r="O2858" i="1" s="1"/>
  <c r="V2865" i="1"/>
  <c r="O2865" i="1" s="1"/>
  <c r="V2892" i="1"/>
  <c r="O2892" i="1" s="1"/>
  <c r="Q2892" i="1" s="1"/>
  <c r="R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W2869" i="1"/>
  <c r="X2869" i="1" s="1"/>
  <c r="V2871" i="1"/>
  <c r="O2871" i="1" s="1"/>
  <c r="V2877" i="1"/>
  <c r="O2877" i="1" s="1"/>
  <c r="Q2877" i="1" s="1"/>
  <c r="R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W2936" i="1"/>
  <c r="X2936" i="1" s="1"/>
  <c r="W2867" i="1"/>
  <c r="X2867" i="1" s="1"/>
  <c r="W2872" i="1"/>
  <c r="Y2872" i="1" s="1"/>
  <c r="W2903" i="1"/>
  <c r="Q2935" i="1"/>
  <c r="W2847" i="1"/>
  <c r="W2850" i="1"/>
  <c r="X2850" i="1" s="1"/>
  <c r="W2863" i="1"/>
  <c r="Y2863" i="1" s="1"/>
  <c r="W2866" i="1"/>
  <c r="X2866" i="1" s="1"/>
  <c r="W2888" i="1"/>
  <c r="V2900" i="1"/>
  <c r="O2900" i="1" s="1"/>
  <c r="Q2900" i="1" s="1"/>
  <c r="R2900" i="1" s="1"/>
  <c r="V2926" i="1"/>
  <c r="O2926" i="1" s="1"/>
  <c r="V2927" i="1"/>
  <c r="O2927" i="1" s="1"/>
  <c r="Q2927" i="1" s="1"/>
  <c r="T2941" i="1"/>
  <c r="V2941" i="1" s="1"/>
  <c r="O2941" i="1" s="1"/>
  <c r="Q2941" i="1" s="1"/>
  <c r="W2943" i="1"/>
  <c r="Y2943" i="1" s="1"/>
  <c r="A18" i="5"/>
  <c r="W2895" i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R2888" i="1" s="1"/>
  <c r="W2900" i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R2936" i="1" s="1"/>
  <c r="V2903" i="1"/>
  <c r="O2903" i="1" s="1"/>
  <c r="Q2903" i="1" s="1"/>
  <c r="V2908" i="1"/>
  <c r="O2908" i="1" s="1"/>
  <c r="V2919" i="1"/>
  <c r="O2919" i="1" s="1"/>
  <c r="Q2919" i="1" s="1"/>
  <c r="W2842" i="1"/>
  <c r="X2842" i="1" s="1"/>
  <c r="V2845" i="1"/>
  <c r="O2845" i="1" s="1"/>
  <c r="V2861" i="1"/>
  <c r="O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R2928" i="1"/>
  <c r="W2865" i="1"/>
  <c r="Y2865" i="1" s="1"/>
  <c r="W2916" i="1"/>
  <c r="Y2916" i="1" s="1"/>
  <c r="W2924" i="1"/>
  <c r="W2925" i="1"/>
  <c r="R2925" i="1" s="1"/>
  <c r="W2933" i="1"/>
  <c r="R2933" i="1" s="1"/>
  <c r="W2941" i="1"/>
  <c r="X2941" i="1" s="1"/>
  <c r="X2853" i="1"/>
  <c r="Y2853" i="1"/>
  <c r="X2857" i="1"/>
  <c r="Y2869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50" i="1"/>
  <c r="Y2866" i="1"/>
  <c r="Y2887" i="1"/>
  <c r="X2887" i="1"/>
  <c r="W2864" i="1"/>
  <c r="V2864" i="1"/>
  <c r="O2864" i="1" s="1"/>
  <c r="Q2864" i="1" s="1"/>
  <c r="V2847" i="1"/>
  <c r="O2847" i="1" s="1"/>
  <c r="Q2847" i="1" s="1"/>
  <c r="R2847" i="1" s="1"/>
  <c r="Y2858" i="1"/>
  <c r="V2863" i="1"/>
  <c r="O2863" i="1" s="1"/>
  <c r="Q2863" i="1" s="1"/>
  <c r="R2863" i="1" s="1"/>
  <c r="V2859" i="1"/>
  <c r="O2859" i="1" s="1"/>
  <c r="Q2859" i="1" s="1"/>
  <c r="W2859" i="1"/>
  <c r="X2847" i="1"/>
  <c r="Y2847" i="1"/>
  <c r="X2863" i="1"/>
  <c r="Y2903" i="1"/>
  <c r="X2903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Y2843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Y2895" i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Y2924" i="1"/>
  <c r="X2924" i="1"/>
  <c r="T2945" i="1"/>
  <c r="V2945" i="1" s="1"/>
  <c r="O2945" i="1" s="1"/>
  <c r="Q2945" i="1" s="1"/>
  <c r="Y2936" i="1"/>
  <c r="V2647" i="1"/>
  <c r="O2647" i="1" s="1"/>
  <c r="Q2647" i="1" s="1"/>
  <c r="Q2845" i="1"/>
  <c r="R2845" i="1" s="1"/>
  <c r="T2846" i="1"/>
  <c r="V2846" i="1" s="1"/>
  <c r="O2846" i="1" s="1"/>
  <c r="Q2846" i="1" s="1"/>
  <c r="T2854" i="1"/>
  <c r="V2854" i="1" s="1"/>
  <c r="O2854" i="1" s="1"/>
  <c r="Q2854" i="1" s="1"/>
  <c r="Q2861" i="1"/>
  <c r="T2862" i="1"/>
  <c r="V2862" i="1" s="1"/>
  <c r="O2862" i="1" s="1"/>
  <c r="Q2862" i="1" s="1"/>
  <c r="T2870" i="1"/>
  <c r="V2870" i="1" s="1"/>
  <c r="O2870" i="1" s="1"/>
  <c r="Q2870" i="1" s="1"/>
  <c r="T2874" i="1"/>
  <c r="X2876" i="1"/>
  <c r="V2887" i="1"/>
  <c r="O2887" i="1" s="1"/>
  <c r="Q2887" i="1" s="1"/>
  <c r="T2890" i="1"/>
  <c r="V2890" i="1" s="1"/>
  <c r="O2890" i="1" s="1"/>
  <c r="Q2890" i="1" s="1"/>
  <c r="Y2893" i="1"/>
  <c r="W2898" i="1"/>
  <c r="W2920" i="1"/>
  <c r="V2920" i="1"/>
  <c r="O2920" i="1" s="1"/>
  <c r="Q2920" i="1" s="1"/>
  <c r="Q2930" i="1"/>
  <c r="R2930" i="1" s="1"/>
  <c r="X2934" i="1"/>
  <c r="T2937" i="1"/>
  <c r="V2937" i="1" s="1"/>
  <c r="O2937" i="1" s="1"/>
  <c r="Q2937" i="1" s="1"/>
  <c r="W2940" i="1"/>
  <c r="W2942" i="1"/>
  <c r="V2942" i="1"/>
  <c r="O2942" i="1" s="1"/>
  <c r="Y2900" i="1"/>
  <c r="X2900" i="1"/>
  <c r="X2943" i="1"/>
  <c r="T2875" i="1"/>
  <c r="V2875" i="1" s="1"/>
  <c r="O2875" i="1" s="1"/>
  <c r="Q2875" i="1" s="1"/>
  <c r="W2880" i="1"/>
  <c r="R2880" i="1" s="1"/>
  <c r="V2885" i="1"/>
  <c r="O2885" i="1" s="1"/>
  <c r="Q2885" i="1" s="1"/>
  <c r="X2888" i="1"/>
  <c r="Y2888" i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R2871" i="1" s="1"/>
  <c r="T2889" i="1"/>
  <c r="V2889" i="1" s="1"/>
  <c r="O2889" i="1" s="1"/>
  <c r="Q2889" i="1" s="1"/>
  <c r="W2894" i="1"/>
  <c r="Y2911" i="1"/>
  <c r="W2914" i="1"/>
  <c r="Q2926" i="1"/>
  <c r="X2928" i="1"/>
  <c r="Y2928" i="1"/>
  <c r="X2938" i="1"/>
  <c r="Y2919" i="1"/>
  <c r="Q2855" i="1"/>
  <c r="W2877" i="1"/>
  <c r="Q2881" i="1"/>
  <c r="W2902" i="1"/>
  <c r="V2910" i="1"/>
  <c r="O2910" i="1" s="1"/>
  <c r="Q2910" i="1" s="1"/>
  <c r="R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X2908" i="1"/>
  <c r="W2927" i="1"/>
  <c r="Q2942" i="1"/>
  <c r="R2942" i="1" s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R2895" i="1" s="1"/>
  <c r="W2906" i="1"/>
  <c r="W2918" i="1"/>
  <c r="X2930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Q2906" i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43" i="1"/>
  <c r="R2943" i="1" s="1"/>
  <c r="Q2908" i="1"/>
  <c r="R2908" i="1" s="1"/>
  <c r="Q2916" i="1"/>
  <c r="Q2924" i="1"/>
  <c r="R2924" i="1" s="1"/>
  <c r="Q2940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R2898" i="1" l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R2915" i="1"/>
  <c r="R2858" i="1"/>
  <c r="W2890" i="1"/>
  <c r="Y2890" i="1" s="1"/>
  <c r="W2945" i="1"/>
  <c r="R2873" i="1"/>
  <c r="R2865" i="1"/>
  <c r="R2919" i="1"/>
  <c r="A19" i="5"/>
  <c r="A20" i="5"/>
  <c r="W2907" i="1"/>
  <c r="Y2907" i="1" s="1"/>
  <c r="R2912" i="1"/>
  <c r="X2865" i="1"/>
  <c r="Y2881" i="1"/>
  <c r="R2848" i="1"/>
  <c r="Y2842" i="1"/>
  <c r="R2849" i="1"/>
  <c r="W2860" i="1"/>
  <c r="R2902" i="1"/>
  <c r="R2879" i="1"/>
  <c r="W2868" i="1"/>
  <c r="W2883" i="1"/>
  <c r="R2883" i="1" s="1"/>
  <c r="Y2878" i="1"/>
  <c r="R2876" i="1"/>
  <c r="R2878" i="1"/>
  <c r="R2907" i="1"/>
  <c r="R2932" i="1"/>
  <c r="R2881" i="1"/>
  <c r="R2904" i="1"/>
  <c r="Y2849" i="1"/>
  <c r="R2856" i="1"/>
  <c r="X2933" i="1"/>
  <c r="Y2933" i="1"/>
  <c r="R2842" i="1"/>
  <c r="R2843" i="1"/>
  <c r="R2945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868" i="1"/>
  <c r="R2906" i="1"/>
  <c r="X2915" i="1"/>
  <c r="Y2922" i="1"/>
  <c r="X2922" i="1"/>
  <c r="X2883" i="1"/>
  <c r="R2913" i="1"/>
  <c r="R2875" i="1"/>
  <c r="X2917" i="1"/>
  <c r="Y2917" i="1"/>
  <c r="Y2864" i="1"/>
  <c r="X2864" i="1"/>
  <c r="W2862" i="1"/>
  <c r="Y2860" i="1"/>
  <c r="X2860" i="1"/>
  <c r="W2939" i="1"/>
  <c r="X2859" i="1"/>
  <c r="Y2859" i="1"/>
  <c r="X2894" i="1"/>
  <c r="Y2894" i="1"/>
  <c r="X2909" i="1"/>
  <c r="Y2909" i="1"/>
  <c r="X2907" i="1"/>
  <c r="X2904" i="1"/>
  <c r="Y2904" i="1"/>
  <c r="Y2875" i="1"/>
  <c r="X2875" i="1"/>
  <c r="R2859" i="1"/>
  <c r="Y2868" i="1"/>
  <c r="X2868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X2921" i="1"/>
  <c r="R2920" i="1"/>
  <c r="W2884" i="1"/>
  <c r="R2884" i="1" s="1"/>
  <c r="W2854" i="1"/>
  <c r="Y2856" i="1"/>
  <c r="X2856" i="1"/>
  <c r="R2921" i="1"/>
  <c r="W2852" i="1"/>
  <c r="R2852" i="1" s="1"/>
  <c r="X2861" i="1"/>
  <c r="Y2861" i="1"/>
  <c r="R2862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Y2945" i="1"/>
  <c r="X2945" i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X2890" i="1" l="1"/>
  <c r="Y2883" i="1"/>
  <c r="R2890" i="1"/>
  <c r="X2913" i="1"/>
  <c r="A21" i="5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A22" i="5" l="1"/>
  <c r="A23" i="5" s="1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24" i="5" l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Z192" i="4" l="1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Z187" i="4" l="1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S2681" i="1"/>
  <c r="S474" i="1"/>
  <c r="S2830" i="1"/>
  <c r="S1704" i="1"/>
  <c r="S1464" i="1"/>
  <c r="S1705" i="1"/>
  <c r="S702" i="1"/>
  <c r="S207" i="1"/>
  <c r="S2254" i="1"/>
  <c r="S1029" i="1"/>
  <c r="S1818" i="1"/>
  <c r="S1121" i="1"/>
  <c r="S937" i="1"/>
  <c r="S1332" i="1"/>
  <c r="S294" i="1"/>
  <c r="S1030" i="1"/>
  <c r="S1706" i="1"/>
  <c r="S368" i="1"/>
  <c r="S633" i="1"/>
  <c r="S1122" i="1"/>
  <c r="S1333" i="1"/>
  <c r="S843" i="1"/>
  <c r="S2195" i="1"/>
  <c r="S2092" i="1"/>
  <c r="S341" i="1"/>
  <c r="S1031" i="1"/>
  <c r="S1465" i="1"/>
  <c r="S1819" i="1"/>
  <c r="S938" i="1"/>
  <c r="S342" i="1"/>
  <c r="S369" i="1"/>
  <c r="S406" i="1"/>
  <c r="S370" i="1"/>
  <c r="S1885" i="1"/>
  <c r="S61" i="1"/>
  <c r="S208" i="1"/>
  <c r="S939" i="1"/>
  <c r="S371" i="1"/>
  <c r="S475" i="1"/>
  <c r="S526" i="1"/>
  <c r="S129" i="1"/>
  <c r="S10" i="1"/>
  <c r="S586" i="1"/>
  <c r="S476" i="1"/>
  <c r="S703" i="1"/>
  <c r="S704" i="1"/>
  <c r="S1123" i="1"/>
  <c r="S634" i="1"/>
  <c r="S209" i="1"/>
  <c r="S2786" i="1"/>
  <c r="S1707" i="1"/>
  <c r="S44" i="1"/>
  <c r="S233" i="1"/>
  <c r="S1032" i="1"/>
  <c r="S527" i="1"/>
  <c r="S1579" i="1"/>
  <c r="S210" i="1"/>
  <c r="S74" i="1"/>
  <c r="S115" i="1"/>
  <c r="S1334" i="1"/>
  <c r="S477" i="1"/>
  <c r="S234" i="1"/>
  <c r="S194" i="1"/>
  <c r="S2196" i="1"/>
  <c r="S1033" i="1"/>
  <c r="S435" i="1"/>
  <c r="S478" i="1"/>
  <c r="S82" i="1"/>
  <c r="S1124" i="1"/>
  <c r="S211" i="1"/>
  <c r="S1935" i="1"/>
  <c r="S2311" i="1"/>
  <c r="S104" i="1"/>
  <c r="S343" i="1"/>
  <c r="S138" i="1"/>
  <c r="S2446" i="1"/>
  <c r="S2197" i="1"/>
  <c r="S2093" i="1"/>
  <c r="S1979" i="1"/>
  <c r="S2312" i="1"/>
  <c r="S157" i="1"/>
  <c r="S13" i="1"/>
  <c r="S1936" i="1"/>
  <c r="S844" i="1"/>
  <c r="S372" i="1"/>
  <c r="S54" i="1"/>
  <c r="S195" i="1"/>
  <c r="S314" i="1"/>
  <c r="S1335" i="1"/>
  <c r="S1980" i="1"/>
  <c r="S270" i="1"/>
  <c r="S1220" i="1"/>
  <c r="S1034" i="1"/>
  <c r="S407" i="1"/>
  <c r="S295" i="1"/>
  <c r="S62" i="1"/>
  <c r="S83" i="1"/>
  <c r="S1886" i="1"/>
  <c r="S271" i="1"/>
  <c r="S139" i="1"/>
  <c r="S38" i="1"/>
  <c r="S1466" i="1"/>
  <c r="S1035" i="1"/>
  <c r="S2313" i="1"/>
  <c r="S373" i="1"/>
  <c r="S2623" i="1"/>
  <c r="S635" i="1"/>
  <c r="S1580" i="1"/>
  <c r="S1887" i="1"/>
  <c r="S1036" i="1"/>
  <c r="S1336" i="1"/>
  <c r="S1581" i="1"/>
  <c r="S845" i="1"/>
  <c r="S587" i="1"/>
  <c r="S636" i="1"/>
  <c r="S2033" i="1"/>
  <c r="S1708" i="1"/>
  <c r="S1981" i="1"/>
  <c r="S777" i="1"/>
  <c r="S374" i="1"/>
  <c r="S84" i="1"/>
  <c r="S778" i="1"/>
  <c r="S2800" i="1"/>
  <c r="S2790" i="1"/>
  <c r="S705" i="1"/>
  <c r="S1582" i="1"/>
  <c r="S178" i="1"/>
  <c r="S2750" i="1"/>
  <c r="S1709" i="1"/>
  <c r="S2745" i="1"/>
  <c r="S1125" i="1"/>
  <c r="S1820" i="1"/>
  <c r="S2815" i="1"/>
  <c r="S940" i="1"/>
  <c r="S1583" i="1"/>
  <c r="S528" i="1"/>
  <c r="S1467" i="1"/>
  <c r="S2682" i="1"/>
  <c r="S2485" i="1"/>
  <c r="S846" i="1"/>
  <c r="S2486" i="1"/>
  <c r="S29" i="1"/>
  <c r="S637" i="1"/>
  <c r="S1337" i="1"/>
  <c r="S2314" i="1"/>
  <c r="S1982" i="1"/>
  <c r="S1221" i="1"/>
  <c r="S2583" i="1"/>
  <c r="S1468" i="1"/>
  <c r="S1983" i="1"/>
  <c r="S1984" i="1"/>
  <c r="S2198" i="1"/>
  <c r="S1469" i="1"/>
  <c r="S1338" i="1"/>
  <c r="S2551" i="1"/>
  <c r="S235" i="1"/>
  <c r="S1470" i="1"/>
  <c r="S2447" i="1"/>
  <c r="S2393" i="1"/>
  <c r="S1339" i="1"/>
  <c r="S638" i="1"/>
  <c r="S1222" i="1"/>
  <c r="S2354" i="1"/>
  <c r="S2394" i="1"/>
  <c r="S706" i="1"/>
  <c r="S2145" i="1"/>
  <c r="S1710" i="1"/>
  <c r="S1471" i="1"/>
  <c r="S1340" i="1"/>
  <c r="S639" i="1"/>
  <c r="S1223" i="1"/>
  <c r="S2255" i="1"/>
  <c r="S2692" i="1"/>
  <c r="S2395" i="1"/>
  <c r="S1224" i="1"/>
  <c r="S1584" i="1"/>
  <c r="S1711" i="1"/>
  <c r="S2094" i="1"/>
  <c r="S941" i="1"/>
  <c r="S1225" i="1"/>
  <c r="S2256" i="1"/>
  <c r="S1937" i="1"/>
  <c r="S1712" i="1"/>
  <c r="S779" i="1"/>
  <c r="S1472" i="1"/>
  <c r="S780" i="1"/>
  <c r="S707" i="1"/>
  <c r="S2584" i="1"/>
  <c r="S1713" i="1"/>
  <c r="S781" i="1"/>
  <c r="S2835" i="1"/>
  <c r="S2552" i="1"/>
  <c r="S1037" i="1"/>
  <c r="S847" i="1"/>
  <c r="S2034" i="1"/>
  <c r="S2585" i="1"/>
  <c r="S588" i="1"/>
  <c r="S589" i="1"/>
  <c r="S2095" i="1"/>
  <c r="S1126" i="1"/>
  <c r="S2396" i="1"/>
  <c r="S1038" i="1"/>
  <c r="S1341" i="1"/>
  <c r="S2586" i="1"/>
  <c r="S1226" i="1"/>
  <c r="S1938" i="1"/>
  <c r="S942" i="1"/>
  <c r="S640" i="1"/>
  <c r="S2096" i="1"/>
  <c r="S2146" i="1"/>
  <c r="S2315" i="1"/>
  <c r="S272" i="1"/>
  <c r="S1039" i="1"/>
  <c r="S1714" i="1"/>
  <c r="S1715" i="1"/>
  <c r="S1888" i="1"/>
  <c r="S1985" i="1"/>
  <c r="S1040" i="1"/>
  <c r="S708" i="1"/>
  <c r="S1585" i="1"/>
  <c r="S1939" i="1"/>
  <c r="S1716" i="1"/>
  <c r="S1342" i="1"/>
  <c r="S943" i="1"/>
  <c r="S1227" i="1"/>
  <c r="S2035" i="1"/>
  <c r="S709" i="1"/>
  <c r="S1041" i="1"/>
  <c r="S2147" i="1"/>
  <c r="S1228" i="1"/>
  <c r="S1986" i="1"/>
  <c r="S2036" i="1"/>
  <c r="S1717" i="1"/>
  <c r="S1473" i="1"/>
  <c r="S2097" i="1"/>
  <c r="S848" i="1"/>
  <c r="S2397" i="1"/>
  <c r="S1889" i="1"/>
  <c r="S944" i="1"/>
  <c r="S1586" i="1"/>
  <c r="S1940" i="1"/>
  <c r="S529" i="1"/>
  <c r="S1229" i="1"/>
  <c r="S436" i="1"/>
  <c r="S849" i="1"/>
  <c r="S710" i="1"/>
  <c r="S2751" i="1"/>
  <c r="S2316" i="1"/>
  <c r="S2317" i="1"/>
  <c r="S945" i="1"/>
  <c r="S1474" i="1"/>
  <c r="S850" i="1"/>
  <c r="S1987" i="1"/>
  <c r="S2199" i="1"/>
  <c r="S2318" i="1"/>
  <c r="S641" i="1"/>
  <c r="S479" i="1"/>
  <c r="S1042" i="1"/>
  <c r="S2520" i="1"/>
  <c r="S1127" i="1"/>
  <c r="S1718" i="1"/>
  <c r="S2355" i="1"/>
  <c r="S530" i="1"/>
  <c r="S1230" i="1"/>
  <c r="S273" i="1"/>
  <c r="S1128" i="1"/>
  <c r="S2587" i="1"/>
  <c r="S1129" i="1"/>
  <c r="S2752" i="1"/>
  <c r="S1130" i="1"/>
  <c r="S2487" i="1"/>
  <c r="S1475" i="1"/>
  <c r="S946" i="1"/>
  <c r="S253" i="1"/>
  <c r="S116" i="1"/>
  <c r="S642" i="1"/>
  <c r="S1343" i="1"/>
  <c r="S480" i="1"/>
  <c r="S55" i="1"/>
  <c r="S75" i="1"/>
  <c r="S2398" i="1"/>
  <c r="S344" i="1"/>
  <c r="S24" i="1"/>
  <c r="S212" i="1"/>
  <c r="S1988" i="1"/>
  <c r="S1476" i="1"/>
  <c r="S1890" i="1"/>
  <c r="S851" i="1"/>
  <c r="S2553" i="1"/>
  <c r="S852" i="1"/>
  <c r="S56" i="1"/>
  <c r="S1587" i="1"/>
  <c r="S2521" i="1"/>
  <c r="S5" i="1"/>
  <c r="S437" i="1"/>
  <c r="S408" i="1"/>
  <c r="S2319" i="1"/>
  <c r="S130" i="1"/>
  <c r="S1941" i="1"/>
  <c r="S2200" i="1"/>
  <c r="S2037" i="1"/>
  <c r="S274" i="1"/>
  <c r="S1588" i="1"/>
  <c r="S85" i="1"/>
  <c r="S481" i="1"/>
  <c r="S1821" i="1"/>
  <c r="S1719" i="1"/>
  <c r="S1822" i="1"/>
  <c r="S1823" i="1"/>
  <c r="S1589" i="1"/>
  <c r="S2201" i="1"/>
  <c r="S2202" i="1"/>
  <c r="S409" i="1"/>
  <c r="S1720" i="1"/>
  <c r="S410" i="1"/>
  <c r="S1131" i="1"/>
  <c r="S1824" i="1"/>
  <c r="S2588" i="1"/>
  <c r="S2448" i="1"/>
  <c r="S1477" i="1"/>
  <c r="S1825" i="1"/>
  <c r="S1989" i="1"/>
  <c r="S1478" i="1"/>
  <c r="S1132" i="1"/>
  <c r="S411" i="1"/>
  <c r="S1231" i="1"/>
  <c r="S853" i="1"/>
  <c r="S1590" i="1"/>
  <c r="S2038" i="1"/>
  <c r="S531" i="1"/>
  <c r="S2148" i="1"/>
  <c r="S2098" i="1"/>
  <c r="S1721" i="1"/>
  <c r="S1591" i="1"/>
  <c r="S1232" i="1"/>
  <c r="S1826" i="1"/>
  <c r="S2257" i="1"/>
  <c r="S2488" i="1"/>
  <c r="S1479" i="1"/>
  <c r="S1133" i="1"/>
  <c r="S296" i="1"/>
  <c r="S1233" i="1"/>
  <c r="S1234" i="1"/>
  <c r="S1344" i="1"/>
  <c r="S1480" i="1"/>
  <c r="S1481" i="1"/>
  <c r="S297" i="1"/>
  <c r="S1592" i="1"/>
  <c r="S854" i="1"/>
  <c r="S2039" i="1"/>
  <c r="S2715" i="1"/>
  <c r="S1593" i="1"/>
  <c r="S2149" i="1"/>
  <c r="S1482" i="1"/>
  <c r="S2837" i="1"/>
  <c r="S2716" i="1"/>
  <c r="S1827" i="1"/>
  <c r="S782" i="1"/>
  <c r="S2624" i="1"/>
  <c r="S2040" i="1"/>
  <c r="S1722" i="1"/>
  <c r="S2732" i="1"/>
  <c r="S2399" i="1"/>
  <c r="S375" i="1"/>
  <c r="S2041" i="1"/>
  <c r="S2770" i="1"/>
  <c r="S76" i="1"/>
  <c r="S1594" i="1"/>
  <c r="S2099" i="1"/>
  <c r="S1235" i="1"/>
  <c r="S1134" i="1"/>
  <c r="S2703" i="1"/>
  <c r="S2654" i="1"/>
  <c r="S2042" i="1"/>
  <c r="S947" i="1"/>
  <c r="S158" i="1"/>
  <c r="S1236" i="1"/>
  <c r="S532" i="1"/>
  <c r="S1237" i="1"/>
  <c r="S855" i="1"/>
  <c r="S1043" i="1"/>
  <c r="S2683" i="1"/>
  <c r="S2356" i="1"/>
  <c r="S2258" i="1"/>
  <c r="S438" i="1"/>
  <c r="S482" i="1"/>
  <c r="S1990" i="1"/>
  <c r="S2554" i="1"/>
  <c r="S315" i="1"/>
  <c r="S2203" i="1"/>
  <c r="S2100" i="1"/>
  <c r="S2204" i="1"/>
  <c r="S643" i="1"/>
  <c r="S2489" i="1"/>
  <c r="S345" i="1"/>
  <c r="S77" i="1"/>
  <c r="S1723" i="1"/>
  <c r="S159" i="1"/>
  <c r="S439" i="1"/>
  <c r="S1724" i="1"/>
  <c r="S711" i="1"/>
  <c r="S2669" i="1"/>
  <c r="S2259" i="1"/>
  <c r="S1725" i="1"/>
  <c r="S1483" i="1"/>
  <c r="S346" i="1"/>
  <c r="S78" i="1"/>
  <c r="S2684" i="1"/>
  <c r="S1828" i="1"/>
  <c r="S2101" i="1"/>
  <c r="S2756" i="1"/>
  <c r="S1595" i="1"/>
  <c r="S1484" i="1"/>
  <c r="S856" i="1"/>
  <c r="S948" i="1"/>
  <c r="S1345" i="1"/>
  <c r="S2522" i="1"/>
  <c r="S949" i="1"/>
  <c r="S1238" i="1"/>
  <c r="S2555" i="1"/>
  <c r="S412" i="1"/>
  <c r="S1135" i="1"/>
  <c r="S2150" i="1"/>
  <c r="S131" i="1"/>
  <c r="S1136" i="1"/>
  <c r="S1596" i="1"/>
  <c r="S2320" i="1"/>
  <c r="S2556" i="1"/>
  <c r="S1137" i="1"/>
  <c r="S1346" i="1"/>
  <c r="S2205" i="1"/>
  <c r="S1726" i="1"/>
  <c r="S857" i="1"/>
  <c r="S1347" i="1"/>
  <c r="S1727" i="1"/>
  <c r="S2260" i="1"/>
  <c r="S1239" i="1"/>
  <c r="S2206" i="1"/>
  <c r="S2733" i="1"/>
  <c r="S316" i="1"/>
  <c r="S2753" i="1"/>
  <c r="S1348" i="1"/>
  <c r="S2357" i="1"/>
  <c r="S483" i="1"/>
  <c r="S858" i="1"/>
  <c r="S950" i="1"/>
  <c r="S1728" i="1"/>
  <c r="S25" i="1"/>
  <c r="S2400" i="1"/>
  <c r="S63" i="1"/>
  <c r="S2422" i="1"/>
  <c r="S413" i="1"/>
  <c r="S712" i="1"/>
  <c r="S1829" i="1"/>
  <c r="S2261" i="1"/>
  <c r="S1597" i="1"/>
  <c r="S1830" i="1"/>
  <c r="S859" i="1"/>
  <c r="S376" i="1"/>
  <c r="S179" i="1"/>
  <c r="S533" i="1"/>
  <c r="S2655" i="1"/>
  <c r="S590" i="1"/>
  <c r="S1942" i="1"/>
  <c r="S2043" i="1"/>
  <c r="S2831" i="1"/>
  <c r="S86" i="1"/>
  <c r="S534" i="1"/>
  <c r="S196" i="1"/>
  <c r="S2102" i="1"/>
  <c r="S860" i="1"/>
  <c r="S1240" i="1"/>
  <c r="S1729" i="1"/>
  <c r="S2827" i="1"/>
  <c r="S2044" i="1"/>
  <c r="S414" i="1"/>
  <c r="S117" i="1"/>
  <c r="S197" i="1"/>
  <c r="S713" i="1"/>
  <c r="S105" i="1"/>
  <c r="S1598" i="1"/>
  <c r="S644" i="1"/>
  <c r="S1138" i="1"/>
  <c r="S2589" i="1"/>
  <c r="S535" i="1"/>
  <c r="S160" i="1"/>
  <c r="S2045" i="1"/>
  <c r="S2625" i="1"/>
  <c r="S1831" i="1"/>
  <c r="S951" i="1"/>
  <c r="S536" i="1"/>
  <c r="S1044" i="1"/>
  <c r="S96" i="1"/>
  <c r="S861" i="1"/>
  <c r="S1485" i="1"/>
  <c r="S1891" i="1"/>
  <c r="S714" i="1"/>
  <c r="S440" i="1"/>
  <c r="S1349" i="1"/>
  <c r="S1991" i="1"/>
  <c r="S2626" i="1"/>
  <c r="S1045" i="1"/>
  <c r="S45" i="1"/>
  <c r="S715" i="1"/>
  <c r="S1486" i="1"/>
  <c r="S2627" i="1"/>
  <c r="S236" i="1"/>
  <c r="S317" i="1"/>
  <c r="S298" i="1"/>
  <c r="S118" i="1"/>
  <c r="S2590" i="1"/>
  <c r="S591" i="1"/>
  <c r="S299" i="1"/>
  <c r="S79" i="1"/>
  <c r="S2557" i="1"/>
  <c r="S377" i="1"/>
  <c r="S1350" i="1"/>
  <c r="S254" i="1"/>
  <c r="S2321" i="1"/>
  <c r="S484" i="1"/>
  <c r="S2823" i="1"/>
  <c r="S2523" i="1"/>
  <c r="S378" i="1"/>
  <c r="S592" i="1"/>
  <c r="S1599" i="1"/>
  <c r="S2737" i="1"/>
  <c r="S1992" i="1"/>
  <c r="S593" i="1"/>
  <c r="S97" i="1"/>
  <c r="S716" i="1"/>
  <c r="S1139" i="1"/>
  <c r="S379" i="1"/>
  <c r="S1487" i="1"/>
  <c r="S1046" i="1"/>
  <c r="S952" i="1"/>
  <c r="S64" i="1"/>
  <c r="S1600" i="1"/>
  <c r="S594" i="1"/>
  <c r="S1730" i="1"/>
  <c r="S1140" i="1"/>
  <c r="S2322" i="1"/>
  <c r="S1832" i="1"/>
  <c r="S1351" i="1"/>
  <c r="S1731" i="1"/>
  <c r="S1488" i="1"/>
  <c r="S862" i="1"/>
  <c r="S2046" i="1"/>
  <c r="S1833" i="1"/>
  <c r="S1047" i="1"/>
  <c r="S2207" i="1"/>
  <c r="S2151" i="1"/>
  <c r="S2103" i="1"/>
  <c r="S1141" i="1"/>
  <c r="S2828" i="1"/>
  <c r="S2208" i="1"/>
  <c r="S380" i="1"/>
  <c r="S2801" i="1"/>
  <c r="S1834" i="1"/>
  <c r="S537" i="1"/>
  <c r="S2685" i="1"/>
  <c r="S717" i="1"/>
  <c r="S2738" i="1"/>
  <c r="S2628" i="1"/>
  <c r="S2358" i="1"/>
  <c r="S1601" i="1"/>
  <c r="S1835" i="1"/>
  <c r="S1732" i="1"/>
  <c r="S1733" i="1"/>
  <c r="S1734" i="1"/>
  <c r="S1836" i="1"/>
  <c r="S2629" i="1"/>
  <c r="S1048" i="1"/>
  <c r="S2807" i="1"/>
  <c r="S1142" i="1"/>
  <c r="S1352" i="1"/>
  <c r="S1837" i="1"/>
  <c r="S1735" i="1"/>
  <c r="S1838" i="1"/>
  <c r="S1241" i="1"/>
  <c r="S1489" i="1"/>
  <c r="S2524" i="1"/>
  <c r="S1490" i="1"/>
  <c r="S1602" i="1"/>
  <c r="S180" i="1"/>
  <c r="S1491" i="1"/>
  <c r="S1242" i="1"/>
  <c r="S2209" i="1"/>
  <c r="S2449" i="1"/>
  <c r="S1943" i="1"/>
  <c r="S6" i="1"/>
  <c r="S2558" i="1"/>
  <c r="S140" i="1"/>
  <c r="S1353" i="1"/>
  <c r="S2763" i="1"/>
  <c r="S2450" i="1"/>
  <c r="S1839" i="1"/>
  <c r="S1603" i="1"/>
  <c r="S2810" i="1"/>
  <c r="S2210" i="1"/>
  <c r="S2262" i="1"/>
  <c r="S2423" i="1"/>
  <c r="S783" i="1"/>
  <c r="S1143" i="1"/>
  <c r="S2811" i="1"/>
  <c r="S1049" i="1"/>
  <c r="S2757" i="1"/>
  <c r="S1492" i="1"/>
  <c r="S213" i="1"/>
  <c r="S1354" i="1"/>
  <c r="S300" i="1"/>
  <c r="S1604" i="1"/>
  <c r="S1944" i="1"/>
  <c r="S645" i="1"/>
  <c r="S953" i="1"/>
  <c r="S2704" i="1"/>
  <c r="S132" i="1"/>
  <c r="S161" i="1"/>
  <c r="S16" i="1"/>
  <c r="S1355" i="1"/>
  <c r="S2490" i="1"/>
  <c r="S381" i="1"/>
  <c r="S2424" i="1"/>
  <c r="S1840" i="1"/>
  <c r="S2211" i="1"/>
  <c r="S538" i="1"/>
  <c r="S106" i="1"/>
  <c r="S863" i="1"/>
  <c r="S1050" i="1"/>
  <c r="S485" i="1"/>
  <c r="S1051" i="1"/>
  <c r="S1356" i="1"/>
  <c r="S1841" i="1"/>
  <c r="S441" i="1"/>
  <c r="S2451" i="1"/>
  <c r="S26" i="1"/>
  <c r="S1993" i="1"/>
  <c r="S2401" i="1"/>
  <c r="S2630" i="1"/>
  <c r="S1357" i="1"/>
  <c r="S2591" i="1"/>
  <c r="S2656" i="1"/>
  <c r="S2359" i="1"/>
  <c r="S2152" i="1"/>
  <c r="S1243" i="1"/>
  <c r="S1144" i="1"/>
  <c r="S133" i="1"/>
  <c r="S57" i="1"/>
  <c r="S1605" i="1"/>
  <c r="S9" i="1"/>
  <c r="S2360" i="1"/>
  <c r="S1493" i="1"/>
  <c r="S2402" i="1"/>
  <c r="S954" i="1"/>
  <c r="S1494" i="1"/>
  <c r="S1495" i="1"/>
  <c r="S1244" i="1"/>
  <c r="S955" i="1"/>
  <c r="S1606" i="1"/>
  <c r="S1607" i="1"/>
  <c r="S2452" i="1"/>
  <c r="S2153" i="1"/>
  <c r="S2104" i="1"/>
  <c r="S134" i="1"/>
  <c r="S539" i="1"/>
  <c r="S2105" i="1"/>
  <c r="S1245" i="1"/>
  <c r="S646" i="1"/>
  <c r="S1945" i="1"/>
  <c r="S1608" i="1"/>
  <c r="S2106" i="1"/>
  <c r="S718" i="1"/>
  <c r="S1496" i="1"/>
  <c r="S1609" i="1"/>
  <c r="S595" i="1"/>
  <c r="S382" i="1"/>
  <c r="S719" i="1"/>
  <c r="S1246" i="1"/>
  <c r="S2263" i="1"/>
  <c r="S1946" i="1"/>
  <c r="S1610" i="1"/>
  <c r="S1947" i="1"/>
  <c r="S2425" i="1"/>
  <c r="S2154" i="1"/>
  <c r="S1736" i="1"/>
  <c r="S1994" i="1"/>
  <c r="S2212" i="1"/>
  <c r="S2686" i="1"/>
  <c r="S2361" i="1"/>
  <c r="S1611" i="1"/>
  <c r="S647" i="1"/>
  <c r="S2631" i="1"/>
  <c r="S1948" i="1"/>
  <c r="S956" i="1"/>
  <c r="S648" i="1"/>
  <c r="S2832" i="1"/>
  <c r="S2107" i="1"/>
  <c r="S2155" i="1"/>
  <c r="S1358" i="1"/>
  <c r="S2403" i="1"/>
  <c r="S1949" i="1"/>
  <c r="S2047" i="1"/>
  <c r="S2362" i="1"/>
  <c r="S2426" i="1"/>
  <c r="S957" i="1"/>
  <c r="S486" i="1"/>
  <c r="S720" i="1"/>
  <c r="S2632" i="1"/>
  <c r="S2213" i="1"/>
  <c r="S107" i="1"/>
  <c r="S2764" i="1"/>
  <c r="S2838" i="1"/>
  <c r="S2771" i="1"/>
  <c r="S2108" i="1"/>
  <c r="S2657" i="1"/>
  <c r="S162" i="1"/>
  <c r="S864" i="1"/>
  <c r="S2633" i="1"/>
  <c r="S255" i="1"/>
  <c r="S383" i="1"/>
  <c r="S1612" i="1"/>
  <c r="S1247" i="1"/>
  <c r="S2109" i="1"/>
  <c r="S1613" i="1"/>
  <c r="S87" i="1"/>
  <c r="S442" i="1"/>
  <c r="S39" i="1"/>
  <c r="S2404" i="1"/>
  <c r="S1892" i="1"/>
  <c r="S1052" i="1"/>
  <c r="S2363" i="1"/>
  <c r="S1248" i="1"/>
  <c r="S2559" i="1"/>
  <c r="S163" i="1"/>
  <c r="S1053" i="1"/>
  <c r="S2525" i="1"/>
  <c r="S958" i="1"/>
  <c r="S443" i="1"/>
  <c r="S2453" i="1"/>
  <c r="S141" i="1"/>
  <c r="S275" i="1"/>
  <c r="S2048" i="1"/>
  <c r="S784" i="1"/>
  <c r="S1359" i="1"/>
  <c r="S1145" i="1"/>
  <c r="S2717" i="1"/>
  <c r="S785" i="1"/>
  <c r="S2592" i="1"/>
  <c r="S2364" i="1"/>
  <c r="S1614" i="1"/>
  <c r="S2110" i="1"/>
  <c r="S444" i="1"/>
  <c r="S2111" i="1"/>
  <c r="S2323" i="1"/>
  <c r="S596" i="1"/>
  <c r="S2156" i="1"/>
  <c r="S2526" i="1"/>
  <c r="S2264" i="1"/>
  <c r="S1249" i="1"/>
  <c r="S2791" i="1"/>
  <c r="S2491" i="1"/>
  <c r="S1737" i="1"/>
  <c r="S1842" i="1"/>
  <c r="S1054" i="1"/>
  <c r="S1497" i="1"/>
  <c r="S2049" i="1"/>
  <c r="S1893" i="1"/>
  <c r="S2214" i="1"/>
  <c r="S318" i="1"/>
  <c r="S319" i="1"/>
  <c r="S721" i="1"/>
  <c r="S2816" i="1"/>
  <c r="S2718" i="1"/>
  <c r="S2527" i="1"/>
  <c r="S2798" i="1"/>
  <c r="S1995" i="1"/>
  <c r="S786" i="1"/>
  <c r="S181" i="1"/>
  <c r="S1498" i="1"/>
  <c r="S2693" i="1"/>
  <c r="S2817" i="1"/>
  <c r="S2265" i="1"/>
  <c r="S649" i="1"/>
  <c r="S787" i="1"/>
  <c r="S2157" i="1"/>
  <c r="S2215" i="1"/>
  <c r="S1738" i="1"/>
  <c r="S347" i="1"/>
  <c r="S2593" i="1"/>
  <c r="S650" i="1"/>
  <c r="S384" i="1"/>
  <c r="S487" i="1"/>
  <c r="S1499" i="1"/>
  <c r="S2560" i="1"/>
  <c r="S1739" i="1"/>
  <c r="S2454" i="1"/>
  <c r="S722" i="1"/>
  <c r="S2324" i="1"/>
  <c r="S2158" i="1"/>
  <c r="S2159" i="1"/>
  <c r="S2050" i="1"/>
  <c r="S788" i="1"/>
  <c r="S1894" i="1"/>
  <c r="S1360" i="1"/>
  <c r="S2594" i="1"/>
  <c r="S1055" i="1"/>
  <c r="S597" i="1"/>
  <c r="S1250" i="1"/>
  <c r="S1950" i="1"/>
  <c r="S959" i="1"/>
  <c r="S1361" i="1"/>
  <c r="S651" i="1"/>
  <c r="S1362" i="1"/>
  <c r="S1363" i="1"/>
  <c r="S1251" i="1"/>
  <c r="S2325" i="1"/>
  <c r="S2160" i="1"/>
  <c r="S1056" i="1"/>
  <c r="S1895" i="1"/>
  <c r="S2787" i="1"/>
  <c r="S1996" i="1"/>
  <c r="S1951" i="1"/>
  <c r="S1146" i="1"/>
  <c r="S1147" i="1"/>
  <c r="S2405" i="1"/>
  <c r="S865" i="1"/>
  <c r="S2779" i="1"/>
  <c r="S2561" i="1"/>
  <c r="S2266" i="1"/>
  <c r="S1997" i="1"/>
  <c r="S540" i="1"/>
  <c r="S1500" i="1"/>
  <c r="S488" i="1"/>
  <c r="S541" i="1"/>
  <c r="S2792" i="1"/>
  <c r="S1364" i="1"/>
  <c r="S1615" i="1"/>
  <c r="S1616" i="1"/>
  <c r="S789" i="1"/>
  <c r="S2492" i="1"/>
  <c r="S1617" i="1"/>
  <c r="S415" i="1"/>
  <c r="S1740" i="1"/>
  <c r="S1148" i="1"/>
  <c r="S1149" i="1"/>
  <c r="S2326" i="1"/>
  <c r="S790" i="1"/>
  <c r="S1501" i="1"/>
  <c r="S69" i="1"/>
  <c r="S2455" i="1"/>
  <c r="S2780" i="1"/>
  <c r="S1741" i="1"/>
  <c r="S1742" i="1"/>
  <c r="S866" i="1"/>
  <c r="S867" i="1"/>
  <c r="S1618" i="1"/>
  <c r="S960" i="1"/>
  <c r="S164" i="1"/>
  <c r="S542" i="1"/>
  <c r="S961" i="1"/>
  <c r="S1252" i="1"/>
  <c r="S1843" i="1"/>
  <c r="S723" i="1"/>
  <c r="S791" i="1"/>
  <c r="S598" i="1"/>
  <c r="S1365" i="1"/>
  <c r="S214" i="1"/>
  <c r="S2634" i="1"/>
  <c r="S868" i="1"/>
  <c r="S2112" i="1"/>
  <c r="S1619" i="1"/>
  <c r="S416" i="1"/>
  <c r="S237" i="1"/>
  <c r="S2595" i="1"/>
  <c r="S2267" i="1"/>
  <c r="S1844" i="1"/>
  <c r="S417" i="1"/>
  <c r="S962" i="1"/>
  <c r="S1620" i="1"/>
  <c r="S1621" i="1"/>
  <c r="S320" i="1"/>
  <c r="S2562" i="1"/>
  <c r="S869" i="1"/>
  <c r="S2596" i="1"/>
  <c r="S2739" i="1"/>
  <c r="S2456" i="1"/>
  <c r="S256" i="1"/>
  <c r="S2772" i="1"/>
  <c r="S2113" i="1"/>
  <c r="S1743" i="1"/>
  <c r="S1057" i="1"/>
  <c r="S1744" i="1"/>
  <c r="S2705" i="1"/>
  <c r="S1845" i="1"/>
  <c r="S489" i="1"/>
  <c r="S2781" i="1"/>
  <c r="S2114" i="1"/>
  <c r="S792" i="1"/>
  <c r="S2161" i="1"/>
  <c r="S490" i="1"/>
  <c r="S348" i="1"/>
  <c r="S1366" i="1"/>
  <c r="S724" i="1"/>
  <c r="S418" i="1"/>
  <c r="S2597" i="1"/>
  <c r="S2782" i="1"/>
  <c r="S215" i="1"/>
  <c r="S1367" i="1"/>
  <c r="S2162" i="1"/>
  <c r="S445" i="1"/>
  <c r="S419" i="1"/>
  <c r="S543" i="1"/>
  <c r="S2406" i="1"/>
  <c r="S1368" i="1"/>
  <c r="S2528" i="1"/>
  <c r="S1369" i="1"/>
  <c r="S652" i="1"/>
  <c r="S963" i="1"/>
  <c r="S2163" i="1"/>
  <c r="S870" i="1"/>
  <c r="S871" i="1"/>
  <c r="S544" i="1"/>
  <c r="S1622" i="1"/>
  <c r="S2216" i="1"/>
  <c r="S165" i="1"/>
  <c r="S88" i="1"/>
  <c r="S2598" i="1"/>
  <c r="S964" i="1"/>
  <c r="S725" i="1"/>
  <c r="S545" i="1"/>
  <c r="S546" i="1"/>
  <c r="S793" i="1"/>
  <c r="S2493" i="1"/>
  <c r="S182" i="1"/>
  <c r="S491" i="1"/>
  <c r="S653" i="1"/>
  <c r="S420" i="1"/>
  <c r="S794" i="1"/>
  <c r="S2164" i="1"/>
  <c r="S301" i="1"/>
  <c r="S1150" i="1"/>
  <c r="S2457" i="1"/>
  <c r="S1151" i="1"/>
  <c r="S1896" i="1"/>
  <c r="S1846" i="1"/>
  <c r="S872" i="1"/>
  <c r="S321" i="1"/>
  <c r="S1847" i="1"/>
  <c r="S2599" i="1"/>
  <c r="S654" i="1"/>
  <c r="S2719" i="1"/>
  <c r="S1058" i="1"/>
  <c r="S2051" i="1"/>
  <c r="S1952" i="1"/>
  <c r="S1152" i="1"/>
  <c r="S1998" i="1"/>
  <c r="S655" i="1"/>
  <c r="S1370" i="1"/>
  <c r="S1745" i="1"/>
  <c r="S1897" i="1"/>
  <c r="S2694" i="1"/>
  <c r="S2365" i="1"/>
  <c r="S656" i="1"/>
  <c r="S2165" i="1"/>
  <c r="S1371" i="1"/>
  <c r="S89" i="1"/>
  <c r="S1898" i="1"/>
  <c r="S1899" i="1"/>
  <c r="S2494" i="1"/>
  <c r="S2052" i="1"/>
  <c r="S795" i="1"/>
  <c r="S1372" i="1"/>
  <c r="S492" i="1"/>
  <c r="S2695" i="1"/>
  <c r="S796" i="1"/>
  <c r="S726" i="1"/>
  <c r="S2658" i="1"/>
  <c r="S2765" i="1"/>
  <c r="S1253" i="1"/>
  <c r="S2327" i="1"/>
  <c r="S873" i="1"/>
  <c r="S1153" i="1"/>
  <c r="S965" i="1"/>
  <c r="S2696" i="1"/>
  <c r="S1953" i="1"/>
  <c r="S1502" i="1"/>
  <c r="S1373" i="1"/>
  <c r="S2217" i="1"/>
  <c r="S142" i="1"/>
  <c r="S80" i="1"/>
  <c r="S1374" i="1"/>
  <c r="S2563" i="1"/>
  <c r="S446" i="1"/>
  <c r="S2706" i="1"/>
  <c r="S34" i="1"/>
  <c r="S1154" i="1"/>
  <c r="S385" i="1"/>
  <c r="S874" i="1"/>
  <c r="S238" i="1"/>
  <c r="S447" i="1"/>
  <c r="S1375" i="1"/>
  <c r="S1503" i="1"/>
  <c r="S1623" i="1"/>
  <c r="S727" i="1"/>
  <c r="S1376" i="1"/>
  <c r="S11" i="1"/>
  <c r="S1377" i="1"/>
  <c r="S27" i="1"/>
  <c r="S1999" i="1"/>
  <c r="S657" i="1"/>
  <c r="S2000" i="1"/>
  <c r="S493" i="1"/>
  <c r="S1954" i="1"/>
  <c r="S966" i="1"/>
  <c r="S875" i="1"/>
  <c r="S2053" i="1"/>
  <c r="S2115" i="1"/>
  <c r="S728" i="1"/>
  <c r="S239" i="1"/>
  <c r="S729" i="1"/>
  <c r="S1848" i="1"/>
  <c r="S1254" i="1"/>
  <c r="S1155" i="1"/>
  <c r="S198" i="1"/>
  <c r="S276" i="1"/>
  <c r="S1378" i="1"/>
  <c r="S1059" i="1"/>
  <c r="S1504" i="1"/>
  <c r="S302" i="1"/>
  <c r="S730" i="1"/>
  <c r="S166" i="1"/>
  <c r="S797" i="1"/>
  <c r="S798" i="1"/>
  <c r="S658" i="1"/>
  <c r="S349" i="1"/>
  <c r="S1060" i="1"/>
  <c r="S799" i="1"/>
  <c r="S167" i="1"/>
  <c r="S1255" i="1"/>
  <c r="S800" i="1"/>
  <c r="S1256" i="1"/>
  <c r="S967" i="1"/>
  <c r="S659" i="1"/>
  <c r="S2166" i="1"/>
  <c r="S876" i="1"/>
  <c r="S70" i="1"/>
  <c r="S2529" i="1"/>
  <c r="S2268" i="1"/>
  <c r="S1061" i="1"/>
  <c r="S1257" i="1"/>
  <c r="S599" i="1"/>
  <c r="S731" i="1"/>
  <c r="S1505" i="1"/>
  <c r="S600" i="1"/>
  <c r="S1156" i="1"/>
  <c r="S1506" i="1"/>
  <c r="S877" i="1"/>
  <c r="S601" i="1"/>
  <c r="S2564" i="1"/>
  <c r="S1062" i="1"/>
  <c r="S1507" i="1"/>
  <c r="S1624" i="1"/>
  <c r="S2366" i="1"/>
  <c r="S386" i="1"/>
  <c r="S801" i="1"/>
  <c r="S1849" i="1"/>
  <c r="S968" i="1"/>
  <c r="S802" i="1"/>
  <c r="S878" i="1"/>
  <c r="S660" i="1"/>
  <c r="S1746" i="1"/>
  <c r="S2054" i="1"/>
  <c r="S1379" i="1"/>
  <c r="S602" i="1"/>
  <c r="S2707" i="1"/>
  <c r="S1380" i="1"/>
  <c r="S1850" i="1"/>
  <c r="S2427" i="1"/>
  <c r="S240" i="1"/>
  <c r="S1851" i="1"/>
  <c r="S1157" i="1"/>
  <c r="S1747" i="1"/>
  <c r="S90" i="1"/>
  <c r="S1508" i="1"/>
  <c r="S2458" i="1"/>
  <c r="S2218" i="1"/>
  <c r="S1509" i="1"/>
  <c r="S879" i="1"/>
  <c r="S2269" i="1"/>
  <c r="S2708" i="1"/>
  <c r="S1748" i="1"/>
  <c r="S91" i="1"/>
  <c r="S2495" i="1"/>
  <c r="S1158" i="1"/>
  <c r="S1955" i="1"/>
  <c r="S2496" i="1"/>
  <c r="S1749" i="1"/>
  <c r="S1258" i="1"/>
  <c r="S1159" i="1"/>
  <c r="S1750" i="1"/>
  <c r="S2116" i="1"/>
  <c r="S1751" i="1"/>
  <c r="S1752" i="1"/>
  <c r="S1753" i="1"/>
  <c r="S2219" i="1"/>
  <c r="S1754" i="1"/>
  <c r="S1755" i="1"/>
  <c r="S2459" i="1"/>
  <c r="S1259" i="1"/>
  <c r="S1510" i="1"/>
  <c r="S1381" i="1"/>
  <c r="S1063" i="1"/>
  <c r="S1625" i="1"/>
  <c r="S1756" i="1"/>
  <c r="S1160" i="1"/>
  <c r="S1161" i="1"/>
  <c r="S1757" i="1"/>
  <c r="S1626" i="1"/>
  <c r="S1511" i="1"/>
  <c r="S2117" i="1"/>
  <c r="S1260" i="1"/>
  <c r="S1852" i="1"/>
  <c r="S2367" i="1"/>
  <c r="S2428" i="1"/>
  <c r="S2001" i="1"/>
  <c r="S1382" i="1"/>
  <c r="S21" i="1"/>
  <c r="S2530" i="1"/>
  <c r="S1383" i="1"/>
  <c r="S969" i="1"/>
  <c r="S1627" i="1"/>
  <c r="S1261" i="1"/>
  <c r="S2055" i="1"/>
  <c r="S1064" i="1"/>
  <c r="S350" i="1"/>
  <c r="S2407" i="1"/>
  <c r="S2167" i="1"/>
  <c r="S2635" i="1"/>
  <c r="S2270" i="1"/>
  <c r="S2118" i="1"/>
  <c r="S1853" i="1"/>
  <c r="S970" i="1"/>
  <c r="S2220" i="1"/>
  <c r="S2497" i="1"/>
  <c r="S1512" i="1"/>
  <c r="S351" i="1"/>
  <c r="S2659" i="1"/>
  <c r="S322" i="1"/>
  <c r="S2818" i="1"/>
  <c r="S2221" i="1"/>
  <c r="S2740" i="1"/>
  <c r="S387" i="1"/>
  <c r="S803" i="1"/>
  <c r="S2531" i="1"/>
  <c r="S1758" i="1"/>
  <c r="S732" i="1"/>
  <c r="S168" i="1"/>
  <c r="S1162" i="1"/>
  <c r="S1628" i="1"/>
  <c r="S1384" i="1"/>
  <c r="S46" i="1"/>
  <c r="S2793" i="1"/>
  <c r="S661" i="1"/>
  <c r="S971" i="1"/>
  <c r="S1513" i="1"/>
  <c r="S2119" i="1"/>
  <c r="S2773" i="1"/>
  <c r="S733" i="1"/>
  <c r="S1385" i="1"/>
  <c r="S2565" i="1"/>
  <c r="S2002" i="1"/>
  <c r="S494" i="1"/>
  <c r="S2532" i="1"/>
  <c r="S880" i="1"/>
  <c r="S881" i="1"/>
  <c r="S1629" i="1"/>
  <c r="S972" i="1"/>
  <c r="S662" i="1"/>
  <c r="S1386" i="1"/>
  <c r="S388" i="1"/>
  <c r="S241" i="1"/>
  <c r="S2758" i="1"/>
  <c r="S1514" i="1"/>
  <c r="S603" i="1"/>
  <c r="S2460" i="1"/>
  <c r="S277" i="1"/>
  <c r="S421" i="1"/>
  <c r="S734" i="1"/>
  <c r="S2222" i="1"/>
  <c r="S257" i="1"/>
  <c r="S495" i="1"/>
  <c r="S2533" i="1"/>
  <c r="S2223" i="1"/>
  <c r="S547" i="1"/>
  <c r="S1262" i="1"/>
  <c r="S108" i="1"/>
  <c r="S2271" i="1"/>
  <c r="S2120" i="1"/>
  <c r="S1163" i="1"/>
  <c r="S2272" i="1"/>
  <c r="S2429" i="1"/>
  <c r="S389" i="1"/>
  <c r="S2534" i="1"/>
  <c r="S1065" i="1"/>
  <c r="S1066" i="1"/>
  <c r="S2056" i="1"/>
  <c r="S735" i="1"/>
  <c r="S2600" i="1"/>
  <c r="S973" i="1"/>
  <c r="S1630" i="1"/>
  <c r="S2168" i="1"/>
  <c r="S2430" i="1"/>
  <c r="S2498" i="1"/>
  <c r="S2328" i="1"/>
  <c r="S1515" i="1"/>
  <c r="S1516" i="1"/>
  <c r="S1956" i="1"/>
  <c r="S352" i="1"/>
  <c r="S2822" i="1"/>
  <c r="S2224" i="1"/>
  <c r="S882" i="1"/>
  <c r="S1631" i="1"/>
  <c r="S1067" i="1"/>
  <c r="S804" i="1"/>
  <c r="S135" i="1"/>
  <c r="S974" i="1"/>
  <c r="S2566" i="1"/>
  <c r="S663" i="1"/>
  <c r="S975" i="1"/>
  <c r="S2121" i="1"/>
  <c r="S548" i="1"/>
  <c r="S496" i="1"/>
  <c r="S303" i="1"/>
  <c r="S2003" i="1"/>
  <c r="S2697" i="1"/>
  <c r="S2754" i="1"/>
  <c r="S1387" i="1"/>
  <c r="S1388" i="1"/>
  <c r="S2408" i="1"/>
  <c r="S2329" i="1"/>
  <c r="S1068" i="1"/>
  <c r="S736" i="1"/>
  <c r="S2169" i="1"/>
  <c r="S1263" i="1"/>
  <c r="S2535" i="1"/>
  <c r="S2368" i="1"/>
  <c r="S1957" i="1"/>
  <c r="S1389" i="1"/>
  <c r="S1390" i="1"/>
  <c r="S1900" i="1"/>
  <c r="S1164" i="1"/>
  <c r="S2122" i="1"/>
  <c r="S1165" i="1"/>
  <c r="S1632" i="1"/>
  <c r="S737" i="1"/>
  <c r="S883" i="1"/>
  <c r="S1759" i="1"/>
  <c r="S2660" i="1"/>
  <c r="S1517" i="1"/>
  <c r="S1760" i="1"/>
  <c r="S1633" i="1"/>
  <c r="S1634" i="1"/>
  <c r="S1761" i="1"/>
  <c r="S2536" i="1"/>
  <c r="S976" i="1"/>
  <c r="S977" i="1"/>
  <c r="S738" i="1"/>
  <c r="S1264" i="1"/>
  <c r="S805" i="1"/>
  <c r="S1635" i="1"/>
  <c r="S258" i="1"/>
  <c r="S259" i="1"/>
  <c r="S1265" i="1"/>
  <c r="S1901" i="1"/>
  <c r="S549" i="1"/>
  <c r="S1391" i="1"/>
  <c r="S2170" i="1"/>
  <c r="S183" i="1"/>
  <c r="S2330" i="1"/>
  <c r="S978" i="1"/>
  <c r="S664" i="1"/>
  <c r="S1392" i="1"/>
  <c r="S739" i="1"/>
  <c r="S1636" i="1"/>
  <c r="S2746" i="1"/>
  <c r="S1166" i="1"/>
  <c r="S1958" i="1"/>
  <c r="S1854" i="1"/>
  <c r="S323" i="1"/>
  <c r="S550" i="1"/>
  <c r="S665" i="1"/>
  <c r="S1393" i="1"/>
  <c r="S1167" i="1"/>
  <c r="S1394" i="1"/>
  <c r="S1637" i="1"/>
  <c r="S979" i="1"/>
  <c r="S1762" i="1"/>
  <c r="S1518" i="1"/>
  <c r="S2171" i="1"/>
  <c r="S1855" i="1"/>
  <c r="S324" i="1"/>
  <c r="S2601" i="1"/>
  <c r="S2004" i="1"/>
  <c r="S2123" i="1"/>
  <c r="S740" i="1"/>
  <c r="S1168" i="1"/>
  <c r="S260" i="1"/>
  <c r="S448" i="1"/>
  <c r="S497" i="1"/>
  <c r="S2331" i="1"/>
  <c r="S58" i="1"/>
  <c r="S806" i="1"/>
  <c r="S1763" i="1"/>
  <c r="S2759" i="1"/>
  <c r="S2369" i="1"/>
  <c r="S1519" i="1"/>
  <c r="S807" i="1"/>
  <c r="S741" i="1"/>
  <c r="S1520" i="1"/>
  <c r="S980" i="1"/>
  <c r="S1395" i="1"/>
  <c r="S2370" i="1"/>
  <c r="S884" i="1"/>
  <c r="S742" i="1"/>
  <c r="S1169" i="1"/>
  <c r="S2431" i="1"/>
  <c r="S2225" i="1"/>
  <c r="S1396" i="1"/>
  <c r="S2687" i="1"/>
  <c r="S1959" i="1"/>
  <c r="S2273" i="1"/>
  <c r="S1069" i="1"/>
  <c r="S1521" i="1"/>
  <c r="S1902" i="1"/>
  <c r="S743" i="1"/>
  <c r="S1903" i="1"/>
  <c r="S1764" i="1"/>
  <c r="S666" i="1"/>
  <c r="S143" i="1"/>
  <c r="S885" i="1"/>
  <c r="S1170" i="1"/>
  <c r="S2332" i="1"/>
  <c r="S2499" i="1"/>
  <c r="S1397" i="1"/>
  <c r="S1765" i="1"/>
  <c r="S1904" i="1"/>
  <c r="S1070" i="1"/>
  <c r="S2720" i="1"/>
  <c r="S1266" i="1"/>
  <c r="S2500" i="1"/>
  <c r="S2766" i="1"/>
  <c r="S2537" i="1"/>
  <c r="S2371" i="1"/>
  <c r="S2461" i="1"/>
  <c r="S2005" i="1"/>
  <c r="S1856" i="1"/>
  <c r="S2057" i="1"/>
  <c r="S1398" i="1"/>
  <c r="S2670" i="1"/>
  <c r="S1638" i="1"/>
  <c r="S1522" i="1"/>
  <c r="S184" i="1"/>
  <c r="S1639" i="1"/>
  <c r="S667" i="1"/>
  <c r="S1267" i="1"/>
  <c r="S981" i="1"/>
  <c r="S242" i="1"/>
  <c r="S2721" i="1"/>
  <c r="S2172" i="1"/>
  <c r="S604" i="1"/>
  <c r="S2173" i="1"/>
  <c r="S2372" i="1"/>
  <c r="S744" i="1"/>
  <c r="S2538" i="1"/>
  <c r="S2333" i="1"/>
  <c r="S98" i="1"/>
  <c r="S1640" i="1"/>
  <c r="S119" i="1"/>
  <c r="S2058" i="1"/>
  <c r="S2432" i="1"/>
  <c r="S243" i="1"/>
  <c r="S2602" i="1"/>
  <c r="S1905" i="1"/>
  <c r="S2671" i="1"/>
  <c r="S2124" i="1"/>
  <c r="S40" i="1"/>
  <c r="S2274" i="1"/>
  <c r="S1071" i="1"/>
  <c r="S1906" i="1"/>
  <c r="S2226" i="1"/>
  <c r="S136" i="1"/>
  <c r="S886" i="1"/>
  <c r="S325" i="1"/>
  <c r="S216" i="1"/>
  <c r="S244" i="1"/>
  <c r="S390" i="1"/>
  <c r="S422" i="1"/>
  <c r="S1766" i="1"/>
  <c r="S1523" i="1"/>
  <c r="S1399" i="1"/>
  <c r="S109" i="1"/>
  <c r="S326" i="1"/>
  <c r="S2334" i="1"/>
  <c r="S278" i="1"/>
  <c r="S327" i="1"/>
  <c r="S2567" i="1"/>
  <c r="S2335" i="1"/>
  <c r="S217" i="1"/>
  <c r="S551" i="1"/>
  <c r="S2603" i="1"/>
  <c r="S887" i="1"/>
  <c r="S1400" i="1"/>
  <c r="S353" i="1"/>
  <c r="S2227" i="1"/>
  <c r="S391" i="1"/>
  <c r="S982" i="1"/>
  <c r="S1767" i="1"/>
  <c r="S2672" i="1"/>
  <c r="S2673" i="1"/>
  <c r="S2604" i="1"/>
  <c r="S41" i="1"/>
  <c r="S668" i="1"/>
  <c r="S1268" i="1"/>
  <c r="S2228" i="1"/>
  <c r="S2059" i="1"/>
  <c r="S745" i="1"/>
  <c r="S245" i="1"/>
  <c r="S1641" i="1"/>
  <c r="S1072" i="1"/>
  <c r="S35" i="1"/>
  <c r="S746" i="1"/>
  <c r="S1171" i="1"/>
  <c r="S1073" i="1"/>
  <c r="S42" i="1"/>
  <c r="S2501" i="1"/>
  <c r="S1074" i="1"/>
  <c r="S354" i="1"/>
  <c r="S1075" i="1"/>
  <c r="S552" i="1"/>
  <c r="S449" i="1"/>
  <c r="S99" i="1"/>
  <c r="S669" i="1"/>
  <c r="S199" i="1"/>
  <c r="S888" i="1"/>
  <c r="S392" i="1"/>
  <c r="S92" i="1"/>
  <c r="S47" i="1"/>
  <c r="S50" i="1"/>
  <c r="S498" i="1"/>
  <c r="S1857" i="1"/>
  <c r="S30" i="1"/>
  <c r="S889" i="1"/>
  <c r="S2636" i="1"/>
  <c r="S808" i="1"/>
  <c r="S809" i="1"/>
  <c r="S670" i="1"/>
  <c r="S1269" i="1"/>
  <c r="S499" i="1"/>
  <c r="S18" i="1"/>
  <c r="S500" i="1"/>
  <c r="S31" i="1"/>
  <c r="S1076" i="1"/>
  <c r="S1401" i="1"/>
  <c r="S1642" i="1"/>
  <c r="S169" i="1"/>
  <c r="S423" i="1"/>
  <c r="S1172" i="1"/>
  <c r="S890" i="1"/>
  <c r="S2568" i="1"/>
  <c r="S144" i="1"/>
  <c r="S19" i="1"/>
  <c r="S3" i="1"/>
  <c r="S218" i="1"/>
  <c r="S2373" i="1"/>
  <c r="S2229" i="1"/>
  <c r="S501" i="1"/>
  <c r="S810" i="1"/>
  <c r="S304" i="1"/>
  <c r="S983" i="1"/>
  <c r="S747" i="1"/>
  <c r="S145" i="1"/>
  <c r="S2" i="1"/>
  <c r="S2060" i="1"/>
  <c r="S450" i="1"/>
  <c r="S2275" i="1"/>
  <c r="S71" i="1"/>
  <c r="S891" i="1"/>
  <c r="S2637" i="1"/>
  <c r="S261" i="1"/>
  <c r="S984" i="1"/>
  <c r="S2462" i="1"/>
  <c r="S7" i="1"/>
  <c r="S65" i="1"/>
  <c r="S1270" i="1"/>
  <c r="S185" i="1"/>
  <c r="S279" i="1"/>
  <c r="S93" i="1"/>
  <c r="S2734" i="1"/>
  <c r="S985" i="1"/>
  <c r="S553" i="1"/>
  <c r="S605" i="1"/>
  <c r="S100" i="1"/>
  <c r="S811" i="1"/>
  <c r="S146" i="1"/>
  <c r="S59" i="1"/>
  <c r="S2605" i="1"/>
  <c r="S554" i="1"/>
  <c r="S328" i="1"/>
  <c r="S1907" i="1"/>
  <c r="S219" i="1"/>
  <c r="S1173" i="1"/>
  <c r="S110" i="1"/>
  <c r="S2698" i="1"/>
  <c r="S329" i="1"/>
  <c r="S2174" i="1"/>
  <c r="S220" i="1"/>
  <c r="S2175" i="1"/>
  <c r="S986" i="1"/>
  <c r="S502" i="1"/>
  <c r="S48" i="1"/>
  <c r="S17" i="1"/>
  <c r="S1524" i="1"/>
  <c r="S1174" i="1"/>
  <c r="S555" i="1"/>
  <c r="S4" i="1"/>
  <c r="S2276" i="1"/>
  <c r="S451" i="1"/>
  <c r="S280" i="1"/>
  <c r="S671" i="1"/>
  <c r="S305" i="1"/>
  <c r="S672" i="1"/>
  <c r="S147" i="1"/>
  <c r="S101" i="1"/>
  <c r="S2812" i="1"/>
  <c r="S1402" i="1"/>
  <c r="S424" i="1"/>
  <c r="S1525" i="1"/>
  <c r="S1175" i="1"/>
  <c r="S2230" i="1"/>
  <c r="S2006" i="1"/>
  <c r="S812" i="1"/>
  <c r="S813" i="1"/>
  <c r="S1768" i="1"/>
  <c r="S1643" i="1"/>
  <c r="S393" i="1"/>
  <c r="S1769" i="1"/>
  <c r="S1526" i="1"/>
  <c r="S987" i="1"/>
  <c r="S1271" i="1"/>
  <c r="S988" i="1"/>
  <c r="S2176" i="1"/>
  <c r="S330" i="1"/>
  <c r="S2336" i="1"/>
  <c r="S2177" i="1"/>
  <c r="S2061" i="1"/>
  <c r="S1272" i="1"/>
  <c r="S1770" i="1"/>
  <c r="S2231" i="1"/>
  <c r="S1771" i="1"/>
  <c r="S1403" i="1"/>
  <c r="S1772" i="1"/>
  <c r="S1960" i="1"/>
  <c r="S2502" i="1"/>
  <c r="S2178" i="1"/>
  <c r="S1176" i="1"/>
  <c r="S989" i="1"/>
  <c r="S1527" i="1"/>
  <c r="S2606" i="1"/>
  <c r="S32" i="1"/>
  <c r="S1077" i="1"/>
  <c r="S2788" i="1"/>
  <c r="S1644" i="1"/>
  <c r="S892" i="1"/>
  <c r="S2638" i="1"/>
  <c r="S2794" i="1"/>
  <c r="S673" i="1"/>
  <c r="S2639" i="1"/>
  <c r="S120" i="1"/>
  <c r="S1858" i="1"/>
  <c r="S893" i="1"/>
  <c r="S1273" i="1"/>
  <c r="S990" i="1"/>
  <c r="S2179" i="1"/>
  <c r="S2337" i="1"/>
  <c r="S556" i="1"/>
  <c r="S1404" i="1"/>
  <c r="S557" i="1"/>
  <c r="S2607" i="1"/>
  <c r="S2007" i="1"/>
  <c r="S2277" i="1"/>
  <c r="S2338" i="1"/>
  <c r="S2125" i="1"/>
  <c r="S1274" i="1"/>
  <c r="S2747" i="1"/>
  <c r="S1528" i="1"/>
  <c r="S2608" i="1"/>
  <c r="S674" i="1"/>
  <c r="S2640" i="1"/>
  <c r="S1275" i="1"/>
  <c r="S1405" i="1"/>
  <c r="S1276" i="1"/>
  <c r="S1406" i="1"/>
  <c r="S1859" i="1"/>
  <c r="S1078" i="1"/>
  <c r="S1079" i="1"/>
  <c r="S2374" i="1"/>
  <c r="S1277" i="1"/>
  <c r="S894" i="1"/>
  <c r="S748" i="1"/>
  <c r="S991" i="1"/>
  <c r="S503" i="1"/>
  <c r="S1407" i="1"/>
  <c r="S452" i="1"/>
  <c r="S606" i="1"/>
  <c r="S2278" i="1"/>
  <c r="S1645" i="1"/>
  <c r="S170" i="1"/>
  <c r="S2409" i="1"/>
  <c r="S2463" i="1"/>
  <c r="S2062" i="1"/>
  <c r="S2609" i="1"/>
  <c r="S1773" i="1"/>
  <c r="S895" i="1"/>
  <c r="S1774" i="1"/>
  <c r="S2375" i="1"/>
  <c r="S2279" i="1"/>
  <c r="S2464" i="1"/>
  <c r="S2465" i="1"/>
  <c r="S2410" i="1"/>
  <c r="S1408" i="1"/>
  <c r="S2063" i="1"/>
  <c r="S1775" i="1"/>
  <c r="S2126" i="1"/>
  <c r="S1529" i="1"/>
  <c r="S1177" i="1"/>
  <c r="S2008" i="1"/>
  <c r="S2610" i="1"/>
  <c r="S558" i="1"/>
  <c r="S1080" i="1"/>
  <c r="S675" i="1"/>
  <c r="S1530" i="1"/>
  <c r="S1409" i="1"/>
  <c r="S504" i="1"/>
  <c r="S2641" i="1"/>
  <c r="S1278" i="1"/>
  <c r="S607" i="1"/>
  <c r="S2280" i="1"/>
  <c r="S453" i="1"/>
  <c r="S2009" i="1"/>
  <c r="S1279" i="1"/>
  <c r="S896" i="1"/>
  <c r="S2569" i="1"/>
  <c r="S2824" i="1"/>
  <c r="S2433" i="1"/>
  <c r="S559" i="1"/>
  <c r="S2642" i="1"/>
  <c r="S2180" i="1"/>
  <c r="S454" i="1"/>
  <c r="S2661" i="1"/>
  <c r="S1280" i="1"/>
  <c r="S897" i="1"/>
  <c r="S1410" i="1"/>
  <c r="S81" i="1"/>
  <c r="S560" i="1"/>
  <c r="S2503" i="1"/>
  <c r="S2662" i="1"/>
  <c r="S455" i="1"/>
  <c r="S749" i="1"/>
  <c r="S505" i="1"/>
  <c r="S262" i="1"/>
  <c r="S2127" i="1"/>
  <c r="S2611" i="1"/>
  <c r="S814" i="1"/>
  <c r="S121" i="1"/>
  <c r="S2539" i="1"/>
  <c r="S1860" i="1"/>
  <c r="S1178" i="1"/>
  <c r="S2010" i="1"/>
  <c r="S1281" i="1"/>
  <c r="S2064" i="1"/>
  <c r="S992" i="1"/>
  <c r="S2755" i="1"/>
  <c r="S1081" i="1"/>
  <c r="S33" i="1"/>
  <c r="S1179" i="1"/>
  <c r="S1411" i="1"/>
  <c r="S2128" i="1"/>
  <c r="S1412" i="1"/>
  <c r="S1646" i="1"/>
  <c r="S2232" i="1"/>
  <c r="S2643" i="1"/>
  <c r="S2466" i="1"/>
  <c r="S2504" i="1"/>
  <c r="S815" i="1"/>
  <c r="S1413" i="1"/>
  <c r="S1282" i="1"/>
  <c r="S2376" i="1"/>
  <c r="S816" i="1"/>
  <c r="S817" i="1"/>
  <c r="S2699" i="1"/>
  <c r="S200" i="1"/>
  <c r="S425" i="1"/>
  <c r="S2011" i="1"/>
  <c r="S1283" i="1"/>
  <c r="S1414" i="1"/>
  <c r="S2434" i="1"/>
  <c r="S993" i="1"/>
  <c r="S2644" i="1"/>
  <c r="S2839" i="1"/>
  <c r="S2065" i="1"/>
  <c r="S1082" i="1"/>
  <c r="S1908" i="1"/>
  <c r="S2467" i="1"/>
  <c r="S1861" i="1"/>
  <c r="S2012" i="1"/>
  <c r="S676" i="1"/>
  <c r="S2767" i="1"/>
  <c r="S186" i="1"/>
  <c r="S2013" i="1"/>
  <c r="S1647" i="1"/>
  <c r="S2468" i="1"/>
  <c r="S221" i="1"/>
  <c r="S1776" i="1"/>
  <c r="S456" i="1"/>
  <c r="S1648" i="1"/>
  <c r="S1180" i="1"/>
  <c r="S677" i="1"/>
  <c r="S1649" i="1"/>
  <c r="S506" i="1"/>
  <c r="S1862" i="1"/>
  <c r="S750" i="1"/>
  <c r="S2570" i="1"/>
  <c r="S898" i="1"/>
  <c r="S281" i="1"/>
  <c r="S2281" i="1"/>
  <c r="S507" i="1"/>
  <c r="S818" i="1"/>
  <c r="S2469" i="1"/>
  <c r="S2282" i="1"/>
  <c r="S678" i="1"/>
  <c r="S2571" i="1"/>
  <c r="S2377" i="1"/>
  <c r="S201" i="1"/>
  <c r="S1909" i="1"/>
  <c r="S1650" i="1"/>
  <c r="S2014" i="1"/>
  <c r="S2283" i="1"/>
  <c r="S2378" i="1"/>
  <c r="S508" i="1"/>
  <c r="S1083" i="1"/>
  <c r="S331" i="1"/>
  <c r="S899" i="1"/>
  <c r="S2612" i="1"/>
  <c r="S2540" i="1"/>
  <c r="S1863" i="1"/>
  <c r="S2645" i="1"/>
  <c r="S1777" i="1"/>
  <c r="S22" i="1"/>
  <c r="S1415" i="1"/>
  <c r="S2709" i="1"/>
  <c r="S2066" i="1"/>
  <c r="S2613" i="1"/>
  <c r="S1181" i="1"/>
  <c r="S2688" i="1"/>
  <c r="S2339" i="1"/>
  <c r="S608" i="1"/>
  <c r="S2808" i="1"/>
  <c r="S2129" i="1"/>
  <c r="S1084" i="1"/>
  <c r="S900" i="1"/>
  <c r="S2284" i="1"/>
  <c r="S2572" i="1"/>
  <c r="S2783" i="1"/>
  <c r="S1416" i="1"/>
  <c r="S2541" i="1"/>
  <c r="S901" i="1"/>
  <c r="S457" i="1"/>
  <c r="S122" i="1"/>
  <c r="S679" i="1"/>
  <c r="S902" i="1"/>
  <c r="S1284" i="1"/>
  <c r="S2067" i="1"/>
  <c r="S994" i="1"/>
  <c r="S1961" i="1"/>
  <c r="S171" i="1"/>
  <c r="S1417" i="1"/>
  <c r="S751" i="1"/>
  <c r="S1778" i="1"/>
  <c r="S2068" i="1"/>
  <c r="S1531" i="1"/>
  <c r="S2735" i="1"/>
  <c r="S509" i="1"/>
  <c r="S187" i="1"/>
  <c r="S246" i="1"/>
  <c r="S819" i="1"/>
  <c r="S1962" i="1"/>
  <c r="S903" i="1"/>
  <c r="S2285" i="1"/>
  <c r="S609" i="1"/>
  <c r="S2435" i="1"/>
  <c r="S222" i="1"/>
  <c r="S561" i="1"/>
  <c r="S680" i="1"/>
  <c r="S562" i="1"/>
  <c r="S1085" i="1"/>
  <c r="S752" i="1"/>
  <c r="S36" i="1"/>
  <c r="S1651" i="1"/>
  <c r="S426" i="1"/>
  <c r="S282" i="1"/>
  <c r="S1652" i="1"/>
  <c r="S563" i="1"/>
  <c r="S995" i="1"/>
  <c r="S1532" i="1"/>
  <c r="S2069" i="1"/>
  <c r="S12" i="1"/>
  <c r="S66" i="1"/>
  <c r="S1779" i="1"/>
  <c r="S904" i="1"/>
  <c r="S564" i="1"/>
  <c r="S2542" i="1"/>
  <c r="S1182" i="1"/>
  <c r="S2543" i="1"/>
  <c r="S2840" i="1"/>
  <c r="S1418" i="1"/>
  <c r="S188" i="1"/>
  <c r="S1910" i="1"/>
  <c r="S2015" i="1"/>
  <c r="S1780" i="1"/>
  <c r="S1183" i="1"/>
  <c r="S1533" i="1"/>
  <c r="S510" i="1"/>
  <c r="S1086" i="1"/>
  <c r="S189" i="1"/>
  <c r="S2130" i="1"/>
  <c r="S1781" i="1"/>
  <c r="S2070" i="1"/>
  <c r="S2819" i="1"/>
  <c r="S753" i="1"/>
  <c r="S754" i="1"/>
  <c r="S1419" i="1"/>
  <c r="S223" i="1"/>
  <c r="S283" i="1"/>
  <c r="S905" i="1"/>
  <c r="S906" i="1"/>
  <c r="S1087" i="1"/>
  <c r="S907" i="1"/>
  <c r="S1285" i="1"/>
  <c r="S2674" i="1"/>
  <c r="S1420" i="1"/>
  <c r="S2131" i="1"/>
  <c r="S755" i="1"/>
  <c r="S2799" i="1"/>
  <c r="S1864" i="1"/>
  <c r="S996" i="1"/>
  <c r="S1534" i="1"/>
  <c r="S2544" i="1"/>
  <c r="S565" i="1"/>
  <c r="S2646" i="1"/>
  <c r="S2833" i="1"/>
  <c r="S2700" i="1"/>
  <c r="S1421" i="1"/>
  <c r="S2505" i="1"/>
  <c r="S2813" i="1"/>
  <c r="S458" i="1"/>
  <c r="S2470" i="1"/>
  <c r="S2340" i="1"/>
  <c r="S1184" i="1"/>
  <c r="S1185" i="1"/>
  <c r="S1963" i="1"/>
  <c r="S2411" i="1"/>
  <c r="S1782" i="1"/>
  <c r="S997" i="1"/>
  <c r="S284" i="1"/>
  <c r="S332" i="1"/>
  <c r="S1653" i="1"/>
  <c r="S94" i="1"/>
  <c r="S1535" i="1"/>
  <c r="S610" i="1"/>
  <c r="S1186" i="1"/>
  <c r="S2286" i="1"/>
  <c r="S1536" i="1"/>
  <c r="S459" i="1"/>
  <c r="S1286" i="1"/>
  <c r="S394" i="1"/>
  <c r="S1865" i="1"/>
  <c r="S2722" i="1"/>
  <c r="S1783" i="1"/>
  <c r="S1422" i="1"/>
  <c r="S2016" i="1"/>
  <c r="S1654" i="1"/>
  <c r="S1655" i="1"/>
  <c r="S285" i="1"/>
  <c r="S2723" i="1"/>
  <c r="S1784" i="1"/>
  <c r="S1287" i="1"/>
  <c r="S908" i="1"/>
  <c r="S681" i="1"/>
  <c r="S998" i="1"/>
  <c r="S2132" i="1"/>
  <c r="S2233" i="1"/>
  <c r="S395" i="1"/>
  <c r="S1911" i="1"/>
  <c r="S2234" i="1"/>
  <c r="S306" i="1"/>
  <c r="S355" i="1"/>
  <c r="S2017" i="1"/>
  <c r="S909" i="1"/>
  <c r="S333" i="1"/>
  <c r="S1964" i="1"/>
  <c r="S566" i="1"/>
  <c r="S1912" i="1"/>
  <c r="S2287" i="1"/>
  <c r="S356" i="1"/>
  <c r="S2614" i="1"/>
  <c r="S1866" i="1"/>
  <c r="S999" i="1"/>
  <c r="S2181" i="1"/>
  <c r="S1187" i="1"/>
  <c r="S1965" i="1"/>
  <c r="S1537" i="1"/>
  <c r="S1288" i="1"/>
  <c r="S820" i="1"/>
  <c r="S1000" i="1"/>
  <c r="S2436" i="1"/>
  <c r="S1001" i="1"/>
  <c r="S2689" i="1"/>
  <c r="S1088" i="1"/>
  <c r="S910" i="1"/>
  <c r="S611" i="1"/>
  <c r="S612" i="1"/>
  <c r="S2288" i="1"/>
  <c r="S460" i="1"/>
  <c r="S821" i="1"/>
  <c r="S2437" i="1"/>
  <c r="S1656" i="1"/>
  <c r="S427" i="1"/>
  <c r="S1188" i="1"/>
  <c r="S2471" i="1"/>
  <c r="S2235" i="1"/>
  <c r="S2289" i="1"/>
  <c r="S1089" i="1"/>
  <c r="S1002" i="1"/>
  <c r="S756" i="1"/>
  <c r="S461" i="1"/>
  <c r="S2615" i="1"/>
  <c r="S396" i="1"/>
  <c r="S1657" i="1"/>
  <c r="S334" i="1"/>
  <c r="S2438" i="1"/>
  <c r="S2290" i="1"/>
  <c r="S1289" i="1"/>
  <c r="S224" i="1"/>
  <c r="S682" i="1"/>
  <c r="S2291" i="1"/>
  <c r="S567" i="1"/>
  <c r="S2379" i="1"/>
  <c r="S2802" i="1"/>
  <c r="S1090" i="1"/>
  <c r="S911" i="1"/>
  <c r="S613" i="1"/>
  <c r="S1658" i="1"/>
  <c r="S757" i="1"/>
  <c r="S1290" i="1"/>
  <c r="S758" i="1"/>
  <c r="S1291" i="1"/>
  <c r="S2724" i="1"/>
  <c r="S683" i="1"/>
  <c r="S1538" i="1"/>
  <c r="S2236" i="1"/>
  <c r="S2506" i="1"/>
  <c r="S2071" i="1"/>
  <c r="S2341" i="1"/>
  <c r="S1091" i="1"/>
  <c r="S2616" i="1"/>
  <c r="S1189" i="1"/>
  <c r="S2663" i="1"/>
  <c r="S1092" i="1"/>
  <c r="S822" i="1"/>
  <c r="S2573" i="1"/>
  <c r="S1867" i="1"/>
  <c r="S2507" i="1"/>
  <c r="S1093" i="1"/>
  <c r="S1659" i="1"/>
  <c r="S684" i="1"/>
  <c r="S1660" i="1"/>
  <c r="S190" i="1"/>
  <c r="S191" i="1"/>
  <c r="S2664" i="1"/>
  <c r="S2342" i="1"/>
  <c r="S568" i="1"/>
  <c r="S428" i="1"/>
  <c r="S2768" i="1"/>
  <c r="S2237" i="1"/>
  <c r="S1094" i="1"/>
  <c r="S1913" i="1"/>
  <c r="S614" i="1"/>
  <c r="S148" i="1"/>
  <c r="S2412" i="1"/>
  <c r="S912" i="1"/>
  <c r="S247" i="1"/>
  <c r="S286" i="1"/>
  <c r="S1292" i="1"/>
  <c r="S685" i="1"/>
  <c r="S307" i="1"/>
  <c r="S2238" i="1"/>
  <c r="S511" i="1"/>
  <c r="S615" i="1"/>
  <c r="S1190" i="1"/>
  <c r="S1539" i="1"/>
  <c r="S248" i="1"/>
  <c r="S913" i="1"/>
  <c r="S1293" i="1"/>
  <c r="S308" i="1"/>
  <c r="S357" i="1"/>
  <c r="S95" i="1"/>
  <c r="S1423" i="1"/>
  <c r="S309" i="1"/>
  <c r="S914" i="1"/>
  <c r="S2133" i="1"/>
  <c r="S23" i="1"/>
  <c r="S1095" i="1"/>
  <c r="S358" i="1"/>
  <c r="S202" i="1"/>
  <c r="S2018" i="1"/>
  <c r="S915" i="1"/>
  <c r="S51" i="1"/>
  <c r="S1540" i="1"/>
  <c r="S225" i="1"/>
  <c r="S149" i="1"/>
  <c r="S1191" i="1"/>
  <c r="S616" i="1"/>
  <c r="S1424" i="1"/>
  <c r="S2574" i="1"/>
  <c r="S2575" i="1"/>
  <c r="S1541" i="1"/>
  <c r="S1785" i="1"/>
  <c r="S1868" i="1"/>
  <c r="S1661" i="1"/>
  <c r="S2648" i="1"/>
  <c r="S2019" i="1"/>
  <c r="S2736" i="1"/>
  <c r="S2134" i="1"/>
  <c r="S1542" i="1"/>
  <c r="S759" i="1"/>
  <c r="S1425" i="1"/>
  <c r="S14" i="1"/>
  <c r="S1294" i="1"/>
  <c r="S1192" i="1"/>
  <c r="S2182" i="1"/>
  <c r="S2649" i="1"/>
  <c r="S2183" i="1"/>
  <c r="S2343" i="1"/>
  <c r="S916" i="1"/>
  <c r="S760" i="1"/>
  <c r="S2239" i="1"/>
  <c r="S150" i="1"/>
  <c r="S1426" i="1"/>
  <c r="S761" i="1"/>
  <c r="S1543" i="1"/>
  <c r="S1914" i="1"/>
  <c r="S1786" i="1"/>
  <c r="S2774" i="1"/>
  <c r="S263" i="1"/>
  <c r="S2508" i="1"/>
  <c r="S192" i="1"/>
  <c r="S2760" i="1"/>
  <c r="S2725" i="1"/>
  <c r="S2748" i="1"/>
  <c r="S1544" i="1"/>
  <c r="S1295" i="1"/>
  <c r="S123" i="1"/>
  <c r="S917" i="1"/>
  <c r="S1787" i="1"/>
  <c r="S2617" i="1"/>
  <c r="S1003" i="1"/>
  <c r="S2292" i="1"/>
  <c r="S1427" i="1"/>
  <c r="S2072" i="1"/>
  <c r="S1966" i="1"/>
  <c r="S2710" i="1"/>
  <c r="S823" i="1"/>
  <c r="S686" i="1"/>
  <c r="S687" i="1"/>
  <c r="S2675" i="1"/>
  <c r="S1296" i="1"/>
  <c r="S172" i="1"/>
  <c r="S2344" i="1"/>
  <c r="S1004" i="1"/>
  <c r="S397" i="1"/>
  <c r="S762" i="1"/>
  <c r="S2545" i="1"/>
  <c r="S1788" i="1"/>
  <c r="S20" i="1"/>
  <c r="S2073" i="1"/>
  <c r="S2509" i="1"/>
  <c r="S1915" i="1"/>
  <c r="S1096" i="1"/>
  <c r="S918" i="1"/>
  <c r="S1662" i="1"/>
  <c r="S617" i="1"/>
  <c r="S1663" i="1"/>
  <c r="S824" i="1"/>
  <c r="S569" i="1"/>
  <c r="S2074" i="1"/>
  <c r="S462" i="1"/>
  <c r="S1664" i="1"/>
  <c r="S618" i="1"/>
  <c r="S1097" i="1"/>
  <c r="S2075" i="1"/>
  <c r="S2439" i="1"/>
  <c r="S463" i="1"/>
  <c r="S2076" i="1"/>
  <c r="S1916" i="1"/>
  <c r="S570" i="1"/>
  <c r="S2345" i="1"/>
  <c r="S1967" i="1"/>
  <c r="S825" i="1"/>
  <c r="S1869" i="1"/>
  <c r="S826" i="1"/>
  <c r="S1789" i="1"/>
  <c r="S1098" i="1"/>
  <c r="S2293" i="1"/>
  <c r="S688" i="1"/>
  <c r="S2184" i="1"/>
  <c r="S2618" i="1"/>
  <c r="S8" i="1"/>
  <c r="S1428" i="1"/>
  <c r="S1193" i="1"/>
  <c r="S2769" i="1"/>
  <c r="S1545" i="1"/>
  <c r="S124" i="1"/>
  <c r="S2676" i="1"/>
  <c r="S689" i="1"/>
  <c r="S512" i="1"/>
  <c r="S1297" i="1"/>
  <c r="S1298" i="1"/>
  <c r="S1299" i="1"/>
  <c r="S2472" i="1"/>
  <c r="S1429" i="1"/>
  <c r="S1790" i="1"/>
  <c r="S1791" i="1"/>
  <c r="S827" i="1"/>
  <c r="S2413" i="1"/>
  <c r="S335" i="1"/>
  <c r="S2414" i="1"/>
  <c r="S2294" i="1"/>
  <c r="S1194" i="1"/>
  <c r="S1300" i="1"/>
  <c r="S2726" i="1"/>
  <c r="S2380" i="1"/>
  <c r="S1430" i="1"/>
  <c r="S15" i="1"/>
  <c r="S1792" i="1"/>
  <c r="S1793" i="1"/>
  <c r="S398" i="1"/>
  <c r="S1195" i="1"/>
  <c r="S2576" i="1"/>
  <c r="S1546" i="1"/>
  <c r="S919" i="1"/>
  <c r="S2346" i="1"/>
  <c r="S1196" i="1"/>
  <c r="S920" i="1"/>
  <c r="S2784" i="1"/>
  <c r="S1099" i="1"/>
  <c r="S2077" i="1"/>
  <c r="S921" i="1"/>
  <c r="S264" i="1"/>
  <c r="S1197" i="1"/>
  <c r="S1431" i="1"/>
  <c r="S2295" i="1"/>
  <c r="S2135" i="1"/>
  <c r="S1432" i="1"/>
  <c r="S690" i="1"/>
  <c r="S1301" i="1"/>
  <c r="S1302" i="1"/>
  <c r="S2577" i="1"/>
  <c r="S1870" i="1"/>
  <c r="S2240" i="1"/>
  <c r="S1005" i="1"/>
  <c r="S922" i="1"/>
  <c r="S1198" i="1"/>
  <c r="S1665" i="1"/>
  <c r="S1666" i="1"/>
  <c r="S1433" i="1"/>
  <c r="S2078" i="1"/>
  <c r="S1303" i="1"/>
  <c r="S1871" i="1"/>
  <c r="S1667" i="1"/>
  <c r="S1794" i="1"/>
  <c r="S2136" i="1"/>
  <c r="S1304" i="1"/>
  <c r="S2020" i="1"/>
  <c r="S513" i="1"/>
  <c r="S619" i="1"/>
  <c r="S464" i="1"/>
  <c r="S2241" i="1"/>
  <c r="S1006" i="1"/>
  <c r="S1547" i="1"/>
  <c r="S1548" i="1"/>
  <c r="S1305" i="1"/>
  <c r="S1549" i="1"/>
  <c r="S2711" i="1"/>
  <c r="S923" i="1"/>
  <c r="S1199" i="1"/>
  <c r="S2296" i="1"/>
  <c r="S1306" i="1"/>
  <c r="S1307" i="1"/>
  <c r="S2690" i="1"/>
  <c r="S1200" i="1"/>
  <c r="S1434" i="1"/>
  <c r="S2297" i="1"/>
  <c r="S2021" i="1"/>
  <c r="S2079" i="1"/>
  <c r="S2665" i="1"/>
  <c r="S1550" i="1"/>
  <c r="S1795" i="1"/>
  <c r="S1435" i="1"/>
  <c r="S1872" i="1"/>
  <c r="S2347" i="1"/>
  <c r="S1308" i="1"/>
  <c r="S1668" i="1"/>
  <c r="S1201" i="1"/>
  <c r="S1202" i="1"/>
  <c r="S620" i="1"/>
  <c r="S2242" i="1"/>
  <c r="S2080" i="1"/>
  <c r="S1796" i="1"/>
  <c r="S828" i="1"/>
  <c r="S2081" i="1"/>
  <c r="S2415" i="1"/>
  <c r="S2022" i="1"/>
  <c r="S1917" i="1"/>
  <c r="S1309" i="1"/>
  <c r="S1436" i="1"/>
  <c r="S1203" i="1"/>
  <c r="S52" i="1"/>
  <c r="S621" i="1"/>
  <c r="S359" i="1"/>
  <c r="S2381" i="1"/>
  <c r="S1204" i="1"/>
  <c r="S2298" i="1"/>
  <c r="S2082" i="1"/>
  <c r="S2185" i="1"/>
  <c r="S1437" i="1"/>
  <c r="S1797" i="1"/>
  <c r="S1310" i="1"/>
  <c r="S571" i="1"/>
  <c r="S2820" i="1"/>
  <c r="S203" i="1"/>
  <c r="S2473" i="1"/>
  <c r="S2727" i="1"/>
  <c r="S1438" i="1"/>
  <c r="S924" i="1"/>
  <c r="S763" i="1"/>
  <c r="S829" i="1"/>
  <c r="S1873" i="1"/>
  <c r="S2416" i="1"/>
  <c r="S336" i="1"/>
  <c r="S2795" i="1"/>
  <c r="S2440" i="1"/>
  <c r="S2382" i="1"/>
  <c r="S1551" i="1"/>
  <c r="S830" i="1"/>
  <c r="S337" i="1"/>
  <c r="S2083" i="1"/>
  <c r="S2825" i="1"/>
  <c r="S1669" i="1"/>
  <c r="S831" i="1"/>
  <c r="S1007" i="1"/>
  <c r="S1311" i="1"/>
  <c r="S429" i="1"/>
  <c r="S2803" i="1"/>
  <c r="S1552" i="1"/>
  <c r="S2383" i="1"/>
  <c r="S2775" i="1"/>
  <c r="S1312" i="1"/>
  <c r="S832" i="1"/>
  <c r="S2728" i="1"/>
  <c r="S465" i="1"/>
  <c r="S2510" i="1"/>
  <c r="S1008" i="1"/>
  <c r="S360" i="1"/>
  <c r="S2384" i="1"/>
  <c r="S2836" i="1"/>
  <c r="S1874" i="1"/>
  <c r="S2186" i="1"/>
  <c r="S2023" i="1"/>
  <c r="S2474" i="1"/>
  <c r="S1798" i="1"/>
  <c r="S925" i="1"/>
  <c r="S2084" i="1"/>
  <c r="S287" i="1"/>
  <c r="S399" i="1"/>
  <c r="S1100" i="1"/>
  <c r="S691" i="1"/>
  <c r="S2417" i="1"/>
  <c r="S2187" i="1"/>
  <c r="S2475" i="1"/>
  <c r="S102" i="1"/>
  <c r="S1670" i="1"/>
  <c r="S1101" i="1"/>
  <c r="S1553" i="1"/>
  <c r="S1439" i="1"/>
  <c r="S1205" i="1"/>
  <c r="S692" i="1"/>
  <c r="S338" i="1"/>
  <c r="S2243" i="1"/>
  <c r="S622" i="1"/>
  <c r="S2476" i="1"/>
  <c r="S2418" i="1"/>
  <c r="S693" i="1"/>
  <c r="S1440" i="1"/>
  <c r="S339" i="1"/>
  <c r="S2348" i="1"/>
  <c r="S2729" i="1"/>
  <c r="S1671" i="1"/>
  <c r="S173" i="1"/>
  <c r="S514" i="1"/>
  <c r="S1875" i="1"/>
  <c r="S2619" i="1"/>
  <c r="S1968" i="1"/>
  <c r="S2741" i="1"/>
  <c r="S1441" i="1"/>
  <c r="S2666" i="1"/>
  <c r="S1102" i="1"/>
  <c r="S1876" i="1"/>
  <c r="S1313" i="1"/>
  <c r="S515" i="1"/>
  <c r="S623" i="1"/>
  <c r="S1799" i="1"/>
  <c r="S1103" i="1"/>
  <c r="S1314" i="1"/>
  <c r="S2620" i="1"/>
  <c r="S1969" i="1"/>
  <c r="S1315" i="1"/>
  <c r="S2349" i="1"/>
  <c r="S2804" i="1"/>
  <c r="S1009" i="1"/>
  <c r="S2578" i="1"/>
  <c r="S764" i="1"/>
  <c r="S466" i="1"/>
  <c r="S111" i="1"/>
  <c r="S1010" i="1"/>
  <c r="S125" i="1"/>
  <c r="S1104" i="1"/>
  <c r="S126" i="1"/>
  <c r="S1105" i="1"/>
  <c r="S2477" i="1"/>
  <c r="S1918" i="1"/>
  <c r="S2350" i="1"/>
  <c r="S1011" i="1"/>
  <c r="S1672" i="1"/>
  <c r="S1442" i="1"/>
  <c r="S516" i="1"/>
  <c r="S1554" i="1"/>
  <c r="S127" i="1"/>
  <c r="S572" i="1"/>
  <c r="S288" i="1"/>
  <c r="S430" i="1"/>
  <c r="S72" i="1"/>
  <c r="S1316" i="1"/>
  <c r="S1206" i="1"/>
  <c r="S1317" i="1"/>
  <c r="S1555" i="1"/>
  <c r="S833" i="1"/>
  <c r="S431" i="1"/>
  <c r="S265" i="1"/>
  <c r="S2805" i="1"/>
  <c r="S624" i="1"/>
  <c r="S1919" i="1"/>
  <c r="S834" i="1"/>
  <c r="S266" i="1"/>
  <c r="S1443" i="1"/>
  <c r="S400" i="1"/>
  <c r="S1444" i="1"/>
  <c r="S226" i="1"/>
  <c r="S249" i="1"/>
  <c r="S926" i="1"/>
  <c r="S1445" i="1"/>
  <c r="S2776" i="1"/>
  <c r="S204" i="1"/>
  <c r="S573" i="1"/>
  <c r="S1207" i="1"/>
  <c r="S1318" i="1"/>
  <c r="S151" i="1"/>
  <c r="S2511" i="1"/>
  <c r="S361" i="1"/>
  <c r="S1319" i="1"/>
  <c r="S137" i="1"/>
  <c r="S517" i="1"/>
  <c r="S574" i="1"/>
  <c r="S1208" i="1"/>
  <c r="S1446" i="1"/>
  <c r="S267" i="1"/>
  <c r="S310" i="1"/>
  <c r="S1800" i="1"/>
  <c r="S927" i="1"/>
  <c r="S174" i="1"/>
  <c r="S362" i="1"/>
  <c r="S1556" i="1"/>
  <c r="S1320" i="1"/>
  <c r="S1673" i="1"/>
  <c r="S363" i="1"/>
  <c r="S1209" i="1"/>
  <c r="S193" i="1"/>
  <c r="S1106" i="1"/>
  <c r="S152" i="1"/>
  <c r="S28" i="1"/>
  <c r="S1674" i="1"/>
  <c r="S1107" i="1"/>
  <c r="S1970" i="1"/>
  <c r="S1801" i="1"/>
  <c r="S1012" i="1"/>
  <c r="S1971" i="1"/>
  <c r="S1013" i="1"/>
  <c r="S1675" i="1"/>
  <c r="S1877" i="1"/>
  <c r="S2351" i="1"/>
  <c r="S1676" i="1"/>
  <c r="S1677" i="1"/>
  <c r="S1878" i="1"/>
  <c r="S1014" i="1"/>
  <c r="S401" i="1"/>
  <c r="S1678" i="1"/>
  <c r="S1802" i="1"/>
  <c r="S1321" i="1"/>
  <c r="S227" i="1"/>
  <c r="S2841" i="1"/>
  <c r="S364" i="1"/>
  <c r="S112" i="1"/>
  <c r="S467" i="1"/>
  <c r="S2512" i="1"/>
  <c r="S765" i="1"/>
  <c r="S1015" i="1"/>
  <c r="S365" i="1"/>
  <c r="S113" i="1"/>
  <c r="S1108" i="1"/>
  <c r="S1803" i="1"/>
  <c r="S1804" i="1"/>
  <c r="S1972" i="1"/>
  <c r="S1879" i="1"/>
  <c r="S175" i="1"/>
  <c r="S2677" i="1"/>
  <c r="S766" i="1"/>
  <c r="S250" i="1"/>
  <c r="S1447" i="1"/>
  <c r="S835" i="1"/>
  <c r="S228" i="1"/>
  <c r="S2188" i="1"/>
  <c r="S43" i="1"/>
  <c r="S2478" i="1"/>
  <c r="S2712" i="1"/>
  <c r="S2701" i="1"/>
  <c r="S1973" i="1"/>
  <c r="S1109" i="1"/>
  <c r="S251" i="1"/>
  <c r="S1322" i="1"/>
  <c r="S128" i="1"/>
  <c r="S694" i="1"/>
  <c r="S1110" i="1"/>
  <c r="S1920" i="1"/>
  <c r="S928" i="1"/>
  <c r="S2650" i="1"/>
  <c r="S468" i="1"/>
  <c r="S2821" i="1"/>
  <c r="S1557" i="1"/>
  <c r="S575" i="1"/>
  <c r="S153" i="1"/>
  <c r="S2713" i="1"/>
  <c r="S767" i="1"/>
  <c r="S2024" i="1"/>
  <c r="S2777" i="1"/>
  <c r="S1880" i="1"/>
  <c r="S2385" i="1"/>
  <c r="S1448" i="1"/>
  <c r="S289" i="1"/>
  <c r="S1111" i="1"/>
  <c r="S229" i="1"/>
  <c r="S768" i="1"/>
  <c r="S73" i="1"/>
  <c r="S2730" i="1"/>
  <c r="S1805" i="1"/>
  <c r="S2419" i="1"/>
  <c r="S695" i="1"/>
  <c r="S1323" i="1"/>
  <c r="S2678" i="1"/>
  <c r="S1974" i="1"/>
  <c r="S2479" i="1"/>
  <c r="S2299" i="1"/>
  <c r="S2244" i="1"/>
  <c r="S929" i="1"/>
  <c r="S2651" i="1"/>
  <c r="S1679" i="1"/>
  <c r="S2085" i="1"/>
  <c r="S1016" i="1"/>
  <c r="S1680" i="1"/>
  <c r="S230" i="1"/>
  <c r="S625" i="1"/>
  <c r="S402" i="1"/>
  <c r="S290" i="1"/>
  <c r="S1681" i="1"/>
  <c r="S1682" i="1"/>
  <c r="S769" i="1"/>
  <c r="S2778" i="1"/>
  <c r="S2621" i="1"/>
  <c r="S1449" i="1"/>
  <c r="S2513" i="1"/>
  <c r="S1683" i="1"/>
  <c r="S1921" i="1"/>
  <c r="S205" i="1"/>
  <c r="S1922" i="1"/>
  <c r="S2137" i="1"/>
  <c r="S1558" i="1"/>
  <c r="S2789" i="1"/>
  <c r="S2025" i="1"/>
  <c r="S2138" i="1"/>
  <c r="S2702" i="1"/>
  <c r="S930" i="1"/>
  <c r="S770" i="1"/>
  <c r="S1324" i="1"/>
  <c r="S291" i="1"/>
  <c r="S2514" i="1"/>
  <c r="S311" i="1"/>
  <c r="S2749" i="1"/>
  <c r="S1684" i="1"/>
  <c r="S2806" i="1"/>
  <c r="S1325" i="1"/>
  <c r="S1923" i="1"/>
  <c r="S2189" i="1"/>
  <c r="S1685" i="1"/>
  <c r="S1806" i="1"/>
  <c r="S1807" i="1"/>
  <c r="S2300" i="1"/>
  <c r="S2386" i="1"/>
  <c r="S432" i="1"/>
  <c r="S2387" i="1"/>
  <c r="S1686" i="1"/>
  <c r="S1017" i="1"/>
  <c r="S2691" i="1"/>
  <c r="S2245" i="1"/>
  <c r="S2714" i="1"/>
  <c r="S231" i="1"/>
  <c r="S1450" i="1"/>
  <c r="S626" i="1"/>
  <c r="S2785" i="1"/>
  <c r="S366" i="1"/>
  <c r="S1808" i="1"/>
  <c r="S627" i="1"/>
  <c r="S433" i="1"/>
  <c r="S1687" i="1"/>
  <c r="S1924" i="1"/>
  <c r="S2579" i="1"/>
  <c r="S2420" i="1"/>
  <c r="S2546" i="1"/>
  <c r="S2441" i="1"/>
  <c r="S576" i="1"/>
  <c r="S836" i="1"/>
  <c r="S2796" i="1"/>
  <c r="S1451" i="1"/>
  <c r="S1688" i="1"/>
  <c r="S1689" i="1"/>
  <c r="S1559" i="1"/>
  <c r="S1326" i="1"/>
  <c r="S2622" i="1"/>
  <c r="S2246" i="1"/>
  <c r="S2352" i="1"/>
  <c r="S1809" i="1"/>
  <c r="S1327" i="1"/>
  <c r="S2026" i="1"/>
  <c r="S403" i="1"/>
  <c r="S1328" i="1"/>
  <c r="S1452" i="1"/>
  <c r="S1560" i="1"/>
  <c r="S340" i="1"/>
  <c r="S434" i="1"/>
  <c r="S2580" i="1"/>
  <c r="S2388" i="1"/>
  <c r="S1561" i="1"/>
  <c r="S2667" i="1"/>
  <c r="S1562" i="1"/>
  <c r="S2190" i="1"/>
  <c r="S2247" i="1"/>
  <c r="S1690" i="1"/>
  <c r="S1691" i="1"/>
  <c r="S1563" i="1"/>
  <c r="S2826" i="1"/>
  <c r="S367" i="1"/>
  <c r="S1881" i="1"/>
  <c r="S2480" i="1"/>
  <c r="S2547" i="1"/>
  <c r="S2301" i="1"/>
  <c r="S518" i="1"/>
  <c r="S2679" i="1"/>
  <c r="S2515" i="1"/>
  <c r="S2516" i="1"/>
  <c r="S1925" i="1"/>
  <c r="S2248" i="1"/>
  <c r="S837" i="1"/>
  <c r="S2814" i="1"/>
  <c r="S2517" i="1"/>
  <c r="S696" i="1"/>
  <c r="S1112" i="1"/>
  <c r="S628" i="1"/>
  <c r="S771" i="1"/>
  <c r="S176" i="1"/>
  <c r="S1564" i="1"/>
  <c r="S1018" i="1"/>
  <c r="S2086" i="1"/>
  <c r="S1882" i="1"/>
  <c r="S1883" i="1"/>
  <c r="S2442" i="1"/>
  <c r="S1453" i="1"/>
  <c r="S629" i="1"/>
  <c r="S1810" i="1"/>
  <c r="S1811" i="1"/>
  <c r="S2027" i="1"/>
  <c r="S312" i="1"/>
  <c r="S1019" i="1"/>
  <c r="S1692" i="1"/>
  <c r="S1926" i="1"/>
  <c r="S1113" i="1"/>
  <c r="S2302" i="1"/>
  <c r="S1565" i="1"/>
  <c r="S1566" i="1"/>
  <c r="S1693" i="1"/>
  <c r="S2087" i="1"/>
  <c r="S1329" i="1"/>
  <c r="S2303" i="1"/>
  <c r="S1454" i="1"/>
  <c r="S2797" i="1"/>
  <c r="S2761" i="1"/>
  <c r="S469" i="1"/>
  <c r="S838" i="1"/>
  <c r="S1694" i="1"/>
  <c r="S772" i="1"/>
  <c r="S931" i="1"/>
  <c r="S2680" i="1"/>
  <c r="S2518" i="1"/>
  <c r="S1812" i="1"/>
  <c r="S1813" i="1"/>
  <c r="S154" i="1"/>
  <c r="S577" i="1"/>
  <c r="S1567" i="1"/>
  <c r="S2304" i="1"/>
  <c r="S1330" i="1"/>
  <c r="S67" i="1"/>
  <c r="S773" i="1"/>
  <c r="S2139" i="1"/>
  <c r="S404" i="1"/>
  <c r="S578" i="1"/>
  <c r="S1695" i="1"/>
  <c r="S405" i="1"/>
  <c r="S1814" i="1"/>
  <c r="S292" i="1"/>
  <c r="S2762" i="1"/>
  <c r="S2088" i="1"/>
  <c r="S1927" i="1"/>
  <c r="S579" i="1"/>
  <c r="S2652" i="1"/>
  <c r="S1884" i="1"/>
  <c r="S2731" i="1"/>
  <c r="S68" i="1"/>
  <c r="S1210" i="1"/>
  <c r="S103" i="1"/>
  <c r="S1114" i="1"/>
  <c r="S697" i="1"/>
  <c r="S1568" i="1"/>
  <c r="S1696" i="1"/>
  <c r="S2028" i="1"/>
  <c r="S2548" i="1"/>
  <c r="S1211" i="1"/>
  <c r="S1975" i="1"/>
  <c r="S313" i="1"/>
  <c r="S580" i="1"/>
  <c r="S2742" i="1"/>
  <c r="S519" i="1"/>
  <c r="S2191" i="1"/>
  <c r="S774" i="1"/>
  <c r="S932" i="1"/>
  <c r="S2481" i="1"/>
  <c r="S1115" i="1"/>
  <c r="S520" i="1"/>
  <c r="S2549" i="1"/>
  <c r="S630" i="1"/>
  <c r="S2353" i="1"/>
  <c r="S2089" i="1"/>
  <c r="S1697" i="1"/>
  <c r="S2140" i="1"/>
  <c r="S1569" i="1"/>
  <c r="S2443" i="1"/>
  <c r="S1698" i="1"/>
  <c r="S1455" i="1"/>
  <c r="S1212" i="1"/>
  <c r="S1928" i="1"/>
  <c r="S1020" i="1"/>
  <c r="S1976" i="1"/>
  <c r="S1699" i="1"/>
  <c r="S2743" i="1"/>
  <c r="S581" i="1"/>
  <c r="S268" i="1"/>
  <c r="S2519" i="1"/>
  <c r="S1021" i="1"/>
  <c r="S1022" i="1"/>
  <c r="S2249" i="1"/>
  <c r="S1023" i="1"/>
  <c r="S582" i="1"/>
  <c r="S1929" i="1"/>
  <c r="S2809" i="1"/>
  <c r="S521" i="1"/>
  <c r="S2090" i="1"/>
  <c r="S470" i="1"/>
  <c r="S631" i="1"/>
  <c r="S2389" i="1"/>
  <c r="S2141" i="1"/>
  <c r="S1456" i="1"/>
  <c r="S2305" i="1"/>
  <c r="S2482" i="1"/>
  <c r="S1570" i="1"/>
  <c r="S2142" i="1"/>
  <c r="S1815" i="1"/>
  <c r="S2091" i="1"/>
  <c r="S1213" i="1"/>
  <c r="S2390" i="1"/>
  <c r="S2550" i="1"/>
  <c r="S1457" i="1"/>
  <c r="S1214" i="1"/>
  <c r="S839" i="1"/>
  <c r="S2029" i="1"/>
  <c r="S933" i="1"/>
  <c r="S1977" i="1"/>
  <c r="S2391" i="1"/>
  <c r="S1116" i="1"/>
  <c r="S1117" i="1"/>
  <c r="S2483" i="1"/>
  <c r="S2581" i="1"/>
  <c r="S1331" i="1"/>
  <c r="S698" i="1"/>
  <c r="S1571" i="1"/>
  <c r="S1930" i="1"/>
  <c r="S583" i="1"/>
  <c r="S1931" i="1"/>
  <c r="S2250" i="1"/>
  <c r="S1700" i="1"/>
  <c r="S2251" i="1"/>
  <c r="S2192" i="1"/>
  <c r="S2444" i="1"/>
  <c r="S699" i="1"/>
  <c r="S2392" i="1"/>
  <c r="S2829" i="1"/>
  <c r="S2030" i="1"/>
  <c r="S700" i="1"/>
  <c r="S206" i="1"/>
  <c r="S1458" i="1"/>
  <c r="S2306" i="1"/>
  <c r="S934" i="1"/>
  <c r="S2484" i="1"/>
  <c r="S1215" i="1"/>
  <c r="S1216" i="1"/>
  <c r="S2582" i="1"/>
  <c r="S1459" i="1"/>
  <c r="S1932" i="1"/>
  <c r="S2193" i="1"/>
  <c r="S2307" i="1"/>
  <c r="S1572" i="1"/>
  <c r="S840" i="1"/>
  <c r="S2445" i="1"/>
  <c r="S2143" i="1"/>
  <c r="S522" i="1"/>
  <c r="S1460" i="1"/>
  <c r="S2308" i="1"/>
  <c r="S2144" i="1"/>
  <c r="S1217" i="1"/>
  <c r="S1701" i="1"/>
  <c r="S1573" i="1"/>
  <c r="S1218" i="1"/>
  <c r="S1574" i="1"/>
  <c r="S1461" i="1"/>
  <c r="S269" i="1"/>
  <c r="S471" i="1"/>
  <c r="S1024" i="1"/>
  <c r="S2252" i="1"/>
  <c r="S49" i="1"/>
  <c r="S935" i="1"/>
  <c r="S1575" i="1"/>
  <c r="S155" i="1"/>
  <c r="S472" i="1"/>
  <c r="S1933" i="1"/>
  <c r="S1025" i="1"/>
  <c r="S53" i="1"/>
  <c r="S156" i="1"/>
  <c r="S1978" i="1"/>
  <c r="S1816" i="1"/>
  <c r="S114" i="1"/>
  <c r="S2421" i="1"/>
  <c r="S293" i="1"/>
  <c r="S1219" i="1"/>
  <c r="S1026" i="1"/>
  <c r="S1462" i="1"/>
  <c r="S2309" i="1"/>
  <c r="S1817" i="1"/>
  <c r="S252" i="1"/>
  <c r="S1118" i="1"/>
  <c r="S2194" i="1"/>
  <c r="S775" i="1"/>
  <c r="S776" i="1"/>
  <c r="S584" i="1"/>
  <c r="S585" i="1"/>
  <c r="S1702" i="1"/>
  <c r="S1119" i="1"/>
  <c r="S232" i="1"/>
  <c r="S1120" i="1"/>
  <c r="S1463" i="1"/>
  <c r="S701" i="1"/>
  <c r="S2653" i="1"/>
  <c r="S60" i="1"/>
  <c r="S1576" i="1"/>
  <c r="S841" i="1"/>
  <c r="S523" i="1"/>
  <c r="S177" i="1"/>
  <c r="S2253" i="1"/>
  <c r="S2834" i="1"/>
  <c r="S2310" i="1"/>
  <c r="S1027" i="1"/>
  <c r="S632" i="1"/>
  <c r="S1934" i="1"/>
  <c r="S2668" i="1"/>
  <c r="S524" i="1"/>
  <c r="S936" i="1"/>
  <c r="S525" i="1"/>
  <c r="S2031" i="1"/>
  <c r="S2744" i="1"/>
  <c r="S2032" i="1"/>
  <c r="S842" i="1"/>
  <c r="S473" i="1"/>
  <c r="S1703" i="1"/>
  <c r="S37" i="1"/>
  <c r="S1577" i="1"/>
  <c r="S1028" i="1"/>
  <c r="S1578" i="1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V56" i="1" l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V439" i="1"/>
  <c r="V345" i="1"/>
  <c r="V2100" i="1"/>
  <c r="V1990" i="1"/>
  <c r="V2356" i="1"/>
  <c r="V1237" i="1"/>
  <c r="V947" i="1"/>
  <c r="V1134" i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V2093" i="1"/>
  <c r="V211" i="1"/>
  <c r="V234" i="1"/>
  <c r="V2786" i="1"/>
  <c r="V10" i="1"/>
  <c r="V1885" i="1"/>
  <c r="V1031" i="1"/>
  <c r="V1332" i="1"/>
  <c r="V1705" i="1"/>
  <c r="V1577" i="1"/>
  <c r="V525" i="1"/>
  <c r="V2834" i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V364" i="1"/>
  <c r="O364" i="1" s="1"/>
  <c r="Q364" i="1" s="1"/>
  <c r="V1878" i="1"/>
  <c r="V1012" i="1"/>
  <c r="V1320" i="1"/>
  <c r="V1446" i="1"/>
  <c r="V204" i="1"/>
  <c r="V1443" i="1"/>
  <c r="V833" i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V1874" i="1"/>
  <c r="V1008" i="1"/>
  <c r="V832" i="1"/>
  <c r="V1007" i="1"/>
  <c r="V2083" i="1"/>
  <c r="V2382" i="1"/>
  <c r="V2416" i="1"/>
  <c r="V924" i="1"/>
  <c r="V203" i="1"/>
  <c r="V1797" i="1"/>
  <c r="V2298" i="1"/>
  <c r="V621" i="1"/>
  <c r="V1309" i="1"/>
  <c r="V2081" i="1"/>
  <c r="V2242" i="1"/>
  <c r="V1668" i="1"/>
  <c r="V1435" i="1"/>
  <c r="V2079" i="1"/>
  <c r="V1200" i="1"/>
  <c r="V2296" i="1"/>
  <c r="V1549" i="1"/>
  <c r="V1006" i="1"/>
  <c r="V513" i="1"/>
  <c r="V1794" i="1"/>
  <c r="V2078" i="1"/>
  <c r="V1198" i="1"/>
  <c r="V1870" i="1"/>
  <c r="V690" i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V2702" i="1"/>
  <c r="V1558" i="1"/>
  <c r="V2621" i="1"/>
  <c r="V1681" i="1"/>
  <c r="V1679" i="1"/>
  <c r="O1679" i="1" s="1"/>
  <c r="Q1679" i="1" s="1"/>
  <c r="V1323" i="1"/>
  <c r="V1111" i="1"/>
  <c r="V2713" i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V1786" i="1"/>
  <c r="V1426" i="1"/>
  <c r="V916" i="1"/>
  <c r="V2182" i="1"/>
  <c r="V1425" i="1"/>
  <c r="O1425" i="1" s="1"/>
  <c r="Q1425" i="1" s="1"/>
  <c r="V2736" i="1"/>
  <c r="V1868" i="1"/>
  <c r="V2574" i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V753" i="1"/>
  <c r="V2130" i="1"/>
  <c r="V1533" i="1"/>
  <c r="V1910" i="1"/>
  <c r="V2543" i="1"/>
  <c r="V904" i="1"/>
  <c r="V2069" i="1"/>
  <c r="V1652" i="1"/>
  <c r="V36" i="1"/>
  <c r="V680" i="1"/>
  <c r="V609" i="1"/>
  <c r="V819" i="1"/>
  <c r="V2735" i="1"/>
  <c r="O2735" i="1" s="1"/>
  <c r="Q2735" i="1" s="1"/>
  <c r="V751" i="1"/>
  <c r="V994" i="1"/>
  <c r="V679" i="1"/>
  <c r="V2541" i="1"/>
  <c r="V2284" i="1"/>
  <c r="V2808" i="1"/>
  <c r="V1181" i="1"/>
  <c r="V1415" i="1"/>
  <c r="V1863" i="1"/>
  <c r="V331" i="1"/>
  <c r="V2283" i="1"/>
  <c r="V201" i="1"/>
  <c r="V2282" i="1"/>
  <c r="V2281" i="1"/>
  <c r="V750" i="1"/>
  <c r="V677" i="1"/>
  <c r="V1776" i="1"/>
  <c r="O1776" i="1" s="1"/>
  <c r="Q1776" i="1" s="1"/>
  <c r="V2013" i="1"/>
  <c r="V2012" i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V1268" i="1"/>
  <c r="V2673" i="1"/>
  <c r="V391" i="1"/>
  <c r="V887" i="1"/>
  <c r="V2335" i="1"/>
  <c r="O2335" i="1" s="1"/>
  <c r="Q2335" i="1" s="1"/>
  <c r="V2334" i="1"/>
  <c r="V1523" i="1"/>
  <c r="V244" i="1"/>
  <c r="V136" i="1"/>
  <c r="V2274" i="1"/>
  <c r="V1905" i="1"/>
  <c r="V2058" i="1"/>
  <c r="V2333" i="1"/>
  <c r="O2333" i="1" s="1"/>
  <c r="Q2333" i="1" s="1"/>
  <c r="V2173" i="1"/>
  <c r="V242" i="1"/>
  <c r="O242" i="1" s="1"/>
  <c r="Q242" i="1" s="1"/>
  <c r="V1639" i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V1163" i="1"/>
  <c r="V1262" i="1"/>
  <c r="V495" i="1"/>
  <c r="V421" i="1"/>
  <c r="V1514" i="1"/>
  <c r="V1386" i="1"/>
  <c r="V881" i="1"/>
  <c r="V2002" i="1"/>
  <c r="V2773" i="1"/>
  <c r="V661" i="1"/>
  <c r="V1628" i="1"/>
  <c r="V1758" i="1"/>
  <c r="V2740" i="1"/>
  <c r="V2659" i="1"/>
  <c r="V2220" i="1"/>
  <c r="V2270" i="1"/>
  <c r="V350" i="1"/>
  <c r="V2317" i="1"/>
  <c r="V2147" i="1"/>
  <c r="V2096" i="1"/>
  <c r="V1037" i="1"/>
  <c r="O1037" i="1" s="1"/>
  <c r="Q1037" i="1" s="1"/>
  <c r="V1711" i="1"/>
  <c r="V638" i="1"/>
  <c r="O638" i="1" s="1"/>
  <c r="Q638" i="1" s="1"/>
  <c r="V2314" i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V468" i="1"/>
  <c r="O468" i="1" s="1"/>
  <c r="Q468" i="1" s="1"/>
  <c r="V1110" i="1"/>
  <c r="V251" i="1"/>
  <c r="O251" i="1" s="1"/>
  <c r="Q251" i="1" s="1"/>
  <c r="V2712" i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V127" i="1"/>
  <c r="V1672" i="1"/>
  <c r="V2477" i="1"/>
  <c r="O2477" i="1" s="1"/>
  <c r="Q2477" i="1" s="1"/>
  <c r="V125" i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V1709" i="1"/>
  <c r="O1709" i="1" s="1"/>
  <c r="Q1709" i="1" s="1"/>
  <c r="V845" i="1"/>
  <c r="V83" i="1"/>
  <c r="V157" i="1"/>
  <c r="V1033" i="1"/>
  <c r="O1033" i="1" s="1"/>
  <c r="Q1033" i="1" s="1"/>
  <c r="V233" i="1"/>
  <c r="V939" i="1"/>
  <c r="V1333" i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V1467" i="1"/>
  <c r="O1467" i="1" s="1"/>
  <c r="Q1467" i="1" s="1"/>
  <c r="V84" i="1"/>
  <c r="O84" i="1" s="1"/>
  <c r="Q84" i="1" s="1"/>
  <c r="V1887" i="1"/>
  <c r="V1034" i="1"/>
  <c r="V2197" i="1"/>
  <c r="O2197" i="1" s="1"/>
  <c r="Q2197" i="1" s="1"/>
  <c r="V477" i="1"/>
  <c r="V129" i="1"/>
  <c r="V341" i="1"/>
  <c r="V2254" i="1"/>
  <c r="V632" i="1"/>
  <c r="V1817" i="1"/>
  <c r="O1817" i="1" s="1"/>
  <c r="Q1817" i="1" s="1"/>
  <c r="V1025" i="1"/>
  <c r="V1217" i="1"/>
  <c r="V2484" i="1"/>
  <c r="V1331" i="1"/>
  <c r="V2550" i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V370" i="1"/>
  <c r="V1706" i="1"/>
  <c r="O1706" i="1" s="1"/>
  <c r="Q1706" i="1" s="1"/>
  <c r="V2681" i="1"/>
  <c r="V2032" i="1"/>
  <c r="V1576" i="1"/>
  <c r="V1463" i="1"/>
  <c r="V1219" i="1"/>
  <c r="V1024" i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V1884" i="1"/>
  <c r="V2139" i="1"/>
  <c r="V469" i="1"/>
  <c r="V1926" i="1"/>
  <c r="V2086" i="1"/>
  <c r="V1925" i="1"/>
  <c r="V1691" i="1"/>
  <c r="V1327" i="1"/>
  <c r="V1688" i="1"/>
  <c r="V626" i="1"/>
  <c r="V1923" i="1"/>
  <c r="O1923" i="1" s="1"/>
  <c r="Q1923" i="1" s="1"/>
  <c r="V1324" i="1"/>
  <c r="V2778" i="1"/>
  <c r="V2479" i="1"/>
  <c r="V1972" i="1"/>
  <c r="V1586" i="1"/>
  <c r="V848" i="1"/>
  <c r="O848" i="1" s="1"/>
  <c r="Q848" i="1" s="1"/>
  <c r="V2036" i="1"/>
  <c r="V1041" i="1"/>
  <c r="V943" i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V337" i="1"/>
  <c r="V2440" i="1"/>
  <c r="V1873" i="1"/>
  <c r="V1438" i="1"/>
  <c r="V2820" i="1"/>
  <c r="V1437" i="1"/>
  <c r="V1204" i="1"/>
  <c r="V52" i="1"/>
  <c r="V1917" i="1"/>
  <c r="V828" i="1"/>
  <c r="V620" i="1"/>
  <c r="V1308" i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V1789" i="1"/>
  <c r="V1967" i="1"/>
  <c r="O1967" i="1" s="1"/>
  <c r="Q1967" i="1" s="1"/>
  <c r="V2076" i="1"/>
  <c r="V1097" i="1"/>
  <c r="V2074" i="1"/>
  <c r="V617" i="1"/>
  <c r="V1915" i="1"/>
  <c r="V1788" i="1"/>
  <c r="V1004" i="1"/>
  <c r="V2675" i="1"/>
  <c r="O2675" i="1" s="1"/>
  <c r="Q2675" i="1" s="1"/>
  <c r="V2710" i="1"/>
  <c r="V2292" i="1"/>
  <c r="V917" i="1"/>
  <c r="V2748" i="1"/>
  <c r="V2508" i="1"/>
  <c r="V1914" i="1"/>
  <c r="V150" i="1"/>
  <c r="V2343" i="1"/>
  <c r="O2343" i="1" s="1"/>
  <c r="Q2343" i="1" s="1"/>
  <c r="V1192" i="1"/>
  <c r="V759" i="1"/>
  <c r="V2019" i="1"/>
  <c r="V1785" i="1"/>
  <c r="V1424" i="1"/>
  <c r="V225" i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V611" i="1"/>
  <c r="V1001" i="1"/>
  <c r="O1001" i="1" s="1"/>
  <c r="Q1001" i="1" s="1"/>
  <c r="V1288" i="1"/>
  <c r="O1288" i="1" s="1"/>
  <c r="Q1288" i="1" s="1"/>
  <c r="V2181" i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V189" i="1"/>
  <c r="O189" i="1" s="1"/>
  <c r="Q189" i="1" s="1"/>
  <c r="V1183" i="1"/>
  <c r="V188" i="1"/>
  <c r="O188" i="1" s="1"/>
  <c r="Q188" i="1" s="1"/>
  <c r="V1182" i="1"/>
  <c r="V1779" i="1"/>
  <c r="V1532" i="1"/>
  <c r="V282" i="1"/>
  <c r="V752" i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V2762" i="1"/>
  <c r="V773" i="1"/>
  <c r="V1812" i="1"/>
  <c r="V2761" i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V834" i="1"/>
  <c r="O834" i="1" s="1"/>
  <c r="Q834" i="1" s="1"/>
  <c r="V265" i="1"/>
  <c r="V1317" i="1"/>
  <c r="O1317" i="1" s="1"/>
  <c r="Q1317" i="1" s="1"/>
  <c r="V430" i="1"/>
  <c r="V1554" i="1"/>
  <c r="V1011" i="1"/>
  <c r="V1105" i="1"/>
  <c r="V1010" i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V2255" i="1"/>
  <c r="O2255" i="1" s="1"/>
  <c r="Q2255" i="1" s="1"/>
  <c r="V2394" i="1"/>
  <c r="V1339" i="1"/>
  <c r="V2198" i="1"/>
  <c r="V1337" i="1"/>
  <c r="V528" i="1"/>
  <c r="V2750" i="1"/>
  <c r="V2790" i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V2196" i="1"/>
  <c r="O2196" i="1" s="1"/>
  <c r="Q2196" i="1" s="1"/>
  <c r="V1579" i="1"/>
  <c r="O1579" i="1" s="1"/>
  <c r="Q1579" i="1" s="1"/>
  <c r="V634" i="1"/>
  <c r="V476" i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V60" i="1"/>
  <c r="V1120" i="1"/>
  <c r="V2194" i="1"/>
  <c r="V293" i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V2516" i="1"/>
  <c r="V367" i="1"/>
  <c r="V1690" i="1"/>
  <c r="V1328" i="1"/>
  <c r="V1326" i="1"/>
  <c r="V2441" i="1"/>
  <c r="V1924" i="1"/>
  <c r="V1450" i="1"/>
  <c r="V2691" i="1"/>
  <c r="V1806" i="1"/>
  <c r="V311" i="1"/>
  <c r="V2025" i="1"/>
  <c r="V2513" i="1"/>
  <c r="O2513" i="1" s="1"/>
  <c r="Q2513" i="1" s="1"/>
  <c r="V402" i="1"/>
  <c r="V929" i="1"/>
  <c r="V2419" i="1"/>
  <c r="V768" i="1"/>
  <c r="V575" i="1"/>
  <c r="V361" i="1"/>
  <c r="V1531" i="1"/>
  <c r="V1417" i="1"/>
  <c r="V2067" i="1"/>
  <c r="V122" i="1"/>
  <c r="O122" i="1" s="1"/>
  <c r="Q122" i="1" s="1"/>
  <c r="V1416" i="1"/>
  <c r="V900" i="1"/>
  <c r="V608" i="1"/>
  <c r="V2613" i="1"/>
  <c r="V22" i="1"/>
  <c r="V2540" i="1"/>
  <c r="V1083" i="1"/>
  <c r="V2014" i="1"/>
  <c r="V2377" i="1"/>
  <c r="V2469" i="1"/>
  <c r="V281" i="1"/>
  <c r="V1862" i="1"/>
  <c r="V1180" i="1"/>
  <c r="V221" i="1"/>
  <c r="V186" i="1"/>
  <c r="V1861" i="1"/>
  <c r="O1861" i="1" s="1"/>
  <c r="Q1861" i="1" s="1"/>
  <c r="V2065" i="1"/>
  <c r="V2434" i="1"/>
  <c r="V425" i="1"/>
  <c r="V816" i="1"/>
  <c r="V815" i="1"/>
  <c r="V2232" i="1"/>
  <c r="V1411" i="1"/>
  <c r="V2755" i="1"/>
  <c r="V2010" i="1"/>
  <c r="V121" i="1"/>
  <c r="V262" i="1"/>
  <c r="V2662" i="1"/>
  <c r="V1410" i="1"/>
  <c r="V454" i="1"/>
  <c r="V2433" i="1"/>
  <c r="V1279" i="1"/>
  <c r="O1279" i="1" s="1"/>
  <c r="Q1279" i="1" s="1"/>
  <c r="V607" i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V991" i="1"/>
  <c r="V2374" i="1"/>
  <c r="V1406" i="1"/>
  <c r="V1103" i="1"/>
  <c r="V1313" i="1"/>
  <c r="V1441" i="1"/>
  <c r="V1875" i="1"/>
  <c r="O1875" i="1" s="1"/>
  <c r="Q1875" i="1" s="1"/>
  <c r="V2729" i="1"/>
  <c r="V693" i="1"/>
  <c r="V2243" i="1"/>
  <c r="V1439" i="1"/>
  <c r="V102" i="1"/>
  <c r="V691" i="1"/>
  <c r="O691" i="1" s="1"/>
  <c r="Q691" i="1" s="1"/>
  <c r="V2084" i="1"/>
  <c r="V2023" i="1"/>
  <c r="V2384" i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V1430" i="1"/>
  <c r="V1194" i="1"/>
  <c r="V2413" i="1"/>
  <c r="V1429" i="1"/>
  <c r="V1297" i="1"/>
  <c r="V124" i="1"/>
  <c r="V1428" i="1"/>
  <c r="V688" i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V123" i="1"/>
  <c r="V2725" i="1"/>
  <c r="V263" i="1"/>
  <c r="V1543" i="1"/>
  <c r="V2239" i="1"/>
  <c r="V2183" i="1"/>
  <c r="V1294" i="1"/>
  <c r="V1542" i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V1152" i="1"/>
  <c r="V2719" i="1"/>
  <c r="V321" i="1"/>
  <c r="O321" i="1" s="1"/>
  <c r="Q321" i="1" s="1"/>
  <c r="V1151" i="1"/>
  <c r="V2164" i="1"/>
  <c r="V491" i="1"/>
  <c r="V546" i="1"/>
  <c r="V2598" i="1"/>
  <c r="V1622" i="1"/>
  <c r="V2640" i="1"/>
  <c r="V2747" i="1"/>
  <c r="O2747" i="1" s="1"/>
  <c r="Q2747" i="1" s="1"/>
  <c r="V2277" i="1"/>
  <c r="V1404" i="1"/>
  <c r="V990" i="1"/>
  <c r="V120" i="1"/>
  <c r="V2638" i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V216" i="1"/>
  <c r="V2226" i="1"/>
  <c r="V40" i="1"/>
  <c r="V2602" i="1"/>
  <c r="V119" i="1"/>
  <c r="O119" i="1" s="1"/>
  <c r="Q119" i="1" s="1"/>
  <c r="V2538" i="1"/>
  <c r="V604" i="1"/>
  <c r="V981" i="1"/>
  <c r="V184" i="1"/>
  <c r="V1398" i="1"/>
  <c r="V2461" i="1"/>
  <c r="V2500" i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V1900" i="1"/>
  <c r="V2368" i="1"/>
  <c r="V736" i="1"/>
  <c r="O736" i="1" s="1"/>
  <c r="Q736" i="1" s="1"/>
  <c r="V1388" i="1"/>
  <c r="V2003" i="1"/>
  <c r="V2121" i="1"/>
  <c r="V974" i="1"/>
  <c r="V1631" i="1"/>
  <c r="V352" i="1"/>
  <c r="V2328" i="1"/>
  <c r="V1630" i="1"/>
  <c r="O1630" i="1" s="1"/>
  <c r="Q1630" i="1" s="1"/>
  <c r="V2056" i="1"/>
  <c r="V389" i="1"/>
  <c r="V2120" i="1"/>
  <c r="V547" i="1"/>
  <c r="V257" i="1"/>
  <c r="V277" i="1"/>
  <c r="O277" i="1" s="1"/>
  <c r="Q277" i="1" s="1"/>
  <c r="V2758" i="1"/>
  <c r="V662" i="1"/>
  <c r="O662" i="1" s="1"/>
  <c r="Q662" i="1" s="1"/>
  <c r="V880" i="1"/>
  <c r="V2565" i="1"/>
  <c r="V2119" i="1"/>
  <c r="V2793" i="1"/>
  <c r="V1162" i="1"/>
  <c r="V2531" i="1"/>
  <c r="O2531" i="1" s="1"/>
  <c r="Q2531" i="1" s="1"/>
  <c r="V2221" i="1"/>
  <c r="V351" i="1"/>
  <c r="V970" i="1"/>
  <c r="V2635" i="1"/>
  <c r="V1064" i="1"/>
  <c r="V969" i="1"/>
  <c r="V1382" i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V2544" i="1"/>
  <c r="V2799" i="1"/>
  <c r="V2674" i="1"/>
  <c r="V906" i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V2161" i="1"/>
  <c r="V489" i="1"/>
  <c r="V1057" i="1"/>
  <c r="V256" i="1"/>
  <c r="V869" i="1"/>
  <c r="V1620" i="1"/>
  <c r="O1620" i="1" s="1"/>
  <c r="Q1620" i="1" s="1"/>
  <c r="V2267" i="1"/>
  <c r="V1619" i="1"/>
  <c r="V214" i="1"/>
  <c r="V723" i="1"/>
  <c r="V542" i="1"/>
  <c r="V867" i="1"/>
  <c r="V2780" i="1"/>
  <c r="V790" i="1"/>
  <c r="V1740" i="1"/>
  <c r="V789" i="1"/>
  <c r="V2792" i="1"/>
  <c r="V540" i="1"/>
  <c r="V2779" i="1"/>
  <c r="V1146" i="1"/>
  <c r="V1895" i="1"/>
  <c r="O1895" i="1" s="1"/>
  <c r="Q1895" i="1" s="1"/>
  <c r="V1251" i="1"/>
  <c r="V1361" i="1"/>
  <c r="V597" i="1"/>
  <c r="V1894" i="1"/>
  <c r="V2158" i="1"/>
  <c r="V1739" i="1"/>
  <c r="V384" i="1"/>
  <c r="V1738" i="1"/>
  <c r="O1738" i="1" s="1"/>
  <c r="Q1738" i="1" s="1"/>
  <c r="V649" i="1"/>
  <c r="V1498" i="1"/>
  <c r="V2798" i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V647" i="1"/>
  <c r="V2212" i="1"/>
  <c r="O2212" i="1" s="1"/>
  <c r="Q2212" i="1" s="1"/>
  <c r="V2425" i="1"/>
  <c r="V2263" i="1"/>
  <c r="V595" i="1"/>
  <c r="V2106" i="1"/>
  <c r="V1245" i="1"/>
  <c r="V2104" i="1"/>
  <c r="V1606" i="1"/>
  <c r="V1494" i="1"/>
  <c r="V2360" i="1"/>
  <c r="V133" i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V1824" i="1"/>
  <c r="V409" i="1"/>
  <c r="V1823" i="1"/>
  <c r="V481" i="1"/>
  <c r="O481" i="1" s="1"/>
  <c r="Q481" i="1" s="1"/>
  <c r="V2037" i="1"/>
  <c r="V2319" i="1"/>
  <c r="V2521" i="1"/>
  <c r="V2553" i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V814" i="1"/>
  <c r="V505" i="1"/>
  <c r="V2503" i="1"/>
  <c r="V897" i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V1079" i="1"/>
  <c r="V1276" i="1"/>
  <c r="V674" i="1"/>
  <c r="V1274" i="1"/>
  <c r="V2007" i="1"/>
  <c r="V556" i="1"/>
  <c r="O556" i="1" s="1"/>
  <c r="Q556" i="1" s="1"/>
  <c r="V1273" i="1"/>
  <c r="V2639" i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Y702" i="1" s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Y2653" i="1" s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Y2030" i="1" s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Y1570" i="1" s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Y2547" i="1" s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Y2806" i="1" s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Y928" i="1" s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Y112" i="1" s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Y174" i="1" s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Y431" i="1" s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Y1969" i="1" s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Y1311" i="1" s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Y1306" i="1" s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Y827" i="1" s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Y2439" i="1" s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Y2072" i="1" s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Y14" i="1" s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Y357" i="1" s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Y1289" i="1" s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Y1783" i="1" s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Y2840" i="1" s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Y901" i="1" s="1"/>
  <c r="W2572" i="1"/>
  <c r="W2129" i="1"/>
  <c r="Y2129" i="1" s="1"/>
  <c r="W2688" i="1"/>
  <c r="Y2688" i="1" s="1"/>
  <c r="W2709" i="1"/>
  <c r="Y2709" i="1" s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Y1649" i="1" s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Y2064" i="1" s="1"/>
  <c r="W1860" i="1"/>
  <c r="W2611" i="1"/>
  <c r="Y2611" i="1" s="1"/>
  <c r="W749" i="1"/>
  <c r="Y749" i="1" s="1"/>
  <c r="W560" i="1"/>
  <c r="Y560" i="1" s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Y1405" i="1" s="1"/>
  <c r="W2608" i="1"/>
  <c r="W2125" i="1"/>
  <c r="Y2125" i="1" s="1"/>
  <c r="W2607" i="1"/>
  <c r="Y2607" i="1" s="1"/>
  <c r="W2337" i="1"/>
  <c r="Y2337" i="1" s="1"/>
  <c r="W893" i="1"/>
  <c r="W673" i="1"/>
  <c r="Y673" i="1" s="1"/>
  <c r="W1644" i="1"/>
  <c r="Y1644" i="1" s="1"/>
  <c r="W2606" i="1"/>
  <c r="Y2606" i="1" s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Y280" i="1" s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Y279" i="1" s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Y1171" i="1" s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Y2721" i="1" s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Y1903" i="1" s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Y2123" i="1" s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Y259" i="1" s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Y2600" i="1" s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Y1384" i="1" s="1"/>
  <c r="W732" i="1"/>
  <c r="Y732" i="1" s="1"/>
  <c r="W387" i="1"/>
  <c r="Y387" i="1" s="1"/>
  <c r="W322" i="1"/>
  <c r="Y322" i="1" s="1"/>
  <c r="W2497" i="1"/>
  <c r="Y2497" i="1" s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Y1851" i="1" s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Y2268" i="1" s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Y2696" i="1" s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Y870" i="1" s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V598" i="1"/>
  <c r="V1252" i="1"/>
  <c r="V960" i="1"/>
  <c r="V1742" i="1"/>
  <c r="V69" i="1"/>
  <c r="V1149" i="1"/>
  <c r="O1149" i="1" s="1"/>
  <c r="Q1149" i="1" s="1"/>
  <c r="V1617" i="1"/>
  <c r="V1615" i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V2050" i="1"/>
  <c r="V722" i="1"/>
  <c r="V1499" i="1"/>
  <c r="V2593" i="1"/>
  <c r="V2157" i="1"/>
  <c r="V2817" i="1"/>
  <c r="O2817" i="1" s="1"/>
  <c r="Q2817" i="1" s="1"/>
  <c r="V786" i="1"/>
  <c r="V2718" i="1"/>
  <c r="V318" i="1"/>
  <c r="V1497" i="1"/>
  <c r="V2491" i="1"/>
  <c r="V2526" i="1"/>
  <c r="V2111" i="1"/>
  <c r="V2364" i="1"/>
  <c r="O2364" i="1" s="1"/>
  <c r="Q2364" i="1" s="1"/>
  <c r="V1145" i="1"/>
  <c r="V275" i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Y1844" i="1" s="1"/>
  <c r="W416" i="1"/>
  <c r="W2634" i="1"/>
  <c r="Y2634" i="1" s="1"/>
  <c r="W791" i="1"/>
  <c r="Y791" i="1" s="1"/>
  <c r="W961" i="1"/>
  <c r="Y961" i="1" s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Y651" i="1" s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V1475" i="1"/>
  <c r="V1129" i="1"/>
  <c r="O1129" i="1" s="1"/>
  <c r="Q1129" i="1" s="1"/>
  <c r="V1230" i="1"/>
  <c r="O1230" i="1" s="1"/>
  <c r="Q1230" i="1" s="1"/>
  <c r="V1127" i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Y1359" i="1" s="1"/>
  <c r="W141" i="1"/>
  <c r="Y141" i="1" s="1"/>
  <c r="W2525" i="1"/>
  <c r="Y2525" i="1" s="1"/>
  <c r="W1248" i="1"/>
  <c r="Y1248" i="1" s="1"/>
  <c r="W2404" i="1"/>
  <c r="Y2404" i="1" s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Y134" i="1" s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Y2210" i="1" s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Y952" i="1" s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Y860" i="1" s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O61" i="1" s="1"/>
  <c r="Q61" i="1" s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V1216" i="1"/>
  <c r="V2306" i="1"/>
  <c r="V2030" i="1"/>
  <c r="V2444" i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V1810" i="1"/>
  <c r="V1883" i="1"/>
  <c r="V1564" i="1"/>
  <c r="V1112" i="1"/>
  <c r="V837" i="1"/>
  <c r="O837" i="1" s="1"/>
  <c r="Q837" i="1" s="1"/>
  <c r="V2515" i="1"/>
  <c r="V2547" i="1"/>
  <c r="V2826" i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V1876" i="1"/>
  <c r="O1876" i="1" s="1"/>
  <c r="Q1876" i="1" s="1"/>
  <c r="R1876" i="1" s="1"/>
  <c r="V2741" i="1"/>
  <c r="V514" i="1"/>
  <c r="V2348" i="1"/>
  <c r="V2418" i="1"/>
  <c r="V338" i="1"/>
  <c r="V1553" i="1"/>
  <c r="V2475" i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V1547" i="1"/>
  <c r="V619" i="1"/>
  <c r="V2136" i="1"/>
  <c r="V1303" i="1"/>
  <c r="V1665" i="1"/>
  <c r="O1665" i="1" s="1"/>
  <c r="Q1665" i="1" s="1"/>
  <c r="V2240" i="1"/>
  <c r="V1301" i="1"/>
  <c r="V2295" i="1"/>
  <c r="V921" i="1"/>
  <c r="V920" i="1"/>
  <c r="V1546" i="1"/>
  <c r="V1793" i="1"/>
  <c r="V2380" i="1"/>
  <c r="V2294" i="1"/>
  <c r="V827" i="1"/>
  <c r="V2472" i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V1295" i="1"/>
  <c r="V2760" i="1"/>
  <c r="V2774" i="1"/>
  <c r="V761" i="1"/>
  <c r="V1229" i="1"/>
  <c r="V2097" i="1"/>
  <c r="V1342" i="1"/>
  <c r="V1715" i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AA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Y371" i="1" s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Y701" i="1" s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Y2252" i="1" s="1"/>
  <c r="W1461" i="1"/>
  <c r="W1701" i="1"/>
  <c r="Y1701" i="1" s="1"/>
  <c r="W1460" i="1"/>
  <c r="Y1460" i="1" s="1"/>
  <c r="W840" i="1"/>
  <c r="W1932" i="1"/>
  <c r="Y1932" i="1" s="1"/>
  <c r="W1215" i="1"/>
  <c r="W1458" i="1"/>
  <c r="Y1458" i="1" s="1"/>
  <c r="W2829" i="1"/>
  <c r="Y2829" i="1" s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Y2482" i="1" s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Y2353" i="1" s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Y2480" i="1" s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Y1684" i="1" s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Y1679" i="1" s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Y1920" i="1" s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Y364" i="1" s="1"/>
  <c r="W1802" i="1"/>
  <c r="Y1802" i="1" s="1"/>
  <c r="W1878" i="1"/>
  <c r="Y1878" i="1" s="1"/>
  <c r="W1877" i="1"/>
  <c r="Y1877" i="1" s="1"/>
  <c r="W1012" i="1"/>
  <c r="W1674" i="1"/>
  <c r="W193" i="1"/>
  <c r="Y193" i="1" s="1"/>
  <c r="W1320" i="1"/>
  <c r="Y1320" i="1" s="1"/>
  <c r="W927" i="1"/>
  <c r="Y927" i="1" s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Y2620" i="1" s="1"/>
  <c r="W623" i="1"/>
  <c r="W1102" i="1"/>
  <c r="Y1102" i="1" s="1"/>
  <c r="W1968" i="1"/>
  <c r="Y1968" i="1" s="1"/>
  <c r="W173" i="1"/>
  <c r="W339" i="1"/>
  <c r="Y339" i="1" s="1"/>
  <c r="W2476" i="1"/>
  <c r="W692" i="1"/>
  <c r="Y692" i="1" s="1"/>
  <c r="W1101" i="1"/>
  <c r="Y1101" i="1" s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Y1007" i="1" s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Y2296" i="1" s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Y1791" i="1" s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Y308" i="1" s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AA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Y1217" i="1" s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W2088" i="1"/>
  <c r="Y2088" i="1" s="1"/>
  <c r="W405" i="1"/>
  <c r="W2139" i="1"/>
  <c r="Y2139" i="1" s="1"/>
  <c r="W2304" i="1"/>
  <c r="Y2304" i="1" s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Y1562" i="1" s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AA2790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AA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R1292" i="1" s="1"/>
  <c r="V2412" i="1"/>
  <c r="V1094" i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V1088" i="1"/>
  <c r="O1088" i="1" s="1"/>
  <c r="Q1088" i="1" s="1"/>
  <c r="V1000" i="1"/>
  <c r="V1965" i="1"/>
  <c r="V1866" i="1"/>
  <c r="V1912" i="1"/>
  <c r="V909" i="1"/>
  <c r="O909" i="1" s="1"/>
  <c r="Q909" i="1" s="1"/>
  <c r="R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R2569" i="1" s="1"/>
  <c r="V453" i="1"/>
  <c r="AA1649" i="1" s="1"/>
  <c r="V2641" i="1"/>
  <c r="O2641" i="1" s="1"/>
  <c r="Q2641" i="1" s="1"/>
  <c r="V675" i="1"/>
  <c r="O675" i="1" s="1"/>
  <c r="Q675" i="1" s="1"/>
  <c r="V2008" i="1"/>
  <c r="O2008" i="1" s="1"/>
  <c r="Q2008" i="1" s="1"/>
  <c r="R2008" i="1" s="1"/>
  <c r="V1775" i="1"/>
  <c r="V2465" i="1"/>
  <c r="V1774" i="1"/>
  <c r="O1774" i="1" s="1"/>
  <c r="Q1774" i="1" s="1"/>
  <c r="R1774" i="1" s="1"/>
  <c r="V2062" i="1"/>
  <c r="AA2062" i="1" s="1"/>
  <c r="V1645" i="1"/>
  <c r="V1407" i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AA1557" i="1" s="1"/>
  <c r="V330" i="1"/>
  <c r="V987" i="1"/>
  <c r="V1643" i="1"/>
  <c r="V2006" i="1"/>
  <c r="V424" i="1"/>
  <c r="V147" i="1"/>
  <c r="V280" i="1"/>
  <c r="O280" i="1" s="1"/>
  <c r="Q280" i="1" s="1"/>
  <c r="R280" i="1" s="1"/>
  <c r="V555" i="1"/>
  <c r="V48" i="1"/>
  <c r="O48" i="1" s="1"/>
  <c r="Q48" i="1" s="1"/>
  <c r="V220" i="1"/>
  <c r="V110" i="1"/>
  <c r="AA110" i="1" s="1"/>
  <c r="V328" i="1"/>
  <c r="V146" i="1"/>
  <c r="V553" i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V982" i="1"/>
  <c r="O982" i="1" s="1"/>
  <c r="Q982" i="1" s="1"/>
  <c r="R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R1903" i="1" s="1"/>
  <c r="V1069" i="1"/>
  <c r="V1396" i="1"/>
  <c r="AA1329" i="1" s="1"/>
  <c r="V742" i="1"/>
  <c r="V980" i="1"/>
  <c r="V1519" i="1"/>
  <c r="V806" i="1"/>
  <c r="V448" i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V2329" i="1"/>
  <c r="V2754" i="1"/>
  <c r="V496" i="1"/>
  <c r="V663" i="1"/>
  <c r="V804" i="1"/>
  <c r="V2224" i="1"/>
  <c r="V1516" i="1"/>
  <c r="V2430" i="1"/>
  <c r="V2600" i="1"/>
  <c r="V1065" i="1"/>
  <c r="V2272" i="1"/>
  <c r="O2272" i="1" s="1"/>
  <c r="Q2272" i="1" s="1"/>
  <c r="V108" i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V1384" i="1"/>
  <c r="V732" i="1"/>
  <c r="V387" i="1"/>
  <c r="V322" i="1"/>
  <c r="V2497" i="1"/>
  <c r="V2118" i="1"/>
  <c r="V2407" i="1"/>
  <c r="V1261" i="1"/>
  <c r="V2530" i="1"/>
  <c r="V2428" i="1"/>
  <c r="V2117" i="1"/>
  <c r="V1161" i="1"/>
  <c r="O1161" i="1" s="1"/>
  <c r="Q1161" i="1" s="1"/>
  <c r="V1063" i="1"/>
  <c r="O1063" i="1" s="1"/>
  <c r="Q1063" i="1" s="1"/>
  <c r="R1063" i="1" s="1"/>
  <c r="V2459" i="1"/>
  <c r="AA1109" i="1" s="1"/>
  <c r="V1753" i="1"/>
  <c r="V1750" i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Y2290" i="1" s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W680" i="1"/>
  <c r="Y680" i="1" s="1"/>
  <c r="W609" i="1"/>
  <c r="Y609" i="1" s="1"/>
  <c r="W819" i="1"/>
  <c r="Y819" i="1" s="1"/>
  <c r="W2735" i="1"/>
  <c r="Y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Y2137" i="1" s="1"/>
  <c r="W1683" i="1"/>
  <c r="Y1683" i="1" s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Y73" i="1" s="1"/>
  <c r="W289" i="1"/>
  <c r="Y289" i="1" s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W2841" i="1"/>
  <c r="Y2841" i="1" s="1"/>
  <c r="W1678" i="1"/>
  <c r="Y1678" i="1" s="1"/>
  <c r="W1677" i="1"/>
  <c r="Y1677" i="1" s="1"/>
  <c r="W1675" i="1"/>
  <c r="Y1675" i="1" s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Y1318" i="1" s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Y2619" i="1" s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Y2474" i="1" s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Y2020" i="1" s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Y2184" i="1" s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Y1915" i="1" s="1"/>
  <c r="W1788" i="1"/>
  <c r="Y1788" i="1" s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Y2508" i="1" s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Y247" i="1" s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Y2236" i="1" s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Y284" i="1" s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Y223" i="1" s="1"/>
  <c r="W2819" i="1"/>
  <c r="Y2819" i="1" s="1"/>
  <c r="W189" i="1"/>
  <c r="Y189" i="1" s="1"/>
  <c r="W1183" i="1"/>
  <c r="Y1183" i="1" s="1"/>
  <c r="W188" i="1"/>
  <c r="W1182" i="1"/>
  <c r="Y1182" i="1" s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W22" i="1"/>
  <c r="Y22" i="1" s="1"/>
  <c r="W2540" i="1"/>
  <c r="Y2540" i="1" s="1"/>
  <c r="W1083" i="1"/>
  <c r="Y1083" i="1" s="1"/>
  <c r="W2014" i="1"/>
  <c r="Y2014" i="1" s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Y1861" i="1" s="1"/>
  <c r="W2065" i="1"/>
  <c r="W2434" i="1"/>
  <c r="Y2434" i="1" s="1"/>
  <c r="W425" i="1"/>
  <c r="Y425" i="1" s="1"/>
  <c r="W816" i="1"/>
  <c r="Y816" i="1" s="1"/>
  <c r="W815" i="1"/>
  <c r="Y815" i="1" s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Y1279" i="1" s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Y2409" i="1" s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Y1524" i="1" s="1"/>
  <c r="W986" i="1"/>
  <c r="Y986" i="1" s="1"/>
  <c r="W329" i="1"/>
  <c r="Y329" i="1" s="1"/>
  <c r="W219" i="1"/>
  <c r="Y219" i="1" s="1"/>
  <c r="AA219" i="1" s="1"/>
  <c r="W2605" i="1"/>
  <c r="Y2605" i="1" s="1"/>
  <c r="W100" i="1"/>
  <c r="Y100" i="1" s="1"/>
  <c r="W2734" i="1"/>
  <c r="Y2734" i="1" s="1"/>
  <c r="W1270" i="1"/>
  <c r="Y1270" i="1" s="1"/>
  <c r="W984" i="1"/>
  <c r="Y984" i="1" s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AA1451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Y216" i="1" s="1"/>
  <c r="W2226" i="1"/>
  <c r="Y2226" i="1" s="1"/>
  <c r="W40" i="1"/>
  <c r="Y40" i="1" s="1"/>
  <c r="W2602" i="1"/>
  <c r="Y2602" i="1" s="1"/>
  <c r="W119" i="1"/>
  <c r="X119" i="1" s="1"/>
  <c r="W2538" i="1"/>
  <c r="Y2538" i="1" s="1"/>
  <c r="W604" i="1"/>
  <c r="Y604" i="1" s="1"/>
  <c r="W981" i="1"/>
  <c r="Y981" i="1" s="1"/>
  <c r="W184" i="1"/>
  <c r="Y184" i="1" s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Y1445" i="1" s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Y1105" i="1" s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AA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Y688" i="1" s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Y1540" i="1" s="1"/>
  <c r="AA2030" i="1" s="1"/>
  <c r="W202" i="1"/>
  <c r="Y202" i="1" s="1"/>
  <c r="W2133" i="1"/>
  <c r="Y2133" i="1" s="1"/>
  <c r="AA2022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Y1770" i="1" s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AA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AA1450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Y422" i="1" s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Y1521" i="1" s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AA1182" i="1" s="1"/>
  <c r="W972" i="1"/>
  <c r="Y972" i="1" s="1"/>
  <c r="W133" i="1"/>
  <c r="W2359" i="1"/>
  <c r="Y2359" i="1" s="1"/>
  <c r="W2630" i="1"/>
  <c r="Y2630" i="1" s="1"/>
  <c r="W2451" i="1"/>
  <c r="Y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AA1291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AA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AA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Y1383" i="1" s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AA702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AA2454" i="1" s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AA753" i="1" s="1"/>
  <c r="V2592" i="1"/>
  <c r="O2592" i="1" s="1"/>
  <c r="Q2592" i="1" s="1"/>
  <c r="V1359" i="1"/>
  <c r="V141" i="1"/>
  <c r="O141" i="1" s="1"/>
  <c r="Q141" i="1" s="1"/>
  <c r="V2525" i="1"/>
  <c r="V1248" i="1"/>
  <c r="V2404" i="1"/>
  <c r="V1613" i="1"/>
  <c r="V383" i="1"/>
  <c r="AA721" i="1" s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V1356" i="1"/>
  <c r="O1356" i="1" s="1"/>
  <c r="Q1356" i="1" s="1"/>
  <c r="R1356" i="1" s="1"/>
  <c r="V863" i="1"/>
  <c r="AA629" i="1" s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O2472" i="1"/>
  <c r="Q2472" i="1" s="1"/>
  <c r="AA2741" i="1"/>
  <c r="O2692" i="1"/>
  <c r="Q2692" i="1" s="1"/>
  <c r="AA2256" i="1"/>
  <c r="AA2064" i="1"/>
  <c r="O2058" i="1"/>
  <c r="Q2058" i="1" s="1"/>
  <c r="O2005" i="1"/>
  <c r="Q2005" i="1" s="1"/>
  <c r="AA1268" i="1"/>
  <c r="O2002" i="1"/>
  <c r="Q2002" i="1" s="1"/>
  <c r="R2002" i="1" s="1"/>
  <c r="O2270" i="1"/>
  <c r="Q2270" i="1" s="1"/>
  <c r="R2270" i="1" s="1"/>
  <c r="O491" i="1"/>
  <c r="Q491" i="1" s="1"/>
  <c r="O724" i="1"/>
  <c r="Q724" i="1" s="1"/>
  <c r="O2798" i="1"/>
  <c r="Q2798" i="1" s="1"/>
  <c r="O784" i="1"/>
  <c r="Q784" i="1" s="1"/>
  <c r="AA1161" i="1"/>
  <c r="O145" i="1"/>
  <c r="Q145" i="1" s="1"/>
  <c r="O551" i="1"/>
  <c r="Q551" i="1" s="1"/>
  <c r="O1521" i="1"/>
  <c r="Q1521" i="1" s="1"/>
  <c r="O2213" i="1"/>
  <c r="Q2213" i="1" s="1"/>
  <c r="O1405" i="1"/>
  <c r="Q1405" i="1" s="1"/>
  <c r="R1405" i="1" s="1"/>
  <c r="AA2482" i="1"/>
  <c r="O2448" i="1"/>
  <c r="Q2448" i="1" s="1"/>
  <c r="AA2769" i="1"/>
  <c r="O2674" i="1"/>
  <c r="Q2674" i="1" s="1"/>
  <c r="O157" i="1"/>
  <c r="Q157" i="1" s="1"/>
  <c r="R157" i="1" s="1"/>
  <c r="O233" i="1"/>
  <c r="Q233" i="1" s="1"/>
  <c r="O1333" i="1"/>
  <c r="Q1333" i="1" s="1"/>
  <c r="O2392" i="1"/>
  <c r="Q2392" i="1" s="1"/>
  <c r="O2550" i="1"/>
  <c r="Q2550" i="1" s="1"/>
  <c r="O771" i="1"/>
  <c r="Q771" i="1" s="1"/>
  <c r="O1691" i="1"/>
  <c r="Q1691" i="1" s="1"/>
  <c r="O1324" i="1"/>
  <c r="Q1324" i="1" s="1"/>
  <c r="O290" i="1"/>
  <c r="Q290" i="1" s="1"/>
  <c r="O289" i="1"/>
  <c r="Q289" i="1" s="1"/>
  <c r="R289" i="1" s="1"/>
  <c r="O2777" i="1"/>
  <c r="Q2777" i="1" s="1"/>
  <c r="O1972" i="1"/>
  <c r="Q1972" i="1" s="1"/>
  <c r="O1209" i="1"/>
  <c r="Q1209" i="1" s="1"/>
  <c r="O1938" i="1"/>
  <c r="Q1938" i="1" s="1"/>
  <c r="O1031" i="1"/>
  <c r="Q1031" i="1" s="1"/>
  <c r="R1031" i="1" s="1"/>
  <c r="O701" i="1"/>
  <c r="Q701" i="1" s="1"/>
  <c r="R701" i="1" s="1"/>
  <c r="O1115" i="1"/>
  <c r="Q1115" i="1" s="1"/>
  <c r="AA26" i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06" i="1"/>
  <c r="Q706" i="1" s="1"/>
  <c r="AA1424" i="1"/>
  <c r="O341" i="1"/>
  <c r="Q341" i="1" s="1"/>
  <c r="O1024" i="1"/>
  <c r="Q1024" i="1" s="1"/>
  <c r="O73" i="1"/>
  <c r="Q73" i="1" s="1"/>
  <c r="R73" i="1" s="1"/>
  <c r="O2292" i="1"/>
  <c r="Q2292" i="1" s="1"/>
  <c r="O759" i="1"/>
  <c r="Q759" i="1" s="1"/>
  <c r="O1424" i="1"/>
  <c r="Q1424" i="1" s="1"/>
  <c r="O2507" i="1"/>
  <c r="Q2507" i="1" s="1"/>
  <c r="O2181" i="1"/>
  <c r="Q2181" i="1" s="1"/>
  <c r="O355" i="1"/>
  <c r="Q355" i="1" s="1"/>
  <c r="O1865" i="1"/>
  <c r="Q1865" i="1" s="1"/>
  <c r="O1535" i="1"/>
  <c r="Q1535" i="1" s="1"/>
  <c r="AA2453" i="1"/>
  <c r="O1426" i="1"/>
  <c r="Q1426" i="1" s="1"/>
  <c r="O896" i="1"/>
  <c r="Q896" i="1" s="1"/>
  <c r="R896" i="1" s="1"/>
  <c r="O1080" i="1"/>
  <c r="Q1080" i="1" s="1"/>
  <c r="O2061" i="1"/>
  <c r="Q2061" i="1" s="1"/>
  <c r="R2061" i="1" s="1"/>
  <c r="AA1552" i="1"/>
  <c r="O2462" i="1"/>
  <c r="Q2462" i="1" s="1"/>
  <c r="R2462" i="1" s="1"/>
  <c r="O983" i="1"/>
  <c r="Q983" i="1" s="1"/>
  <c r="O608" i="1"/>
  <c r="Q608" i="1" s="1"/>
  <c r="O2010" i="1"/>
  <c r="Q2010" i="1" s="1"/>
  <c r="R2010" i="1" s="1"/>
  <c r="O607" i="1"/>
  <c r="Q607" i="1" s="1"/>
  <c r="O2277" i="1"/>
  <c r="Q2277" i="1" s="1"/>
  <c r="O1076" i="1"/>
  <c r="Q1076" i="1" s="1"/>
  <c r="O1766" i="1"/>
  <c r="Q1766" i="1" s="1"/>
  <c r="O981" i="1"/>
  <c r="Q981" i="1" s="1"/>
  <c r="O2500" i="1"/>
  <c r="Q2500" i="1" s="1"/>
  <c r="O1632" i="1"/>
  <c r="Q1632" i="1" s="1"/>
  <c r="O21" i="1"/>
  <c r="Q21" i="1" s="1"/>
  <c r="O166" i="1"/>
  <c r="Q166" i="1" s="1"/>
  <c r="O1623" i="1"/>
  <c r="Q1623" i="1" s="1"/>
  <c r="O861" i="1"/>
  <c r="Q861" i="1" s="1"/>
  <c r="O1382" i="1"/>
  <c r="Q1382" i="1" s="1"/>
  <c r="O1158" i="1"/>
  <c r="Q1158" i="1" s="1"/>
  <c r="O2427" i="1"/>
  <c r="Q2427" i="1" s="1"/>
  <c r="O874" i="1"/>
  <c r="Q874" i="1" s="1"/>
  <c r="O182" i="1"/>
  <c r="Q182" i="1" s="1"/>
  <c r="R182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1546" i="1"/>
  <c r="AA2229" i="1"/>
  <c r="AA177" i="1"/>
  <c r="AA2835" i="1"/>
  <c r="AA2388" i="1"/>
  <c r="AA2350" i="1"/>
  <c r="AA2390" i="1"/>
  <c r="AA2353" i="1"/>
  <c r="AA2748" i="1"/>
  <c r="AA2546" i="1"/>
  <c r="AA2652" i="1"/>
  <c r="AA2709" i="1"/>
  <c r="AA1614" i="1"/>
  <c r="AA2414" i="1"/>
  <c r="AA2545" i="1"/>
  <c r="AA1866" i="1"/>
  <c r="AA1908" i="1"/>
  <c r="O2259" i="1"/>
  <c r="Q2259" i="1" s="1"/>
  <c r="AA2357" i="1"/>
  <c r="O1134" i="1"/>
  <c r="Q1134" i="1" s="1"/>
  <c r="X2299" i="1"/>
  <c r="X2730" i="1"/>
  <c r="AA2481" i="1"/>
  <c r="AA2613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1174" i="1"/>
  <c r="X2462" i="1"/>
  <c r="X245" i="1"/>
  <c r="X244" i="1"/>
  <c r="X2173" i="1"/>
  <c r="X2780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463" i="1"/>
  <c r="X2061" i="1"/>
  <c r="X1639" i="1"/>
  <c r="X2273" i="1"/>
  <c r="X260" i="1"/>
  <c r="X738" i="1"/>
  <c r="X2534" i="1"/>
  <c r="X2002" i="1"/>
  <c r="X1755" i="1"/>
  <c r="X2707" i="1"/>
  <c r="X599" i="1"/>
  <c r="X2000" i="1"/>
  <c r="X321" i="1"/>
  <c r="X2528" i="1"/>
  <c r="X2779" i="1"/>
  <c r="X1738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2270" i="1"/>
  <c r="X659" i="1"/>
  <c r="X1253" i="1"/>
  <c r="X869" i="1"/>
  <c r="X1895" i="1"/>
  <c r="X596" i="1"/>
  <c r="X1606" i="1"/>
  <c r="AA61" i="1"/>
  <c r="AA2806" i="1"/>
  <c r="AA1195" i="1"/>
  <c r="AA2020" i="1"/>
  <c r="AA1748" i="1"/>
  <c r="AA1968" i="1"/>
  <c r="AA2325" i="1"/>
  <c r="AA546" i="1"/>
  <c r="AA1680" i="1"/>
  <c r="AA1957" i="1"/>
  <c r="AA2512" i="1"/>
  <c r="AA2581" i="1"/>
  <c r="AA2671" i="1"/>
  <c r="AA1514" i="1"/>
  <c r="AA155" i="1"/>
  <c r="AA2158" i="1"/>
  <c r="AA2451" i="1"/>
  <c r="AA2518" i="1"/>
  <c r="AA1930" i="1"/>
  <c r="AA209" i="1"/>
  <c r="AA2833" i="1"/>
  <c r="AA2588" i="1"/>
  <c r="AA614" i="1"/>
  <c r="AA2228" i="1"/>
  <c r="AA1550" i="1"/>
  <c r="AA2225" i="1"/>
  <c r="AA2308" i="1"/>
  <c r="AA1678" i="1"/>
  <c r="AA2483" i="1"/>
  <c r="AA2197" i="1"/>
  <c r="AA134" i="1"/>
  <c r="AA1026" i="1"/>
  <c r="AA36" i="1"/>
  <c r="X1028" i="1"/>
  <c r="X2653" i="1"/>
  <c r="X584" i="1"/>
  <c r="X49" i="1"/>
  <c r="X1573" i="1"/>
  <c r="X2030" i="1"/>
  <c r="X2250" i="1"/>
  <c r="X1570" i="1"/>
  <c r="X2090" i="1"/>
  <c r="X774" i="1"/>
  <c r="X67" i="1"/>
  <c r="X1810" i="1"/>
  <c r="X2547" i="1"/>
  <c r="X2247" i="1"/>
  <c r="X2796" i="1"/>
  <c r="X1687" i="1"/>
  <c r="X2806" i="1"/>
  <c r="X930" i="1"/>
  <c r="X2085" i="1"/>
  <c r="X2678" i="1"/>
  <c r="X928" i="1"/>
  <c r="X1973" i="1"/>
  <c r="X112" i="1"/>
  <c r="X1014" i="1"/>
  <c r="X174" i="1"/>
  <c r="X517" i="1"/>
  <c r="X431" i="1"/>
  <c r="X288" i="1"/>
  <c r="X1969" i="1"/>
  <c r="X1876" i="1"/>
  <c r="X1553" i="1"/>
  <c r="X1100" i="1"/>
  <c r="X1311" i="1"/>
  <c r="X1551" i="1"/>
  <c r="X763" i="1"/>
  <c r="X359" i="1"/>
  <c r="X2415" i="1"/>
  <c r="X1306" i="1"/>
  <c r="X1547" i="1"/>
  <c r="X1301" i="1"/>
  <c r="X921" i="1"/>
  <c r="X827" i="1"/>
  <c r="X512" i="1"/>
  <c r="X2439" i="1"/>
  <c r="X824" i="1"/>
  <c r="X2072" i="1"/>
  <c r="X1295" i="1"/>
  <c r="X14" i="1"/>
  <c r="X1661" i="1"/>
  <c r="X357" i="1"/>
  <c r="X511" i="1"/>
  <c r="X1659" i="1"/>
  <c r="X1189" i="1"/>
  <c r="X1289" i="1"/>
  <c r="X756" i="1"/>
  <c r="X1965" i="1"/>
  <c r="X1912" i="1"/>
  <c r="X1577" i="1"/>
  <c r="X701" i="1"/>
  <c r="X776" i="1"/>
  <c r="X2252" i="1"/>
  <c r="X1701" i="1"/>
  <c r="X840" i="1"/>
  <c r="X2829" i="1"/>
  <c r="X1931" i="1"/>
  <c r="X2482" i="1"/>
  <c r="X521" i="1"/>
  <c r="X2353" i="1"/>
  <c r="X2191" i="1"/>
  <c r="X1330" i="1"/>
  <c r="X1113" i="1"/>
  <c r="X629" i="1"/>
  <c r="X2480" i="1"/>
  <c r="X2190" i="1"/>
  <c r="X836" i="1"/>
  <c r="X433" i="1"/>
  <c r="X1684" i="1"/>
  <c r="X2702" i="1"/>
  <c r="X1679" i="1"/>
  <c r="X1323" i="1"/>
  <c r="X1920" i="1"/>
  <c r="X2701" i="1"/>
  <c r="X364" i="1"/>
  <c r="X1878" i="1"/>
  <c r="X1012" i="1"/>
  <c r="X927" i="1"/>
  <c r="X137" i="1"/>
  <c r="X833" i="1"/>
  <c r="X572" i="1"/>
  <c r="X2620" i="1"/>
  <c r="X1102" i="1"/>
  <c r="X173" i="1"/>
  <c r="X1101" i="1"/>
  <c r="X399" i="1"/>
  <c r="X1007" i="1"/>
  <c r="X2382" i="1"/>
  <c r="X2081" i="1"/>
  <c r="X2296" i="1"/>
  <c r="X1006" i="1"/>
  <c r="X2077" i="1"/>
  <c r="X1791" i="1"/>
  <c r="X1663" i="1"/>
  <c r="X1427" i="1"/>
  <c r="X1544" i="1"/>
  <c r="X308" i="1"/>
  <c r="X2616" i="1"/>
  <c r="X2290" i="1"/>
  <c r="AA1893" i="1"/>
  <c r="AA207" i="1"/>
  <c r="AA2646" i="1"/>
  <c r="X37" i="1"/>
  <c r="X936" i="1"/>
  <c r="X1219" i="1"/>
  <c r="X1217" i="1"/>
  <c r="X1116" i="1"/>
  <c r="X2809" i="1"/>
  <c r="X268" i="1"/>
  <c r="X1884" i="1"/>
  <c r="X2304" i="1"/>
  <c r="X931" i="1"/>
  <c r="X1562" i="1"/>
  <c r="X1452" i="1"/>
  <c r="X1683" i="1"/>
  <c r="X289" i="1"/>
  <c r="X2666" i="1"/>
  <c r="X2440" i="1"/>
  <c r="X2184" i="1"/>
  <c r="X1788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1445" i="1"/>
  <c r="X1105" i="1"/>
  <c r="X2727" i="1"/>
  <c r="X2347" i="1"/>
  <c r="X124" i="1"/>
  <c r="X688" i="1"/>
  <c r="X2725" i="1"/>
  <c r="X1543" i="1"/>
  <c r="X1540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770" i="1"/>
  <c r="X1271" i="1"/>
  <c r="X2175" i="1"/>
  <c r="X2275" i="1"/>
  <c r="X422" i="1"/>
  <c r="X1906" i="1"/>
  <c r="X2057" i="1"/>
  <c r="X1521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AA1393" i="1"/>
  <c r="AA2735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481" i="1"/>
  <c r="AA1936" i="1"/>
  <c r="AA802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137" i="1"/>
  <c r="X73" i="1"/>
  <c r="X228" i="1"/>
  <c r="X1678" i="1"/>
  <c r="X1675" i="1"/>
  <c r="X1318" i="1"/>
  <c r="X1672" i="1"/>
  <c r="X515" i="1"/>
  <c r="X2619" i="1"/>
  <c r="X2474" i="1"/>
  <c r="X1873" i="1"/>
  <c r="X620" i="1"/>
  <c r="X1305" i="1"/>
  <c r="X2020" i="1"/>
  <c r="X2346" i="1"/>
  <c r="X1193" i="1"/>
  <c r="X1915" i="1"/>
  <c r="X2508" i="1"/>
  <c r="X2019" i="1"/>
  <c r="X1424" i="1"/>
  <c r="X247" i="1"/>
  <c r="X2236" i="1"/>
  <c r="X1188" i="1"/>
  <c r="X355" i="1"/>
  <c r="X284" i="1"/>
  <c r="X223" i="1"/>
  <c r="X282" i="1"/>
  <c r="X122" i="1"/>
  <c r="X2014" i="1"/>
  <c r="X1861" i="1"/>
  <c r="X2232" i="1"/>
  <c r="X2755" i="1"/>
  <c r="X1279" i="1"/>
  <c r="X2409" i="1"/>
  <c r="X1404" i="1"/>
  <c r="X2177" i="1"/>
  <c r="X1524" i="1"/>
  <c r="X984" i="1"/>
  <c r="X423" i="1"/>
  <c r="X745" i="1"/>
  <c r="X216" i="1"/>
  <c r="X184" i="1"/>
  <c r="X2370" i="1"/>
  <c r="X1578" i="1"/>
  <c r="X585" i="1"/>
  <c r="X1700" i="1"/>
  <c r="X470" i="1"/>
  <c r="X932" i="1"/>
  <c r="X1811" i="1"/>
  <c r="X1690" i="1"/>
  <c r="X1924" i="1"/>
  <c r="X1974" i="1"/>
  <c r="X1109" i="1"/>
  <c r="X1013" i="1"/>
  <c r="X693" i="1"/>
  <c r="X465" i="1"/>
  <c r="X1202" i="1"/>
  <c r="X919" i="1"/>
  <c r="X306" i="1"/>
  <c r="X457" i="1"/>
  <c r="X556" i="1"/>
  <c r="X303" i="1"/>
  <c r="X803" i="1"/>
  <c r="X1383" i="1"/>
  <c r="X1260" i="1"/>
  <c r="X2269" i="1"/>
  <c r="X877" i="1"/>
  <c r="X276" i="1"/>
  <c r="X446" i="1"/>
  <c r="X2694" i="1"/>
  <c r="X420" i="1"/>
  <c r="X725" i="1"/>
  <c r="X2114" i="1"/>
  <c r="X598" i="1"/>
  <c r="X2050" i="1"/>
  <c r="X958" i="1"/>
  <c r="X2591" i="1"/>
  <c r="X213" i="1"/>
  <c r="X484" i="1"/>
  <c r="X105" i="1"/>
  <c r="X2552" i="1"/>
  <c r="X1339" i="1"/>
  <c r="X2750" i="1"/>
  <c r="X2196" i="1"/>
  <c r="X406" i="1"/>
  <c r="X1783" i="1"/>
  <c r="X1186" i="1"/>
  <c r="X1534" i="1"/>
  <c r="X1285" i="1"/>
  <c r="X2840" i="1"/>
  <c r="X12" i="1"/>
  <c r="X509" i="1"/>
  <c r="X1961" i="1"/>
  <c r="X901" i="1"/>
  <c r="X2709" i="1"/>
  <c r="X899" i="1"/>
  <c r="X1649" i="1"/>
  <c r="X1647" i="1"/>
  <c r="X1282" i="1"/>
  <c r="X1412" i="1"/>
  <c r="X2064" i="1"/>
  <c r="X560" i="1"/>
  <c r="X2642" i="1"/>
  <c r="X1775" i="1"/>
  <c r="X1774" i="1"/>
  <c r="X1405" i="1"/>
  <c r="X2125" i="1"/>
  <c r="X2337" i="1"/>
  <c r="X2606" i="1"/>
  <c r="X1403" i="1"/>
  <c r="X330" i="1"/>
  <c r="X280" i="1"/>
  <c r="X48" i="1"/>
  <c r="X279" i="1"/>
  <c r="X2637" i="1"/>
  <c r="X1642" i="1"/>
  <c r="X670" i="1"/>
  <c r="X1171" i="1"/>
  <c r="X2228" i="1"/>
  <c r="X1399" i="1"/>
  <c r="X886" i="1"/>
  <c r="X2721" i="1"/>
  <c r="X1638" i="1"/>
  <c r="X1903" i="1"/>
  <c r="X1396" i="1"/>
  <c r="X2123" i="1"/>
  <c r="X979" i="1"/>
  <c r="X259" i="1"/>
  <c r="X2536" i="1"/>
  <c r="X2329" i="1"/>
  <c r="X496" i="1"/>
  <c r="X2600" i="1"/>
  <c r="X2272" i="1"/>
  <c r="X1629" i="1"/>
  <c r="X733" i="1"/>
  <c r="X1384" i="1"/>
  <c r="X2497" i="1"/>
  <c r="X2407" i="1"/>
  <c r="X1063" i="1"/>
  <c r="X1753" i="1"/>
  <c r="X1851" i="1"/>
  <c r="X2054" i="1"/>
  <c r="X386" i="1"/>
  <c r="X2268" i="1"/>
  <c r="X800" i="1"/>
  <c r="X2053" i="1"/>
  <c r="X27" i="1"/>
  <c r="X2696" i="1"/>
  <c r="X726" i="1"/>
  <c r="X1058" i="1"/>
  <c r="X1896" i="1"/>
  <c r="X870" i="1"/>
  <c r="X543" i="1"/>
  <c r="X2772" i="1"/>
  <c r="X791" i="1"/>
  <c r="X1501" i="1"/>
  <c r="X2492" i="1"/>
  <c r="X1500" i="1"/>
  <c r="X2325" i="1"/>
  <c r="X2159" i="1"/>
  <c r="X787" i="1"/>
  <c r="X2791" i="1"/>
  <c r="X444" i="1"/>
  <c r="X1359" i="1"/>
  <c r="X2404" i="1"/>
  <c r="X383" i="1"/>
  <c r="X2832" i="1"/>
  <c r="X2686" i="1"/>
  <c r="X134" i="1"/>
  <c r="X1495" i="1"/>
  <c r="X1356" i="1"/>
  <c r="X1840" i="1"/>
  <c r="X2210" i="1"/>
  <c r="X2558" i="1"/>
  <c r="X1732" i="1"/>
  <c r="X537" i="1"/>
  <c r="X952" i="1"/>
  <c r="X1992" i="1"/>
  <c r="X45" i="1"/>
  <c r="X1485" i="1"/>
  <c r="X860" i="1"/>
  <c r="X590" i="1"/>
  <c r="X2751" i="1"/>
  <c r="X1715" i="1"/>
  <c r="X1712" i="1"/>
  <c r="X1984" i="1"/>
  <c r="X777" i="1"/>
  <c r="X1336" i="1"/>
  <c r="X195" i="1"/>
  <c r="X1935" i="1"/>
  <c r="X194" i="1"/>
  <c r="X369" i="1"/>
  <c r="X702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548" i="1"/>
  <c r="X735" i="1"/>
  <c r="X1381" i="1"/>
  <c r="X1752" i="1"/>
  <c r="X2529" i="1"/>
  <c r="X875" i="1"/>
  <c r="X965" i="1"/>
  <c r="X1151" i="1"/>
  <c r="X2163" i="1"/>
  <c r="X256" i="1"/>
  <c r="X1146" i="1"/>
  <c r="X1251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355" i="1"/>
  <c r="X2199" i="1"/>
  <c r="X1716" i="1"/>
  <c r="X781" i="1"/>
  <c r="X2447" i="1"/>
  <c r="X940" i="1"/>
  <c r="X1582" i="1"/>
  <c r="X407" i="1"/>
  <c r="X211" i="1"/>
  <c r="X234" i="1"/>
  <c r="X371" i="1"/>
  <c r="X342" i="1"/>
  <c r="X1865" i="1"/>
  <c r="X1087" i="1"/>
  <c r="X2819" i="1"/>
  <c r="X1182" i="1"/>
  <c r="X1532" i="1"/>
  <c r="X2067" i="1"/>
  <c r="X22" i="1"/>
  <c r="X815" i="1"/>
  <c r="X1411" i="1"/>
  <c r="X989" i="1"/>
  <c r="X2231" i="1"/>
  <c r="X1270" i="1"/>
  <c r="X808" i="1"/>
  <c r="X1075" i="1"/>
  <c r="X35" i="1"/>
  <c r="X2538" i="1"/>
  <c r="X741" i="1"/>
  <c r="X1166" i="1"/>
  <c r="X1632" i="1"/>
  <c r="X1631" i="1"/>
  <c r="X257" i="1"/>
  <c r="X2119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70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844" i="1"/>
  <c r="X961" i="1"/>
  <c r="X1148" i="1"/>
  <c r="X1364" i="1"/>
  <c r="X651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719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319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943" i="1"/>
  <c r="Q943" i="1" s="1"/>
  <c r="R943" i="1" s="1"/>
  <c r="O2552" i="1"/>
  <c r="Q2552" i="1" s="1"/>
  <c r="R2552" i="1" s="1"/>
  <c r="O2790" i="1"/>
  <c r="Q2790" i="1" s="1"/>
  <c r="R2790" i="1" s="1"/>
  <c r="O2311" i="1"/>
  <c r="Q2311" i="1" s="1"/>
  <c r="O60" i="1"/>
  <c r="Q60" i="1" s="1"/>
  <c r="O470" i="1"/>
  <c r="Q470" i="1" s="1"/>
  <c r="R47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1974" i="1"/>
  <c r="Q1974" i="1" s="1"/>
  <c r="O575" i="1"/>
  <c r="Q575" i="1" s="1"/>
  <c r="O227" i="1"/>
  <c r="Q227" i="1" s="1"/>
  <c r="O401" i="1"/>
  <c r="Q401" i="1" s="1"/>
  <c r="O430" i="1"/>
  <c r="Q430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1003" i="1"/>
  <c r="Q1003" i="1" s="1"/>
  <c r="O1542" i="1"/>
  <c r="Q1542" i="1" s="1"/>
  <c r="O334" i="1"/>
  <c r="Q334" i="1" s="1"/>
  <c r="O2436" i="1"/>
  <c r="Q2436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897" i="1"/>
  <c r="Q897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1170" i="1"/>
  <c r="Q1170" i="1" s="1"/>
  <c r="O2687" i="1"/>
  <c r="Q2687" i="1" s="1"/>
  <c r="O497" i="1"/>
  <c r="Q497" i="1" s="1"/>
  <c r="O348" i="1"/>
  <c r="Q348" i="1" s="1"/>
  <c r="O960" i="1"/>
  <c r="Q960" i="1" s="1"/>
  <c r="O1615" i="1"/>
  <c r="Q1615" i="1" s="1"/>
  <c r="O2594" i="1"/>
  <c r="Q2594" i="1" s="1"/>
  <c r="O275" i="1"/>
  <c r="Q275" i="1" s="1"/>
  <c r="O1243" i="1"/>
  <c r="Q1243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2826" i="1"/>
  <c r="Q2826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2711" i="1"/>
  <c r="Q2711" i="1" s="1"/>
  <c r="R2711" i="1" s="1"/>
  <c r="O1545" i="1"/>
  <c r="Q1545" i="1" s="1"/>
  <c r="R1545" i="1" s="1"/>
  <c r="O2760" i="1"/>
  <c r="Q2760" i="1" s="1"/>
  <c r="R2760" i="1" s="1"/>
  <c r="O914" i="1"/>
  <c r="Q914" i="1" s="1"/>
  <c r="R914" i="1" s="1"/>
  <c r="O1094" i="1"/>
  <c r="Q1094" i="1" s="1"/>
  <c r="O1289" i="1"/>
  <c r="Q1289" i="1" s="1"/>
  <c r="R1289" i="1" s="1"/>
  <c r="O1311" i="1"/>
  <c r="Q1311" i="1" s="1"/>
  <c r="R1311" i="1" s="1"/>
  <c r="O267" i="1"/>
  <c r="Q267" i="1" s="1"/>
  <c r="R267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R1301" i="1" s="1"/>
  <c r="O2617" i="1"/>
  <c r="Q2617" i="1" s="1"/>
  <c r="R2617" i="1" s="1"/>
  <c r="O1965" i="1"/>
  <c r="Q1965" i="1" s="1"/>
  <c r="R1965" i="1" s="1"/>
  <c r="O1783" i="1"/>
  <c r="Q1783" i="1" s="1"/>
  <c r="R1783" i="1" s="1"/>
  <c r="O2813" i="1"/>
  <c r="Q2813" i="1" s="1"/>
  <c r="O1407" i="1"/>
  <c r="Q1407" i="1" s="1"/>
  <c r="O2372" i="1"/>
  <c r="Q2372" i="1" s="1"/>
  <c r="R2372" i="1" s="1"/>
  <c r="O603" i="1"/>
  <c r="Q603" i="1" s="1"/>
  <c r="O2325" i="1"/>
  <c r="Q2325" i="1" s="1"/>
  <c r="R2325" i="1" s="1"/>
  <c r="O2430" i="1"/>
  <c r="Q2430" i="1" s="1"/>
  <c r="R2430" i="1" s="1"/>
  <c r="O387" i="1"/>
  <c r="Q387" i="1" s="1"/>
  <c r="O91" i="1"/>
  <c r="Q91" i="1" s="1"/>
  <c r="O2832" i="1"/>
  <c r="Q2832" i="1" s="1"/>
  <c r="R2832" i="1" s="1"/>
  <c r="O1495" i="1"/>
  <c r="Q1495" i="1" s="1"/>
  <c r="R1495" i="1" s="1"/>
  <c r="O2688" i="1"/>
  <c r="Q2688" i="1" s="1"/>
  <c r="R2688" i="1" s="1"/>
  <c r="O147" i="1"/>
  <c r="Q147" i="1" s="1"/>
  <c r="R147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08" i="1"/>
  <c r="Q108" i="1" s="1"/>
  <c r="R108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1263" i="1"/>
  <c r="Q1263" i="1" s="1"/>
  <c r="R1263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621" i="1"/>
  <c r="Q621" i="1" s="1"/>
  <c r="R621" i="1" s="1"/>
  <c r="O1549" i="1"/>
  <c r="Q1549" i="1" s="1"/>
  <c r="O1431" i="1"/>
  <c r="Q1431" i="1" s="1"/>
  <c r="O2689" i="1"/>
  <c r="Q2689" i="1" s="1"/>
  <c r="O2012" i="1"/>
  <c r="Q2012" i="1" s="1"/>
  <c r="R2012" i="1" s="1"/>
  <c r="O2176" i="1"/>
  <c r="Q2176" i="1" s="1"/>
  <c r="O552" i="1"/>
  <c r="Q552" i="1" s="1"/>
  <c r="O1639" i="1"/>
  <c r="Q1639" i="1" s="1"/>
  <c r="R1639" i="1" s="1"/>
  <c r="O2171" i="1"/>
  <c r="Q2171" i="1" s="1"/>
  <c r="R2171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1156" i="1"/>
  <c r="Q1156" i="1" s="1"/>
  <c r="R1156" i="1" s="1"/>
  <c r="O349" i="1"/>
  <c r="Q349" i="1" s="1"/>
  <c r="O795" i="1"/>
  <c r="Q795" i="1" s="1"/>
  <c r="O1745" i="1"/>
  <c r="Q1745" i="1" s="1"/>
  <c r="R1745" i="1" s="1"/>
  <c r="O2164" i="1"/>
  <c r="Q2164" i="1" s="1"/>
  <c r="O1889" i="1"/>
  <c r="Q1889" i="1" s="1"/>
  <c r="O1332" i="1"/>
  <c r="Q1332" i="1" s="1"/>
  <c r="O1212" i="1"/>
  <c r="Q1212" i="1" s="1"/>
  <c r="O1920" i="1"/>
  <c r="Q1920" i="1" s="1"/>
  <c r="R1920" i="1" s="1"/>
  <c r="O916" i="1"/>
  <c r="Q916" i="1" s="1"/>
  <c r="O286" i="1"/>
  <c r="Q286" i="1" s="1"/>
  <c r="R286" i="1" s="1"/>
  <c r="O996" i="1"/>
  <c r="Q996" i="1" s="1"/>
  <c r="R996" i="1" s="1"/>
  <c r="O2541" i="1"/>
  <c r="Q2541" i="1" s="1"/>
  <c r="O1981" i="1"/>
  <c r="Q1981" i="1" s="1"/>
  <c r="O54" i="1"/>
  <c r="Q54" i="1" s="1"/>
  <c r="O1457" i="1"/>
  <c r="Q1457" i="1" s="1"/>
  <c r="O1454" i="1"/>
  <c r="Q1454" i="1" s="1"/>
  <c r="O2480" i="1"/>
  <c r="Q2480" i="1" s="1"/>
  <c r="R2480" i="1" s="1"/>
  <c r="O2785" i="1"/>
  <c r="Q2785" i="1" s="1"/>
  <c r="R2785" i="1" s="1"/>
  <c r="O1108" i="1"/>
  <c r="Q1108" i="1" s="1"/>
  <c r="O193" i="1"/>
  <c r="Q193" i="1" s="1"/>
  <c r="O833" i="1"/>
  <c r="Q833" i="1" s="1"/>
  <c r="R833" i="1" s="1"/>
  <c r="O397" i="1"/>
  <c r="Q397" i="1" s="1"/>
  <c r="O2506" i="1"/>
  <c r="Q2506" i="1" s="1"/>
  <c r="R2506" i="1" s="1"/>
  <c r="O1090" i="1"/>
  <c r="Q1090" i="1" s="1"/>
  <c r="O2543" i="1"/>
  <c r="Q2543" i="1" s="1"/>
  <c r="O1652" i="1"/>
  <c r="Q1652" i="1" s="1"/>
  <c r="R1652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1468" i="1"/>
  <c r="Q1468" i="1" s="1"/>
  <c r="R1468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2032" i="1"/>
  <c r="Q2032" i="1" s="1"/>
  <c r="O1576" i="1"/>
  <c r="Q1576" i="1" s="1"/>
  <c r="O1025" i="1"/>
  <c r="Q1025" i="1" s="1"/>
  <c r="O1574" i="1"/>
  <c r="Q1574" i="1" s="1"/>
  <c r="R1574" i="1" s="1"/>
  <c r="O522" i="1"/>
  <c r="Q522" i="1" s="1"/>
  <c r="O2484" i="1"/>
  <c r="Q2484" i="1" s="1"/>
  <c r="O2251" i="1"/>
  <c r="Q2251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1320" i="1"/>
  <c r="Q1320" i="1" s="1"/>
  <c r="R1320" i="1" s="1"/>
  <c r="O151" i="1"/>
  <c r="Q151" i="1" s="1"/>
  <c r="R151" i="1" s="1"/>
  <c r="O2620" i="1"/>
  <c r="Q2620" i="1" s="1"/>
  <c r="R2620" i="1" s="1"/>
  <c r="O1101" i="1"/>
  <c r="Q1101" i="1" s="1"/>
  <c r="R1101" i="1" s="1"/>
  <c r="O1798" i="1"/>
  <c r="Q1798" i="1" s="1"/>
  <c r="R1798" i="1" s="1"/>
  <c r="O2296" i="1"/>
  <c r="Q2296" i="1" s="1"/>
  <c r="O690" i="1"/>
  <c r="Q690" i="1" s="1"/>
  <c r="R690" i="1" s="1"/>
  <c r="O825" i="1"/>
  <c r="Q825" i="1" s="1"/>
  <c r="O1296" i="1"/>
  <c r="Q1296" i="1" s="1"/>
  <c r="O148" i="1"/>
  <c r="Q148" i="1" s="1"/>
  <c r="O283" i="1"/>
  <c r="Q283" i="1" s="1"/>
  <c r="R283" i="1" s="1"/>
  <c r="O1533" i="1"/>
  <c r="Q1533" i="1" s="1"/>
  <c r="O2283" i="1"/>
  <c r="Q2283" i="1" s="1"/>
  <c r="R2283" i="1" s="1"/>
  <c r="O1275" i="1"/>
  <c r="Q1275" i="1" s="1"/>
  <c r="O2147" i="1"/>
  <c r="Q2147" i="1" s="1"/>
  <c r="O215" i="1"/>
  <c r="Q215" i="1" s="1"/>
  <c r="O2161" i="1"/>
  <c r="Q2161" i="1" s="1"/>
  <c r="O1619" i="1"/>
  <c r="Q1619" i="1" s="1"/>
  <c r="O1740" i="1"/>
  <c r="Q1740" i="1" s="1"/>
  <c r="O597" i="1"/>
  <c r="Q597" i="1" s="1"/>
  <c r="O721" i="1"/>
  <c r="Q721" i="1" s="1"/>
  <c r="O2453" i="1"/>
  <c r="Q2453" i="1" s="1"/>
  <c r="R2453" i="1" s="1"/>
  <c r="O648" i="1"/>
  <c r="Q648" i="1" s="1"/>
  <c r="R648" i="1" s="1"/>
  <c r="O133" i="1"/>
  <c r="Q133" i="1" s="1"/>
  <c r="R133" i="1" s="1"/>
  <c r="O2359" i="1"/>
  <c r="Q2359" i="1" s="1"/>
  <c r="R2359" i="1" s="1"/>
  <c r="O16" i="1"/>
  <c r="Q16" i="1" s="1"/>
  <c r="O300" i="1"/>
  <c r="Q300" i="1" s="1"/>
  <c r="O2737" i="1"/>
  <c r="Q2737" i="1" s="1"/>
  <c r="O2627" i="1"/>
  <c r="Q2627" i="1" s="1"/>
  <c r="O2831" i="1"/>
  <c r="Q2831" i="1" s="1"/>
  <c r="O1346" i="1"/>
  <c r="Q1346" i="1" s="1"/>
  <c r="O2101" i="1"/>
  <c r="Q2101" i="1" s="1"/>
  <c r="O159" i="1"/>
  <c r="Q159" i="1" s="1"/>
  <c r="O1233" i="1"/>
  <c r="Q1233" i="1" s="1"/>
  <c r="O1720" i="1"/>
  <c r="Q1720" i="1" s="1"/>
  <c r="O1589" i="1"/>
  <c r="Q1589" i="1" s="1"/>
  <c r="O1130" i="1"/>
  <c r="Q1130" i="1" s="1"/>
  <c r="O2305" i="1"/>
  <c r="Q2305" i="1" s="1"/>
  <c r="O2809" i="1"/>
  <c r="Q2809" i="1" s="1"/>
  <c r="R2809" i="1" s="1"/>
  <c r="O1455" i="1"/>
  <c r="Q1455" i="1" s="1"/>
  <c r="O519" i="1"/>
  <c r="Q519" i="1" s="1"/>
  <c r="O2088" i="1"/>
  <c r="Q2088" i="1" s="1"/>
  <c r="O1813" i="1"/>
  <c r="Q1813" i="1" s="1"/>
  <c r="O1566" i="1"/>
  <c r="Q1566" i="1" s="1"/>
  <c r="O1926" i="1"/>
  <c r="Q192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1680" i="1"/>
  <c r="Q1680" i="1" s="1"/>
  <c r="O2479" i="1"/>
  <c r="Q2479" i="1" s="1"/>
  <c r="O695" i="1"/>
  <c r="Q695" i="1" s="1"/>
  <c r="R695" i="1" s="1"/>
  <c r="O2712" i="1"/>
  <c r="Q2712" i="1" s="1"/>
  <c r="R2712" i="1" s="1"/>
  <c r="O228" i="1"/>
  <c r="Q228" i="1" s="1"/>
  <c r="R228" i="1" s="1"/>
  <c r="O2512" i="1"/>
  <c r="Q2512" i="1" s="1"/>
  <c r="O2841" i="1"/>
  <c r="Q2841" i="1" s="1"/>
  <c r="R2841" i="1" s="1"/>
  <c r="O1678" i="1"/>
  <c r="Q1678" i="1" s="1"/>
  <c r="R1678" i="1" s="1"/>
  <c r="O1677" i="1"/>
  <c r="Q1677" i="1" s="1"/>
  <c r="R1677" i="1" s="1"/>
  <c r="O1556" i="1"/>
  <c r="Q1556" i="1" s="1"/>
  <c r="O1800" i="1"/>
  <c r="Q1800" i="1" s="1"/>
  <c r="R1800" i="1" s="1"/>
  <c r="O1555" i="1"/>
  <c r="Q1555" i="1" s="1"/>
  <c r="R1555" i="1" s="1"/>
  <c r="O72" i="1"/>
  <c r="Q72" i="1" s="1"/>
  <c r="O125" i="1"/>
  <c r="Q125" i="1" s="1"/>
  <c r="O1314" i="1"/>
  <c r="Q1314" i="1" s="1"/>
  <c r="R1314" i="1" s="1"/>
  <c r="O1440" i="1"/>
  <c r="Q1440" i="1" s="1"/>
  <c r="O1670" i="1"/>
  <c r="Q1670" i="1" s="1"/>
  <c r="R1670" i="1" s="1"/>
  <c r="O2474" i="1"/>
  <c r="Q2474" i="1" s="1"/>
  <c r="R2474" i="1" s="1"/>
  <c r="O831" i="1"/>
  <c r="Q831" i="1" s="1"/>
  <c r="O1438" i="1"/>
  <c r="Q1438" i="1" s="1"/>
  <c r="O52" i="1"/>
  <c r="Q52" i="1" s="1"/>
  <c r="R52" i="1" s="1"/>
  <c r="O828" i="1"/>
  <c r="Q828" i="1" s="1"/>
  <c r="O1795" i="1"/>
  <c r="Q1795" i="1" s="1"/>
  <c r="O2241" i="1"/>
  <c r="Q2241" i="1" s="1"/>
  <c r="R2241" i="1" s="1"/>
  <c r="O1667" i="1"/>
  <c r="Q1667" i="1" s="1"/>
  <c r="O1197" i="1"/>
  <c r="Q1197" i="1" s="1"/>
  <c r="O2676" i="1"/>
  <c r="Q2676" i="1" s="1"/>
  <c r="R2676" i="1" s="1"/>
  <c r="O2184" i="1"/>
  <c r="Q2184" i="1" s="1"/>
  <c r="O617" i="1"/>
  <c r="Q617" i="1" s="1"/>
  <c r="R617" i="1" s="1"/>
  <c r="O1788" i="1"/>
  <c r="Q1788" i="1" s="1"/>
  <c r="R1788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821" i="1"/>
  <c r="Q821" i="1" s="1"/>
  <c r="O611" i="1"/>
  <c r="Q611" i="1" s="1"/>
  <c r="O1964" i="1"/>
  <c r="Q1964" i="1" s="1"/>
  <c r="R1964" i="1" s="1"/>
  <c r="O223" i="1"/>
  <c r="Q223" i="1" s="1"/>
  <c r="R223" i="1" s="1"/>
  <c r="O1182" i="1"/>
  <c r="Q1182" i="1" s="1"/>
  <c r="O282" i="1"/>
  <c r="Q282" i="1" s="1"/>
  <c r="R282" i="1" s="1"/>
  <c r="O752" i="1"/>
  <c r="Q752" i="1" s="1"/>
  <c r="O1416" i="1"/>
  <c r="Q1416" i="1" s="1"/>
  <c r="R1416" i="1" s="1"/>
  <c r="O900" i="1"/>
  <c r="Q900" i="1" s="1"/>
  <c r="O2613" i="1"/>
  <c r="Q2613" i="1" s="1"/>
  <c r="O22" i="1"/>
  <c r="Q22" i="1" s="1"/>
  <c r="R22" i="1" s="1"/>
  <c r="O2469" i="1"/>
  <c r="Q2469" i="1" s="1"/>
  <c r="O1862" i="1"/>
  <c r="Q1862" i="1" s="1"/>
  <c r="O1180" i="1"/>
  <c r="Q1180" i="1" s="1"/>
  <c r="R1180" i="1" s="1"/>
  <c r="O2434" i="1"/>
  <c r="Q2434" i="1" s="1"/>
  <c r="O815" i="1"/>
  <c r="Q815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638" i="1"/>
  <c r="Q2638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R2431" i="1" s="1"/>
  <c r="O1166" i="1"/>
  <c r="Q1166" i="1" s="1"/>
  <c r="R1166" i="1" s="1"/>
  <c r="O977" i="1"/>
  <c r="Q977" i="1" s="1"/>
  <c r="R977" i="1" s="1"/>
  <c r="O1388" i="1"/>
  <c r="Q1388" i="1" s="1"/>
  <c r="O2121" i="1"/>
  <c r="Q2121" i="1" s="1"/>
  <c r="R2121" i="1" s="1"/>
  <c r="O2056" i="1"/>
  <c r="Q2056" i="1" s="1"/>
  <c r="O547" i="1"/>
  <c r="Q547" i="1" s="1"/>
  <c r="O880" i="1"/>
  <c r="Q880" i="1" s="1"/>
  <c r="O970" i="1"/>
  <c r="Q970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843" i="1"/>
  <c r="Q1843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163" i="1"/>
  <c r="Q163" i="1" s="1"/>
  <c r="O9" i="1"/>
  <c r="Q9" i="1" s="1"/>
  <c r="O538" i="1"/>
  <c r="Q538" i="1" s="1"/>
  <c r="R538" i="1" s="1"/>
  <c r="O645" i="1"/>
  <c r="Q645" i="1" s="1"/>
  <c r="R645" i="1" s="1"/>
  <c r="O1049" i="1"/>
  <c r="Q1049" i="1" s="1"/>
  <c r="O1601" i="1"/>
  <c r="Q1601" i="1" s="1"/>
  <c r="O298" i="1"/>
  <c r="Q298" i="1" s="1"/>
  <c r="O1043" i="1"/>
  <c r="Q1043" i="1" s="1"/>
  <c r="O854" i="1"/>
  <c r="Q854" i="1" s="1"/>
  <c r="O1825" i="1"/>
  <c r="Q1825" i="1" s="1"/>
  <c r="O1824" i="1"/>
  <c r="Q1824" i="1" s="1"/>
  <c r="O2553" i="1"/>
  <c r="Q2553" i="1" s="1"/>
  <c r="O1988" i="1"/>
  <c r="Q1988" i="1" s="1"/>
  <c r="O1987" i="1"/>
  <c r="Q1987" i="1" s="1"/>
  <c r="O2314" i="1"/>
  <c r="Q2314" i="1" s="1"/>
  <c r="R2314" i="1" s="1"/>
  <c r="O1586" i="1"/>
  <c r="Q1586" i="1" s="1"/>
  <c r="O779" i="1"/>
  <c r="Q779" i="1" s="1"/>
  <c r="O2198" i="1"/>
  <c r="Q2198" i="1" s="1"/>
  <c r="O44" i="1"/>
  <c r="Q44" i="1" s="1"/>
  <c r="O476" i="1"/>
  <c r="Q476" i="1" s="1"/>
  <c r="R476" i="1" s="1"/>
  <c r="O2316" i="1"/>
  <c r="Q2316" i="1" s="1"/>
  <c r="O1225" i="1"/>
  <c r="Q1225" i="1" s="1"/>
  <c r="O1580" i="1"/>
  <c r="Q1580" i="1" s="1"/>
  <c r="O2092" i="1"/>
  <c r="Q2092" i="1" s="1"/>
  <c r="R2092" i="1" s="1"/>
  <c r="O1121" i="1"/>
  <c r="Q1121" i="1" s="1"/>
  <c r="O2395" i="1"/>
  <c r="Q2395" i="1" s="1"/>
  <c r="O843" i="1"/>
  <c r="Q843" i="1" s="1"/>
  <c r="O128" i="1"/>
  <c r="Q128" i="1" s="1"/>
  <c r="R128" i="1" s="1"/>
  <c r="O174" i="1"/>
  <c r="Q174" i="1" s="1"/>
  <c r="R174" i="1" s="1"/>
  <c r="O517" i="1"/>
  <c r="Q517" i="1" s="1"/>
  <c r="R517" i="1" s="1"/>
  <c r="O516" i="1"/>
  <c r="Q516" i="1" s="1"/>
  <c r="R516" i="1" s="1"/>
  <c r="O1217" i="1"/>
  <c r="Q1217" i="1" s="1"/>
  <c r="R1217" i="1" s="1"/>
  <c r="O1459" i="1"/>
  <c r="Q1459" i="1" s="1"/>
  <c r="R1459" i="1" s="1"/>
  <c r="O2481" i="1"/>
  <c r="Q2481" i="1" s="1"/>
  <c r="R2481" i="1" s="1"/>
  <c r="O1884" i="1"/>
  <c r="Q1884" i="1" s="1"/>
  <c r="R1884" i="1" s="1"/>
  <c r="O2303" i="1"/>
  <c r="Q2303" i="1" s="1"/>
  <c r="R2303" i="1" s="1"/>
  <c r="O153" i="1"/>
  <c r="Q153" i="1" s="1"/>
  <c r="O1191" i="1"/>
  <c r="Q1191" i="1" s="1"/>
  <c r="O2096" i="1"/>
  <c r="Q2096" i="1" s="1"/>
  <c r="R2096" i="1" s="1"/>
  <c r="O636" i="1"/>
  <c r="Q636" i="1" s="1"/>
  <c r="R636" i="1" s="1"/>
  <c r="O1714" i="1"/>
  <c r="Q1714" i="1" s="1"/>
  <c r="R1714" i="1" s="1"/>
  <c r="O1681" i="1"/>
  <c r="Q1681" i="1" s="1"/>
  <c r="O1007" i="1"/>
  <c r="Q1007" i="1" s="1"/>
  <c r="R1007" i="1" s="1"/>
  <c r="O1309" i="1"/>
  <c r="Q1309" i="1" s="1"/>
  <c r="O192" i="1"/>
  <c r="Q192" i="1" s="1"/>
  <c r="R192" i="1" s="1"/>
  <c r="O2574" i="1"/>
  <c r="Q2574" i="1" s="1"/>
  <c r="R2574" i="1" s="1"/>
  <c r="O2342" i="1"/>
  <c r="Q2342" i="1" s="1"/>
  <c r="O2471" i="1"/>
  <c r="Q2471" i="1" s="1"/>
  <c r="R2471" i="1" s="1"/>
  <c r="O1784" i="1"/>
  <c r="Q1784" i="1" s="1"/>
  <c r="O332" i="1"/>
  <c r="Q332" i="1" s="1"/>
  <c r="R332" i="1" s="1"/>
  <c r="O2505" i="1"/>
  <c r="Q2505" i="1" s="1"/>
  <c r="O609" i="1"/>
  <c r="Q609" i="1" s="1"/>
  <c r="O2834" i="1"/>
  <c r="Q2834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R250" i="1" s="1"/>
  <c r="O1443" i="1"/>
  <c r="Q1443" i="1" s="1"/>
  <c r="O2388" i="1"/>
  <c r="Q2388" i="1" s="1"/>
  <c r="R2388" i="1" s="1"/>
  <c r="O1684" i="1"/>
  <c r="Q1684" i="1" s="1"/>
  <c r="R1684" i="1" s="1"/>
  <c r="O927" i="1"/>
  <c r="Q927" i="1" s="1"/>
  <c r="R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1026" i="1"/>
  <c r="Q1026" i="1" s="1"/>
  <c r="O1023" i="1"/>
  <c r="Q1023" i="1" s="1"/>
  <c r="R1023" i="1" s="1"/>
  <c r="O2713" i="1"/>
  <c r="Q2713" i="1" s="1"/>
  <c r="O436" i="1"/>
  <c r="Q436" i="1" s="1"/>
  <c r="O1986" i="1"/>
  <c r="Q1986" i="1" s="1"/>
  <c r="O1715" i="1"/>
  <c r="Q1715" i="1" s="1"/>
  <c r="R1715" i="1" s="1"/>
  <c r="O942" i="1"/>
  <c r="Q942" i="1" s="1"/>
  <c r="R942" i="1" s="1"/>
  <c r="O1224" i="1"/>
  <c r="Q1224" i="1" s="1"/>
  <c r="O1583" i="1"/>
  <c r="Q1583" i="1" s="1"/>
  <c r="O2195" i="1"/>
  <c r="Q2195" i="1" s="1"/>
  <c r="O679" i="1"/>
  <c r="Q679" i="1" s="1"/>
  <c r="R679" i="1" s="1"/>
  <c r="O1415" i="1"/>
  <c r="Q1415" i="1" s="1"/>
  <c r="R1415" i="1" s="1"/>
  <c r="O677" i="1"/>
  <c r="Q677" i="1" s="1"/>
  <c r="O1177" i="1"/>
  <c r="Q1177" i="1" s="1"/>
  <c r="R1177" i="1" s="1"/>
  <c r="O245" i="1"/>
  <c r="Q245" i="1" s="1"/>
  <c r="O391" i="1"/>
  <c r="Q391" i="1" s="1"/>
  <c r="O244" i="1"/>
  <c r="Q244" i="1" s="1"/>
  <c r="R244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2534" i="1"/>
  <c r="Q2534" i="1" s="1"/>
  <c r="R2534" i="1" s="1"/>
  <c r="O1160" i="1"/>
  <c r="Q1160" i="1" s="1"/>
  <c r="R1160" i="1" s="1"/>
  <c r="O2366" i="1"/>
  <c r="Q2366" i="1" s="1"/>
  <c r="O2598" i="1"/>
  <c r="Q2598" i="1" s="1"/>
  <c r="R2598" i="1" s="1"/>
  <c r="O489" i="1"/>
  <c r="Q489" i="1" s="1"/>
  <c r="R489" i="1" s="1"/>
  <c r="O2267" i="1"/>
  <c r="Q2267" i="1" s="1"/>
  <c r="O789" i="1"/>
  <c r="Q789" i="1" s="1"/>
  <c r="O540" i="1"/>
  <c r="Q540" i="1" s="1"/>
  <c r="R540" i="1" s="1"/>
  <c r="O1361" i="1"/>
  <c r="Q1361" i="1" s="1"/>
  <c r="O1498" i="1"/>
  <c r="Q1498" i="1" s="1"/>
  <c r="O2263" i="1"/>
  <c r="Q2263" i="1" s="1"/>
  <c r="O953" i="1"/>
  <c r="Q953" i="1" s="1"/>
  <c r="O1027" i="1"/>
  <c r="Q1027" i="1" s="1"/>
  <c r="O1120" i="1"/>
  <c r="Q1120" i="1" s="1"/>
  <c r="R1120" i="1" s="1"/>
  <c r="O293" i="1"/>
  <c r="Q293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210" i="1"/>
  <c r="Q1210" i="1" s="1"/>
  <c r="O1812" i="1"/>
  <c r="Q1812" i="1" s="1"/>
  <c r="O772" i="1"/>
  <c r="Q772" i="1" s="1"/>
  <c r="O2761" i="1"/>
  <c r="Q2761" i="1" s="1"/>
  <c r="O628" i="1"/>
  <c r="Q628" i="1" s="1"/>
  <c r="O2667" i="1"/>
  <c r="Q2667" i="1" s="1"/>
  <c r="R2667" i="1" s="1"/>
  <c r="O434" i="1"/>
  <c r="Q434" i="1" s="1"/>
  <c r="R434" i="1" s="1"/>
  <c r="O1451" i="1"/>
  <c r="Q1451" i="1" s="1"/>
  <c r="O1450" i="1"/>
  <c r="Q1450" i="1" s="1"/>
  <c r="O2691" i="1"/>
  <c r="Q2691" i="1" s="1"/>
  <c r="O1922" i="1"/>
  <c r="Q1922" i="1" s="1"/>
  <c r="O769" i="1"/>
  <c r="Q769" i="1" s="1"/>
  <c r="O2419" i="1"/>
  <c r="Q2419" i="1" s="1"/>
  <c r="R2419" i="1" s="1"/>
  <c r="O768" i="1"/>
  <c r="Q768" i="1" s="1"/>
  <c r="R768" i="1" s="1"/>
  <c r="O694" i="1"/>
  <c r="Q694" i="1" s="1"/>
  <c r="R694" i="1" s="1"/>
  <c r="O1676" i="1"/>
  <c r="Q1676" i="1" s="1"/>
  <c r="R1676" i="1" s="1"/>
  <c r="O1013" i="1"/>
  <c r="Q1013" i="1" s="1"/>
  <c r="R1013" i="1" s="1"/>
  <c r="O1444" i="1"/>
  <c r="Q1444" i="1" s="1"/>
  <c r="O1554" i="1"/>
  <c r="Q1554" i="1" s="1"/>
  <c r="O1105" i="1"/>
  <c r="Q1105" i="1" s="1"/>
  <c r="R1105" i="1" s="1"/>
  <c r="O1010" i="1"/>
  <c r="Q1010" i="1" s="1"/>
  <c r="R1010" i="1" s="1"/>
  <c r="O2729" i="1"/>
  <c r="Q2729" i="1" s="1"/>
  <c r="R2729" i="1" s="1"/>
  <c r="O1439" i="1"/>
  <c r="Q1439" i="1" s="1"/>
  <c r="O2384" i="1"/>
  <c r="Q2384" i="1" s="1"/>
  <c r="R2384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R49" i="1" s="1"/>
  <c r="O2308" i="1"/>
  <c r="Q2308" i="1" s="1"/>
  <c r="R2308" i="1" s="1"/>
  <c r="O2445" i="1"/>
  <c r="Q2445" i="1" s="1"/>
  <c r="R2445" i="1" s="1"/>
  <c r="O2193" i="1"/>
  <c r="Q2193" i="1" s="1"/>
  <c r="O2444" i="1"/>
  <c r="Q2444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1019" i="1"/>
  <c r="Q1019" i="1" s="1"/>
  <c r="O2547" i="1"/>
  <c r="Q2547" i="1" s="1"/>
  <c r="R2547" i="1" s="1"/>
  <c r="O2247" i="1"/>
  <c r="Q2247" i="1" s="1"/>
  <c r="R2247" i="1" s="1"/>
  <c r="O1561" i="1"/>
  <c r="Q1561" i="1" s="1"/>
  <c r="R1561" i="1" s="1"/>
  <c r="O340" i="1"/>
  <c r="Q340" i="1" s="1"/>
  <c r="R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R2085" i="1" s="1"/>
  <c r="O2244" i="1"/>
  <c r="Q2244" i="1" s="1"/>
  <c r="R2244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8" i="1"/>
  <c r="Q1308" i="1" s="1"/>
  <c r="O1305" i="1"/>
  <c r="Q1305" i="1" s="1"/>
  <c r="R1305" i="1" s="1"/>
  <c r="O1195" i="1"/>
  <c r="Q1195" i="1" s="1"/>
  <c r="R1195" i="1" s="1"/>
  <c r="O1298" i="1"/>
  <c r="Q1298" i="1" s="1"/>
  <c r="O2074" i="1"/>
  <c r="Q2074" i="1" s="1"/>
  <c r="O1914" i="1"/>
  <c r="Q1914" i="1" s="1"/>
  <c r="O2019" i="1"/>
  <c r="Q2019" i="1" s="1"/>
  <c r="R2019" i="1" s="1"/>
  <c r="O225" i="1"/>
  <c r="Q225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819" i="1"/>
  <c r="Q2819" i="1" s="1"/>
  <c r="O2377" i="1"/>
  <c r="Q2377" i="1" s="1"/>
  <c r="O2065" i="1"/>
  <c r="Q2065" i="1" s="1"/>
  <c r="O425" i="1"/>
  <c r="Q425" i="1" s="1"/>
  <c r="O606" i="1"/>
  <c r="Q606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R1394" i="1" s="1"/>
  <c r="O1634" i="1"/>
  <c r="Q1634" i="1" s="1"/>
  <c r="R1634" i="1" s="1"/>
  <c r="O2003" i="1"/>
  <c r="Q2003" i="1" s="1"/>
  <c r="R2003" i="1" s="1"/>
  <c r="O1631" i="1"/>
  <c r="Q1631" i="1" s="1"/>
  <c r="R1631" i="1" s="1"/>
  <c r="O2120" i="1"/>
  <c r="Q2120" i="1" s="1"/>
  <c r="O257" i="1"/>
  <c r="Q257" i="1" s="1"/>
  <c r="R257" i="1" s="1"/>
  <c r="O2119" i="1"/>
  <c r="Q2119" i="1" s="1"/>
  <c r="O1064" i="1"/>
  <c r="Q1064" i="1" s="1"/>
  <c r="O1754" i="1"/>
  <c r="Q1754" i="1" s="1"/>
  <c r="O167" i="1"/>
  <c r="Q167" i="1" s="1"/>
  <c r="R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994" i="1"/>
  <c r="Q1994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398" i="1"/>
  <c r="Q398" i="1" s="1"/>
  <c r="R398" i="1" s="1"/>
  <c r="O1430" i="1"/>
  <c r="Q1430" i="1" s="1"/>
  <c r="R1430" i="1" s="1"/>
  <c r="O2413" i="1"/>
  <c r="Q2413" i="1" s="1"/>
  <c r="O688" i="1"/>
  <c r="Q688" i="1" s="1"/>
  <c r="R688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700" i="1"/>
  <c r="Q2700" i="1" s="1"/>
  <c r="O2544" i="1"/>
  <c r="Q2544" i="1" s="1"/>
  <c r="O906" i="1"/>
  <c r="Q906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1178" i="1"/>
  <c r="Q1178" i="1" s="1"/>
  <c r="R1178" i="1" s="1"/>
  <c r="O2503" i="1"/>
  <c r="Q2503" i="1" s="1"/>
  <c r="O2824" i="1"/>
  <c r="Q2824" i="1" s="1"/>
  <c r="O2126" i="1"/>
  <c r="Q2126" i="1" s="1"/>
  <c r="O748" i="1"/>
  <c r="Q748" i="1" s="1"/>
  <c r="O2639" i="1"/>
  <c r="Q2639" i="1" s="1"/>
  <c r="O32" i="1"/>
  <c r="Q32" i="1" s="1"/>
  <c r="O393" i="1"/>
  <c r="Q393" i="1" s="1"/>
  <c r="R393" i="1" s="1"/>
  <c r="O2698" i="1"/>
  <c r="Q2698" i="1" s="1"/>
  <c r="O2568" i="1"/>
  <c r="Q2568" i="1" s="1"/>
  <c r="O498" i="1"/>
  <c r="Q498" i="1" s="1"/>
  <c r="O1767" i="1"/>
  <c r="Q1767" i="1" s="1"/>
  <c r="O1267" i="1"/>
  <c r="Q1267" i="1" s="1"/>
  <c r="R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975" i="1"/>
  <c r="Q975" i="1" s="1"/>
  <c r="R975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116" i="1"/>
  <c r="Q2116" i="1" s="1"/>
  <c r="R2116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R2597" i="1" s="1"/>
  <c r="O868" i="1"/>
  <c r="Q868" i="1" s="1"/>
  <c r="O598" i="1"/>
  <c r="Q598" i="1" s="1"/>
  <c r="R598" i="1" s="1"/>
  <c r="O1617" i="1"/>
  <c r="Q1617" i="1" s="1"/>
  <c r="R1617" i="1" s="1"/>
  <c r="O2050" i="1"/>
  <c r="Q2050" i="1" s="1"/>
  <c r="R2050" i="1" s="1"/>
  <c r="O2718" i="1"/>
  <c r="Q2718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R132" i="1" s="1"/>
  <c r="O213" i="1"/>
  <c r="Q213" i="1" s="1"/>
  <c r="R213" i="1" s="1"/>
  <c r="O180" i="1"/>
  <c r="Q180" i="1" s="1"/>
  <c r="O1731" i="1"/>
  <c r="Q1731" i="1" s="1"/>
  <c r="R1731" i="1" s="1"/>
  <c r="O377" i="1"/>
  <c r="Q377" i="1" s="1"/>
  <c r="R377" i="1" s="1"/>
  <c r="O591" i="1"/>
  <c r="Q591" i="1" s="1"/>
  <c r="R591" i="1" s="1"/>
  <c r="O25" i="1"/>
  <c r="Q25" i="1" s="1"/>
  <c r="R25" i="1" s="1"/>
  <c r="O2260" i="1"/>
  <c r="Q2260" i="1" s="1"/>
  <c r="R2260" i="1" s="1"/>
  <c r="O1345" i="1"/>
  <c r="Q1345" i="1" s="1"/>
  <c r="O2716" i="1"/>
  <c r="Q2716" i="1" s="1"/>
  <c r="O1477" i="1"/>
  <c r="Q1477" i="1" s="1"/>
  <c r="O1822" i="1"/>
  <c r="Q1822" i="1" s="1"/>
  <c r="O642" i="1"/>
  <c r="Q642" i="1" s="1"/>
  <c r="O1127" i="1"/>
  <c r="Q1127" i="1" s="1"/>
  <c r="O641" i="1"/>
  <c r="Q641" i="1" s="1"/>
  <c r="O515" i="1"/>
  <c r="Q515" i="1" s="1"/>
  <c r="R515" i="1" s="1"/>
  <c r="O1799" i="1"/>
  <c r="Q1799" i="1" s="1"/>
  <c r="R1799" i="1" s="1"/>
  <c r="O2741" i="1"/>
  <c r="Q2741" i="1" s="1"/>
  <c r="R2741" i="1" s="1"/>
  <c r="O2348" i="1"/>
  <c r="Q2348" i="1" s="1"/>
  <c r="O1553" i="1"/>
  <c r="Q1553" i="1" s="1"/>
  <c r="R1553" i="1" s="1"/>
  <c r="O2475" i="1"/>
  <c r="Q2475" i="1" s="1"/>
  <c r="R2475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R1306" i="1" s="1"/>
  <c r="O1547" i="1"/>
  <c r="Q1547" i="1" s="1"/>
  <c r="R1547" i="1" s="1"/>
  <c r="O2136" i="1"/>
  <c r="Q2136" i="1" s="1"/>
  <c r="O2295" i="1"/>
  <c r="Q2295" i="1" s="1"/>
  <c r="O921" i="1"/>
  <c r="Q921" i="1" s="1"/>
  <c r="R921" i="1" s="1"/>
  <c r="O920" i="1"/>
  <c r="Q920" i="1" s="1"/>
  <c r="R920" i="1" s="1"/>
  <c r="O1793" i="1"/>
  <c r="Q1793" i="1" s="1"/>
  <c r="O827" i="1"/>
  <c r="Q827" i="1" s="1"/>
  <c r="R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R14" i="1" s="1"/>
  <c r="O51" i="1"/>
  <c r="Q51" i="1" s="1"/>
  <c r="O358" i="1"/>
  <c r="Q358" i="1" s="1"/>
  <c r="O191" i="1"/>
  <c r="Q191" i="1" s="1"/>
  <c r="R191" i="1" s="1"/>
  <c r="O1659" i="1"/>
  <c r="Q1659" i="1" s="1"/>
  <c r="R1659" i="1" s="1"/>
  <c r="O1290" i="1"/>
  <c r="Q1290" i="1" s="1"/>
  <c r="O567" i="1"/>
  <c r="Q567" i="1" s="1"/>
  <c r="R567" i="1" s="1"/>
  <c r="O2288" i="1"/>
  <c r="Q2288" i="1" s="1"/>
  <c r="O1000" i="1"/>
  <c r="Q1000" i="1" s="1"/>
  <c r="R1000" i="1" s="1"/>
  <c r="O2132" i="1"/>
  <c r="Q2132" i="1" s="1"/>
  <c r="O1655" i="1"/>
  <c r="Q1655" i="1" s="1"/>
  <c r="R1655" i="1" s="1"/>
  <c r="O1184" i="1"/>
  <c r="Q1184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R2840" i="1" s="1"/>
  <c r="O1962" i="1"/>
  <c r="Q1962" i="1" s="1"/>
  <c r="R1962" i="1" s="1"/>
  <c r="O509" i="1"/>
  <c r="Q509" i="1" s="1"/>
  <c r="R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R560" i="1" s="1"/>
  <c r="O1078" i="1"/>
  <c r="Q1078" i="1" s="1"/>
  <c r="R1078" i="1" s="1"/>
  <c r="O893" i="1"/>
  <c r="Q893" i="1" s="1"/>
  <c r="O2606" i="1"/>
  <c r="Q2606" i="1" s="1"/>
  <c r="R2606" i="1" s="1"/>
  <c r="O987" i="1"/>
  <c r="Q987" i="1" s="1"/>
  <c r="R987" i="1" s="1"/>
  <c r="O1643" i="1"/>
  <c r="Q1643" i="1" s="1"/>
  <c r="O2006" i="1"/>
  <c r="Q2006" i="1" s="1"/>
  <c r="O424" i="1"/>
  <c r="Q424" i="1" s="1"/>
  <c r="O220" i="1"/>
  <c r="Q220" i="1" s="1"/>
  <c r="R220" i="1" s="1"/>
  <c r="O328" i="1"/>
  <c r="Q328" i="1" s="1"/>
  <c r="O146" i="1"/>
  <c r="Q146" i="1" s="1"/>
  <c r="O553" i="1"/>
  <c r="Q553" i="1" s="1"/>
  <c r="R553" i="1" s="1"/>
  <c r="O889" i="1"/>
  <c r="Q889" i="1" s="1"/>
  <c r="O888" i="1"/>
  <c r="Q888" i="1" s="1"/>
  <c r="O2604" i="1"/>
  <c r="Q2604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448" i="1"/>
  <c r="Q448" i="1" s="1"/>
  <c r="R448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663" i="1"/>
  <c r="Q663" i="1" s="1"/>
  <c r="R663" i="1" s="1"/>
  <c r="O2224" i="1"/>
  <c r="Q2224" i="1" s="1"/>
  <c r="O1516" i="1"/>
  <c r="Q1516" i="1" s="1"/>
  <c r="O733" i="1"/>
  <c r="Q733" i="1" s="1"/>
  <c r="R733" i="1" s="1"/>
  <c r="O971" i="1"/>
  <c r="Q971" i="1" s="1"/>
  <c r="R971" i="1" s="1"/>
  <c r="O322" i="1"/>
  <c r="Q322" i="1" s="1"/>
  <c r="R322" i="1" s="1"/>
  <c r="O2407" i="1"/>
  <c r="Q2407" i="1" s="1"/>
  <c r="R2407" i="1" s="1"/>
  <c r="O2428" i="1"/>
  <c r="Q2428" i="1" s="1"/>
  <c r="O1753" i="1"/>
  <c r="Q1753" i="1" s="1"/>
  <c r="R1753" i="1" s="1"/>
  <c r="O1750" i="1"/>
  <c r="Q1750" i="1" s="1"/>
  <c r="R1750" i="1" s="1"/>
  <c r="O879" i="1"/>
  <c r="Q879" i="1" s="1"/>
  <c r="O1062" i="1"/>
  <c r="Q1062" i="1" s="1"/>
  <c r="O1506" i="1"/>
  <c r="Q1506" i="1" s="1"/>
  <c r="O1060" i="1"/>
  <c r="Q1060" i="1" s="1"/>
  <c r="R1060" i="1" s="1"/>
  <c r="O27" i="1"/>
  <c r="Q27" i="1" s="1"/>
  <c r="R27" i="1" s="1"/>
  <c r="O2217" i="1"/>
  <c r="Q2217" i="1" s="1"/>
  <c r="R2217" i="1" s="1"/>
  <c r="O2696" i="1"/>
  <c r="Q2696" i="1" s="1"/>
  <c r="R2696" i="1" s="1"/>
  <c r="O1998" i="1"/>
  <c r="Q1998" i="1" s="1"/>
  <c r="R1998" i="1" s="1"/>
  <c r="O1058" i="1"/>
  <c r="Q1058" i="1" s="1"/>
  <c r="R105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618" i="1"/>
  <c r="Q1618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2404" i="1"/>
  <c r="Q2404" i="1" s="1"/>
  <c r="R2404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952" i="1"/>
  <c r="Q952" i="1" s="1"/>
  <c r="R952" i="1" s="1"/>
  <c r="O236" i="1"/>
  <c r="Q236" i="1" s="1"/>
  <c r="O45" i="1"/>
  <c r="Q45" i="1" s="1"/>
  <c r="R45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R705" i="1" s="1"/>
  <c r="O1034" i="1"/>
  <c r="Q1034" i="1" s="1"/>
  <c r="O477" i="1"/>
  <c r="Q477" i="1" s="1"/>
  <c r="O703" i="1"/>
  <c r="Q703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O368" i="1"/>
  <c r="Q368" i="1" s="1"/>
  <c r="AA657" i="1" l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X708" i="1"/>
  <c r="O2575" i="1"/>
  <c r="Q2575" i="1" s="1"/>
  <c r="R2575" i="1" s="1"/>
  <c r="AA2575" i="1"/>
  <c r="AA2118" i="1"/>
  <c r="Y296" i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316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08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04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1161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Y38" i="1"/>
  <c r="AA120" i="1"/>
  <c r="Y2815" i="1"/>
  <c r="AA184" i="1"/>
  <c r="Y588" i="1"/>
  <c r="AA588" i="1" s="1"/>
  <c r="AA216" i="1"/>
  <c r="Y2147" i="1"/>
  <c r="AA2169" i="1"/>
  <c r="Y1198" i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X2324" i="1"/>
  <c r="Y2324" i="1"/>
  <c r="X88" i="1"/>
  <c r="Y88" i="1"/>
  <c r="AA927" i="1" s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AA2268" i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814" i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AA2305" i="1"/>
  <c r="Y173" i="1"/>
  <c r="AA2401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198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AA228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59" i="1" s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AA373" i="1"/>
  <c r="Y482" i="1"/>
  <c r="AA388" i="1" s="1"/>
  <c r="Y170" i="1"/>
  <c r="AA170" i="1" s="1"/>
  <c r="AA1635" i="1"/>
  <c r="Y2009" i="1"/>
  <c r="Y1650" i="1"/>
  <c r="AA1746" i="1" s="1"/>
  <c r="AA1763" i="1"/>
  <c r="Y457" i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02" i="1" s="1"/>
  <c r="AA1519" i="1"/>
  <c r="Y101" i="1"/>
  <c r="AA1534" i="1" s="1"/>
  <c r="AA1551" i="1"/>
  <c r="Y1176" i="1"/>
  <c r="AA1583" i="1"/>
  <c r="Y674" i="1"/>
  <c r="Y2410" i="1"/>
  <c r="AA1630" i="1" s="1"/>
  <c r="AA1839" i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052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05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937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1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693" i="1"/>
  <c r="AA725" i="1"/>
  <c r="AA757" i="1"/>
  <c r="AA885" i="1"/>
  <c r="AA917" i="1"/>
  <c r="AA981" i="1"/>
  <c r="AA1013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984" i="1"/>
  <c r="AA1016" i="1"/>
  <c r="AA2006" i="1"/>
  <c r="R1541" i="1"/>
  <c r="AA2070" i="1"/>
  <c r="R1662" i="1"/>
  <c r="AA2134" i="1"/>
  <c r="AA2230" i="1"/>
  <c r="AA2262" i="1"/>
  <c r="AA2618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AA101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AA651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AA1008" i="1"/>
  <c r="X1254" i="1"/>
  <c r="AA1087" i="1"/>
  <c r="AA1072" i="1"/>
  <c r="AA1247" i="1"/>
  <c r="AA1232" i="1"/>
  <c r="AA265" i="1"/>
  <c r="X480" i="1"/>
  <c r="X1233" i="1"/>
  <c r="AA393" i="1"/>
  <c r="X346" i="1"/>
  <c r="AA472" i="1"/>
  <c r="AA457" i="1"/>
  <c r="AA617" i="1"/>
  <c r="X1051" i="1"/>
  <c r="AA1414" i="1"/>
  <c r="X353" i="1"/>
  <c r="AA1431" i="1"/>
  <c r="X392" i="1"/>
  <c r="AA1478" i="1"/>
  <c r="AA1463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75" i="1"/>
  <c r="AA1660" i="1"/>
  <c r="AA1707" i="1"/>
  <c r="AA1692" i="1"/>
  <c r="AA1739" i="1"/>
  <c r="AA1724" i="1"/>
  <c r="AA1771" i="1"/>
  <c r="AA1756" i="1"/>
  <c r="AA1835" i="1"/>
  <c r="AA1820" i="1"/>
  <c r="AA1867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AA2236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210" i="1"/>
  <c r="AA2195" i="1"/>
  <c r="AA2242" i="1"/>
  <c r="AA2227" i="1"/>
  <c r="AA2274" i="1"/>
  <c r="AA2259" i="1"/>
  <c r="AA1415" i="1"/>
  <c r="AA1479" i="1"/>
  <c r="AA1511" i="1"/>
  <c r="AA1496" i="1"/>
  <c r="AA1575" i="1"/>
  <c r="AA1560" i="1"/>
  <c r="AA1671" i="1"/>
  <c r="AA1656" i="1"/>
  <c r="AA1703" i="1"/>
  <c r="AA1688" i="1"/>
  <c r="AA1735" i="1"/>
  <c r="AA1720" i="1"/>
  <c r="AA1863" i="1"/>
  <c r="AA1848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AA2480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1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633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410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16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22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94" i="1"/>
  <c r="AA1679" i="1"/>
  <c r="AA2142" i="1"/>
  <c r="AA2127" i="1"/>
  <c r="AA1700" i="1"/>
  <c r="AA1685" i="1"/>
  <c r="AA238" i="1"/>
  <c r="AA223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AA185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179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AA277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101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290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072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AA1171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AA1562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AA1791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AA255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AA928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AA1888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AA2421" i="1"/>
  <c r="O2351" i="1"/>
  <c r="Q2351" i="1" s="1"/>
  <c r="R2351" i="1" s="1"/>
  <c r="AA2705" i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879" i="1"/>
  <c r="AA536" i="1"/>
  <c r="AA108" i="1"/>
  <c r="AA8" i="1"/>
  <c r="AA735" i="1"/>
  <c r="AA988" i="1"/>
  <c r="AA252" i="1"/>
  <c r="AA176" i="1"/>
  <c r="AA139" i="1"/>
  <c r="AA1629" i="1"/>
  <c r="AA122" i="1"/>
  <c r="AA2137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296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AA2795" i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AA1851" i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215" i="1" l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</calcChain>
</file>

<file path=xl/sharedStrings.xml><?xml version="1.0" encoding="utf-8"?>
<sst xmlns="http://schemas.openxmlformats.org/spreadsheetml/2006/main" count="13092" uniqueCount="746">
  <si>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</si>
  <si>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</si>
  <si>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</si>
  <si>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</si>
  <si>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</si>
  <si>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</si>
  <si>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</si>
  <si>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</si>
  <si>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</si>
  <si>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</si>
  <si>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</si>
  <si>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</si>
  <si>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</si>
  <si>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</si>
  <si>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</si>
  <si>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</si>
  <si>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</si>
  <si>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</si>
  <si>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</si>
  <si>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</si>
  <si>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</si>
  <si>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</si>
  <si>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</si>
  <si>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</si>
  <si>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</si>
  <si>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</si>
  <si>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</si>
  <si>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</si>
  <si>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</si>
  <si>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</si>
  <si>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</si>
  <si>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</si>
  <si>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</si>
  <si>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</si>
  <si>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</si>
  <si>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</si>
  <si>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</si>
  <si>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</si>
  <si>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</si>
  <si>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</si>
  <si>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</si>
  <si>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</si>
  <si>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</si>
  <si>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</si>
  <si>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</si>
  <si>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</si>
  <si>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</si>
  <si>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</si>
  <si>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</si>
  <si>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</si>
  <si>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</si>
  <si>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</si>
  <si>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</si>
  <si>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</si>
  <si>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</si>
  <si>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</si>
  <si>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</si>
  <si>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</si>
  <si>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</si>
  <si>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</si>
  <si>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</si>
  <si>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</si>
  <si>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</si>
  <si>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</si>
  <si>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</si>
  <si>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</si>
  <si>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</si>
  <si>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</si>
  <si>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</si>
  <si>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</si>
  <si>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</si>
  <si>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</si>
  <si>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</si>
  <si>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</si>
  <si>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</si>
  <si>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</si>
  <si>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</si>
  <si>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</si>
  <si>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</si>
  <si>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</si>
  <si>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</si>
  <si>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</si>
  <si>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</si>
  <si>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</si>
  <si>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</si>
  <si>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</si>
  <si>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</si>
  <si>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</si>
  <si>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</si>
  <si>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</si>
  <si>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</si>
  <si>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</si>
  <si>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</si>
  <si>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</si>
  <si>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</si>
  <si>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</si>
  <si>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</si>
  <si>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</si>
  <si>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</si>
  <si>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</si>
  <si>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</si>
  <si>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</si>
  <si>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</si>
  <si>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</si>
  <si>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</si>
  <si>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</si>
  <si>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</si>
  <si>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</si>
  <si>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</si>
  <si>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</si>
  <si>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</si>
  <si>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</si>
  <si>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</si>
  <si>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</si>
  <si>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</si>
  <si>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</si>
  <si>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</si>
  <si>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</si>
  <si>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</si>
  <si>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</si>
  <si>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</si>
  <si>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</si>
  <si>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</si>
  <si>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</si>
  <si>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</si>
  <si>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</si>
  <si>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</si>
  <si>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</si>
  <si>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</si>
  <si>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</si>
  <si>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</si>
  <si>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</si>
  <si>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</si>
  <si>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</si>
  <si>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</si>
  <si>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</si>
  <si>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</si>
  <si>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</si>
  <si>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</si>
  <si>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</si>
  <si>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</si>
  <si>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</si>
  <si>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</si>
  <si>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</si>
  <si>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</si>
  <si>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</si>
  <si>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</si>
  <si>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</si>
  <si>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</si>
  <si>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</si>
  <si>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</si>
  <si>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</si>
  <si>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</si>
  <si>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</si>
  <si>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</si>
  <si>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</si>
  <si>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</si>
  <si>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</si>
  <si>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</si>
  <si>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</si>
  <si>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</si>
  <si>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</si>
  <si>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</si>
  <si>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</si>
  <si>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</si>
  <si>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</si>
  <si>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</si>
  <si>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</si>
  <si>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</si>
  <si>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</si>
  <si>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</si>
  <si>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</si>
  <si>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</si>
  <si>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</si>
  <si>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</si>
  <si>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</si>
  <si>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</si>
  <si>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</si>
  <si>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</si>
  <si>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</si>
  <si>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</si>
  <si>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</si>
  <si>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</si>
  <si>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</si>
  <si>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</si>
  <si>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</si>
  <si>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</si>
  <si>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</si>
  <si>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</si>
  <si>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</si>
  <si>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</si>
  <si>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</si>
  <si>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</si>
  <si>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</si>
  <si>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</si>
  <si>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</si>
  <si>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</si>
  <si>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</si>
  <si>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</si>
  <si>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</si>
  <si>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</si>
  <si>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</si>
  <si>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</si>
  <si>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</si>
  <si>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</si>
  <si>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</si>
  <si>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</si>
  <si>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</si>
  <si>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</si>
  <si>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</si>
  <si>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</si>
  <si>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</si>
  <si>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</si>
  <si>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</si>
  <si>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</si>
  <si>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</si>
  <si>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</si>
  <si>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</si>
  <si>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</si>
  <si>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</si>
  <si>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</si>
  <si>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</si>
  <si>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</si>
  <si>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</si>
  <si>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</si>
  <si>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</si>
  <si>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</si>
  <si>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</si>
  <si>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</si>
  <si>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</si>
  <si>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</si>
  <si>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</si>
  <si>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</si>
  <si>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</si>
  <si>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</si>
  <si>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</si>
  <si>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</si>
  <si>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</si>
  <si>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</si>
  <si>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</si>
  <si>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</si>
  <si>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</si>
  <si>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</si>
  <si>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</si>
  <si>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</si>
  <si>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</si>
  <si>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</si>
  <si>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</si>
  <si>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</si>
  <si>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</si>
  <si>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</si>
  <si>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</si>
  <si>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</si>
  <si>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</si>
  <si>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</si>
  <si>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</si>
  <si>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</si>
  <si>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</si>
  <si>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</si>
  <si>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</si>
  <si>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</si>
  <si>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</si>
  <si>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</si>
  <si>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</si>
  <si>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</si>
  <si>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</si>
  <si>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</si>
  <si>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</si>
  <si>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</si>
  <si>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</si>
  <si>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</si>
  <si>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</si>
  <si>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</si>
  <si>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</si>
  <si>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</si>
  <si>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</si>
  <si>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</si>
  <si>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</si>
  <si>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</si>
  <si>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</si>
  <si>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</si>
  <si>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</si>
  <si>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</si>
  <si>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</si>
  <si>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</si>
  <si>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</si>
  <si>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</si>
  <si>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</si>
  <si>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</si>
  <si>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</si>
  <si>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</si>
  <si>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</si>
  <si>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</si>
  <si>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</si>
  <si>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</si>
  <si>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</si>
  <si>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</si>
  <si>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</si>
  <si>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</si>
  <si>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</si>
  <si>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</si>
  <si>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</si>
  <si>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</si>
  <si>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</si>
  <si>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</si>
  <si>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</si>
  <si>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</si>
  <si>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</si>
  <si>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</si>
  <si>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</si>
  <si>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</si>
  <si>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</si>
  <si>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</si>
  <si>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</si>
  <si>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</si>
  <si>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</si>
  <si>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</si>
  <si>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</si>
  <si>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</si>
  <si>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</si>
  <si>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</si>
  <si>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</si>
  <si>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</si>
  <si>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</si>
  <si>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</si>
  <si>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</si>
  <si>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</si>
  <si>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</si>
  <si>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</si>
  <si>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</si>
  <si>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</si>
  <si>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</si>
  <si>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</si>
  <si>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</si>
  <si>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</si>
  <si>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</si>
  <si>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</si>
  <si>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</si>
  <si>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</si>
  <si>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</si>
  <si>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</si>
  <si>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</si>
  <si>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</si>
  <si>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</si>
  <si>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</si>
  <si>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</si>
  <si>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</si>
  <si>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</si>
  <si>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</si>
  <si>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</si>
  <si>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</si>
  <si>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</si>
  <si>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</si>
  <si>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</si>
  <si>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</si>
  <si>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</si>
  <si>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</si>
  <si>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</si>
  <si>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</si>
  <si>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</si>
  <si>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</si>
  <si>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</si>
  <si>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</si>
  <si>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</si>
  <si>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</si>
  <si>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</si>
  <si>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</si>
  <si>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</si>
  <si>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</si>
  <si>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</si>
  <si>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</si>
  <si>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</si>
  <si>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</si>
  <si>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</si>
  <si>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</si>
  <si>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</si>
  <si>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</si>
  <si>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</si>
  <si>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</si>
  <si>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</si>
  <si>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</si>
  <si>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</si>
  <si>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</si>
  <si>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</si>
  <si>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</si>
  <si>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</si>
  <si>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</si>
  <si>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</si>
  <si>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</si>
  <si>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</si>
  <si>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</si>
  <si>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</si>
  <si>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</si>
  <si>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</si>
  <si>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</si>
  <si>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</si>
  <si>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</si>
  <si>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</si>
  <si>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</si>
  <si>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</si>
  <si>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</si>
  <si>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</si>
  <si>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</si>
  <si>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</si>
  <si>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</si>
  <si>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</si>
  <si>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</si>
  <si>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</si>
  <si>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</si>
  <si>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</si>
  <si>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</si>
  <si>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</si>
  <si>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</si>
  <si>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</si>
  <si>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</si>
  <si>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</si>
  <si>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</si>
  <si>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</si>
  <si>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</si>
  <si>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</si>
  <si>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</si>
  <si>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</si>
  <si>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</si>
  <si>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</si>
  <si>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</si>
  <si>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</si>
  <si>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</si>
  <si>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</si>
  <si>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</si>
  <si>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</si>
  <si>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</si>
  <si>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</si>
  <si>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</si>
  <si>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</si>
  <si>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</si>
  <si>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</si>
  <si>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</si>
  <si>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</si>
  <si>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</si>
  <si>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</si>
  <si>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</si>
  <si>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</si>
  <si>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</si>
  <si>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</si>
  <si>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</si>
  <si>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</si>
  <si>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</si>
  <si>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</si>
  <si>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</si>
  <si>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</si>
  <si>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</si>
  <si>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</si>
  <si>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</si>
  <si>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</si>
  <si>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</si>
  <si>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</si>
  <si>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</si>
  <si>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</si>
  <si>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</si>
  <si>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</si>
  <si>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</si>
  <si>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</si>
  <si>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</si>
  <si>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</si>
  <si>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</si>
  <si>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</si>
  <si>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</si>
  <si>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</si>
  <si>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</si>
  <si>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</si>
  <si>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</si>
  <si>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</si>
  <si>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</si>
  <si>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</si>
  <si>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</si>
  <si>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</si>
  <si>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</si>
  <si>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</si>
  <si>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</si>
  <si>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</si>
  <si>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</si>
  <si>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</si>
  <si>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</si>
  <si>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</si>
  <si>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</si>
  <si>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</si>
  <si>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</si>
  <si>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</si>
  <si>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</si>
  <si>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</si>
  <si>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</si>
  <si>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</si>
  <si>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</si>
  <si>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</si>
  <si>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</si>
  <si>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</si>
  <si>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</si>
  <si>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</si>
  <si>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</si>
  <si>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</si>
  <si>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</si>
  <si>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</si>
  <si>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</si>
  <si>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</si>
  <si>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</si>
  <si>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</si>
  <si>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</si>
  <si>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</si>
  <si>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</si>
  <si>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</si>
  <si>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</si>
  <si>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</si>
  <si>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</si>
  <si>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</si>
  <si>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</si>
  <si>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</si>
  <si>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</si>
  <si>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</si>
  <si>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</si>
  <si>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</si>
  <si>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</si>
  <si>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</si>
  <si>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</si>
  <si>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</si>
  <si>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</si>
  <si>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</si>
  <si>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</si>
  <si>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</si>
  <si>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</si>
  <si>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</si>
  <si>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</si>
  <si>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</si>
  <si>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</si>
  <si>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</si>
  <si>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</si>
  <si>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</si>
  <si>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</si>
  <si>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</si>
  <si>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</si>
  <si>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</si>
  <si>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</si>
  <si>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</si>
  <si>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</si>
  <si>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</si>
  <si>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</si>
  <si>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</si>
  <si>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</si>
  <si>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</si>
  <si>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</si>
  <si>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</si>
  <si>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</si>
  <si>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</si>
  <si>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</si>
  <si>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</si>
  <si>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</si>
  <si>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</si>
  <si>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</si>
  <si>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</si>
  <si>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</si>
  <si>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</si>
  <si>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</si>
  <si>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</si>
  <si>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</si>
  <si>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</si>
  <si>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</si>
  <si>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</si>
  <si>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</si>
  <si>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</si>
  <si>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</si>
  <si>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</si>
  <si>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</si>
  <si>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</si>
  <si>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</si>
  <si>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</si>
  <si>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</si>
  <si>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</si>
  <si>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</si>
  <si>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</si>
  <si>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</si>
  <si>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</si>
  <si>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</si>
  <si>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</si>
  <si>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</si>
  <si>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</si>
  <si>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</si>
  <si>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</si>
  <si>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</si>
  <si>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</si>
  <si>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</si>
  <si>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</si>
  <si>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</si>
  <si>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</si>
  <si>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</si>
  <si>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</si>
  <si>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</si>
  <si>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</si>
  <si>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</si>
  <si>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</si>
  <si>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</si>
  <si>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</si>
  <si>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</si>
  <si>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</si>
  <si>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</si>
  <si>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</si>
  <si>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</si>
  <si>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</si>
  <si>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</si>
  <si>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</si>
  <si>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</si>
  <si>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</si>
  <si>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</si>
  <si>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</si>
  <si>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</si>
  <si>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</si>
  <si>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</si>
  <si>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</si>
  <si>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</si>
  <si>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</si>
  <si>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</si>
  <si>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</si>
  <si>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</si>
  <si>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</si>
  <si>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</si>
  <si>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</si>
  <si>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</si>
  <si>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</si>
  <si>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</si>
  <si>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</si>
  <si>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</si>
  <si>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</si>
  <si>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</si>
  <si>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</si>
  <si>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</si>
  <si>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</si>
  <si>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</si>
  <si>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</si>
  <si>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</si>
  <si>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</si>
  <si>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</si>
  <si>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</si>
  <si>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</si>
  <si>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</si>
  <si>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</si>
  <si>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</si>
  <si>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</si>
  <si>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</si>
  <si>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</si>
  <si>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</si>
  <si>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</si>
  <si>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</si>
  <si>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</si>
  <si>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</si>
  <si>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</si>
  <si>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</si>
  <si>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</si>
  <si>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</si>
  <si>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</si>
  <si>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</si>
  <si>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</si>
  <si>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</si>
  <si>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</si>
  <si>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</si>
  <si>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</si>
  <si>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</si>
  <si>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in US Virg I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</si>
  <si>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</si>
  <si>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</si>
  <si>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</si>
  <si>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</si>
  <si>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</si>
  <si>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</si>
  <si>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</si>
  <si>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</si>
  <si>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</si>
  <si>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</si>
  <si>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</si>
  <si>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</si>
  <si>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</si>
  <si>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</si>
  <si>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</si>
  <si>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</si>
  <si>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</si>
  <si>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</si>
  <si>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</si>
  <si>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</si>
  <si>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</si>
  <si>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</si>
  <si>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</si>
  <si>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</si>
  <si>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</si>
  <si>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</si>
  <si>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</si>
  <si>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</si>
  <si>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</si>
  <si>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B</t>
  </si>
  <si>
    <t>A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</si>
  <si>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</si>
  <si>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</si>
  <si>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</si>
  <si>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</si>
  <si>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</si>
  <si>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</si>
  <si>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</si>
  <si>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</si>
  <si>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</si>
  <si>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</si>
  <si>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</si>
  <si>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</si>
  <si>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</si>
  <si>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</si>
  <si>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</si>
  <si>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</si>
  <si>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</si>
  <si>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</si>
  <si>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</si>
  <si>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</si>
  <si>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</si>
  <si>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</si>
  <si>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</si>
  <si>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</si>
  <si>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</si>
  <si>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</si>
  <si>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</si>
  <si>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</si>
  <si>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</si>
  <si>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</si>
  <si>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</si>
  <si>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</si>
  <si>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</si>
  <si>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</si>
  <si>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</si>
  <si>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</si>
  <si>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</si>
  <si>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</si>
  <si>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</si>
  <si>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</si>
  <si>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</si>
  <si>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</si>
  <si>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</si>
  <si>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</si>
  <si>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</si>
  <si>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</si>
  <si>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2021 Africa Cup of Nations</t>
  </si>
  <si>
    <t>2021 FIFA Arab Cup</t>
  </si>
  <si>
    <t>2021 CONCACAF Gold Cup</t>
  </si>
  <si>
    <t>2021 SAFF Championship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</si>
</sst>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0" xfId="0" applyFont="1"/>
    <xf numFmtId="15" fontId="5" fillId="0" borderId="0" xfId="0" applyNumberFormat="1" applyFont="1"/>
    <xf numFmtId="0" fontId="6" fillId="0" borderId="3" xfId="1" applyBorder="1"/>
    <xf numFmtId="9" fontId="6" fillId="0" borderId="19" xfId="1" applyNumberFormat="1" applyBorder="1"/>
    <xf numFmtId="9" fontId="6" fillId="0" borderId="21" xfId="1" applyNumberFormat="1" applyBorder="1"/>
    <xf numFmtId="9" fontId="6" fillId="0" borderId="20" xfId="1" applyNumberFormat="1" applyBorder="1"/>
    <xf numFmtId="9" fontId="6" fillId="0" borderId="4" xfId="1" applyNumberFormat="1" applyBorder="1"/>
    <xf numFmtId="9" fontId="6" fillId="0" borderId="2" xfId="1" applyNumberFormat="1" applyBorder="1"/>
    <xf numFmtId="9" fontId="6" fillId="0" borderId="8" xfId="1" applyNumberFormat="1" applyBorder="1"/>
    <xf numFmtId="9" fontId="6" fillId="0" borderId="10" xfId="1" applyNumberFormat="1" applyBorder="1"/>
    <xf numFmtId="9" fontId="6" fillId="0" borderId="12" xfId="1" applyNumberFormat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95" workbookViewId="0">
      <selection activeCell="B115" sqref="B115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716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665</v>
      </c>
    </row>
    <row r="303" spans="1:2" x14ac:dyDescent="0.25">
      <c r="A303" t="s">
        <v>666</v>
      </c>
      <c r="B303" t="s">
        <v>667</v>
      </c>
    </row>
    <row r="304" spans="1:2" x14ac:dyDescent="0.25">
      <c r="A304" t="s">
        <v>668</v>
      </c>
      <c r="B304" t="s">
        <v>669</v>
      </c>
    </row>
    <row r="305" spans="1:2" x14ac:dyDescent="0.25">
      <c r="A305" t="s">
        <v>670</v>
      </c>
      <c r="B305" t="s">
        <v>671</v>
      </c>
    </row>
    <row r="306" spans="1:2" x14ac:dyDescent="0.25">
      <c r="A306" t="s">
        <v>98</v>
      </c>
      <c r="B306" t="s">
        <v>672</v>
      </c>
    </row>
    <row r="307" spans="1:2" x14ac:dyDescent="0.25">
      <c r="A307" t="s">
        <v>82</v>
      </c>
      <c r="B307" t="s">
        <v>673</v>
      </c>
    </row>
    <row r="308" spans="1:2" x14ac:dyDescent="0.25">
      <c r="A308" t="s">
        <v>674</v>
      </c>
      <c r="B308" t="s">
        <v>675</v>
      </c>
    </row>
    <row r="309" spans="1:2" x14ac:dyDescent="0.25">
      <c r="A309" t="s">
        <v>124</v>
      </c>
      <c r="B309" t="s">
        <v>676</v>
      </c>
    </row>
    <row r="310" spans="1:2" x14ac:dyDescent="0.25">
      <c r="A310" t="s">
        <v>36</v>
      </c>
      <c r="B310" t="s">
        <v>677</v>
      </c>
    </row>
    <row r="311" spans="1:2" x14ac:dyDescent="0.25">
      <c r="A311" t="s">
        <v>10</v>
      </c>
      <c r="B311" t="s">
        <v>678</v>
      </c>
    </row>
    <row r="312" spans="1:2" x14ac:dyDescent="0.25">
      <c r="A312" t="s">
        <v>247</v>
      </c>
      <c r="B312" t="s">
        <v>679</v>
      </c>
    </row>
    <row r="313" spans="1:2" x14ac:dyDescent="0.25">
      <c r="A313" t="s">
        <v>680</v>
      </c>
      <c r="B313" t="s">
        <v>681</v>
      </c>
    </row>
    <row r="314" spans="1:2" x14ac:dyDescent="0.25">
      <c r="A314" t="s">
        <v>682</v>
      </c>
      <c r="B314" t="s">
        <v>683</v>
      </c>
    </row>
    <row r="315" spans="1:2" x14ac:dyDescent="0.25">
      <c r="A315" t="s">
        <v>684</v>
      </c>
      <c r="B315" t="s">
        <v>685</v>
      </c>
    </row>
    <row r="316" spans="1:2" x14ac:dyDescent="0.25">
      <c r="A316" t="s">
        <v>259</v>
      </c>
      <c r="B316" t="s">
        <v>686</v>
      </c>
    </row>
    <row r="317" spans="1:2" x14ac:dyDescent="0.25">
      <c r="A317" t="s">
        <v>687</v>
      </c>
      <c r="B317" t="s">
        <v>688</v>
      </c>
    </row>
    <row r="318" spans="1:2" x14ac:dyDescent="0.25">
      <c r="A318" t="s">
        <v>689</v>
      </c>
      <c r="B318" t="s">
        <v>690</v>
      </c>
    </row>
    <row r="319" spans="1:2" x14ac:dyDescent="0.25">
      <c r="A319" t="s">
        <v>27</v>
      </c>
      <c r="B319" t="s">
        <v>691</v>
      </c>
    </row>
    <row r="320" spans="1:2" x14ac:dyDescent="0.25">
      <c r="A320" t="s">
        <v>276</v>
      </c>
      <c r="B320" t="s">
        <v>692</v>
      </c>
    </row>
    <row r="321" spans="1:2" x14ac:dyDescent="0.25">
      <c r="A321" t="s">
        <v>40</v>
      </c>
      <c r="B321" t="s">
        <v>693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710</v>
      </c>
      <c r="C1" s="3" t="s">
        <v>711</v>
      </c>
      <c r="D1" s="3" t="s">
        <v>715</v>
      </c>
      <c r="E1" s="3" t="s">
        <v>713</v>
      </c>
      <c r="F1" s="3" t="s">
        <v>714</v>
      </c>
      <c r="G1" s="3" t="s">
        <v>33</v>
      </c>
      <c r="H1" s="3" t="s">
        <v>280</v>
      </c>
    </row>
    <row r="2" spans="1:8" x14ac:dyDescent="0.25">
      <c r="A2" t="s">
        <v>697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698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699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700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701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702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703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704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95"/>
  <sheetViews>
    <sheetView tabSelected="1" zoomScale="90" zoomScaleNormal="90" workbookViewId="0">
      <selection activeCell="EH1" sqref="EH1"/>
    </sheetView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0" hidden="1" customWidth="1"/>
    <col min="101" max="101" width="16.42578125" hidden="1" customWidth="1"/>
    <col min="102" max="110" width="0" hidden="1" customWidth="1"/>
    <col min="111" max="111" width="17.140625" hidden="1" customWidth="1"/>
    <col min="112" max="120" width="0" hidden="1" customWidth="1"/>
    <col min="121" max="121" width="17.140625" hidden="1" customWidth="1"/>
    <col min="122" max="130" width="0" hidden="1" customWidth="1"/>
    <col min="131" max="131" width="17.140625" bestFit="1" customWidth="1"/>
    <col min="138" max="138" width="16.42578125" bestFit="1" customWidth="1"/>
  </cols>
  <sheetData>
    <row r="1" spans="1:143" x14ac:dyDescent="0.25">
      <c r="A1" s="15" t="s">
        <v>728</v>
      </c>
      <c r="B1" s="7" t="s">
        <v>710</v>
      </c>
      <c r="C1" s="7" t="s">
        <v>711</v>
      </c>
      <c r="D1" s="12" t="s">
        <v>712</v>
      </c>
      <c r="E1" s="7" t="s">
        <v>715</v>
      </c>
      <c r="F1" s="7" t="s">
        <v>713</v>
      </c>
      <c r="G1" s="7" t="s">
        <v>714</v>
      </c>
      <c r="H1" s="7" t="s">
        <v>33</v>
      </c>
      <c r="I1" s="7" t="s">
        <v>280</v>
      </c>
      <c r="K1" s="15">
        <v>44358</v>
      </c>
      <c r="L1" s="7" t="s">
        <v>710</v>
      </c>
      <c r="M1" s="7" t="s">
        <v>711</v>
      </c>
      <c r="N1" s="12" t="s">
        <v>712</v>
      </c>
      <c r="O1" s="7" t="s">
        <v>715</v>
      </c>
      <c r="P1" s="7" t="s">
        <v>713</v>
      </c>
      <c r="Q1" s="7" t="s">
        <v>714</v>
      </c>
      <c r="R1" s="7" t="s">
        <v>33</v>
      </c>
      <c r="S1" s="7" t="s">
        <v>280</v>
      </c>
      <c r="U1" s="15">
        <v>44359</v>
      </c>
      <c r="V1" s="7" t="s">
        <v>710</v>
      </c>
      <c r="W1" s="7" t="s">
        <v>711</v>
      </c>
      <c r="X1" s="12" t="s">
        <v>712</v>
      </c>
      <c r="Y1" s="7" t="s">
        <v>715</v>
      </c>
      <c r="Z1" s="7" t="s">
        <v>713</v>
      </c>
      <c r="AA1" s="7" t="s">
        <v>714</v>
      </c>
      <c r="AB1" s="7" t="s">
        <v>33</v>
      </c>
      <c r="AC1" s="7" t="s">
        <v>280</v>
      </c>
      <c r="AE1" s="15">
        <v>44360</v>
      </c>
      <c r="AF1" s="7" t="s">
        <v>710</v>
      </c>
      <c r="AG1" s="7" t="s">
        <v>711</v>
      </c>
      <c r="AH1" s="12" t="s">
        <v>712</v>
      </c>
      <c r="AI1" s="7" t="s">
        <v>715</v>
      </c>
      <c r="AJ1" s="7" t="s">
        <v>713</v>
      </c>
      <c r="AK1" s="7" t="s">
        <v>714</v>
      </c>
      <c r="AL1" s="7" t="s">
        <v>33</v>
      </c>
      <c r="AM1" s="7" t="s">
        <v>280</v>
      </c>
      <c r="AO1" s="15">
        <v>44361</v>
      </c>
      <c r="AP1" s="7" t="s">
        <v>710</v>
      </c>
      <c r="AQ1" s="7" t="s">
        <v>711</v>
      </c>
      <c r="AR1" s="12" t="s">
        <v>712</v>
      </c>
      <c r="AS1" s="7" t="s">
        <v>715</v>
      </c>
      <c r="AT1" s="7" t="s">
        <v>713</v>
      </c>
      <c r="AU1" s="7" t="s">
        <v>714</v>
      </c>
      <c r="AV1" s="7" t="s">
        <v>33</v>
      </c>
      <c r="AW1" s="7" t="s">
        <v>280</v>
      </c>
      <c r="AY1" s="15">
        <v>44362</v>
      </c>
      <c r="AZ1" s="7" t="s">
        <v>710</v>
      </c>
      <c r="BA1" s="7" t="s">
        <v>711</v>
      </c>
      <c r="BB1" s="12" t="s">
        <v>712</v>
      </c>
      <c r="BC1" s="7" t="s">
        <v>715</v>
      </c>
      <c r="BD1" s="7" t="s">
        <v>713</v>
      </c>
      <c r="BE1" s="7" t="s">
        <v>714</v>
      </c>
      <c r="BF1" s="7" t="s">
        <v>33</v>
      </c>
      <c r="BG1" s="7" t="s">
        <v>280</v>
      </c>
      <c r="BI1" s="15">
        <v>44363</v>
      </c>
      <c r="BJ1" s="7" t="s">
        <v>710</v>
      </c>
      <c r="BK1" s="7" t="s">
        <v>711</v>
      </c>
      <c r="BL1" s="12" t="s">
        <v>712</v>
      </c>
      <c r="BM1" s="7" t="s">
        <v>715</v>
      </c>
      <c r="BN1" s="7" t="s">
        <v>713</v>
      </c>
      <c r="BO1" s="7" t="s">
        <v>714</v>
      </c>
      <c r="BP1" s="7" t="s">
        <v>33</v>
      </c>
      <c r="BQ1" s="7" t="s">
        <v>280</v>
      </c>
      <c r="BS1" s="15">
        <v>44364</v>
      </c>
      <c r="BT1" s="7" t="s">
        <v>710</v>
      </c>
      <c r="BU1" s="7" t="s">
        <v>711</v>
      </c>
      <c r="BV1" s="12" t="s">
        <v>712</v>
      </c>
      <c r="BW1" s="7" t="s">
        <v>715</v>
      </c>
      <c r="BX1" s="7" t="s">
        <v>713</v>
      </c>
      <c r="BY1" s="7" t="s">
        <v>714</v>
      </c>
      <c r="BZ1" s="7" t="s">
        <v>33</v>
      </c>
      <c r="CA1" s="7" t="s">
        <v>280</v>
      </c>
      <c r="CC1" s="15">
        <v>44365</v>
      </c>
      <c r="CD1" s="7" t="s">
        <v>710</v>
      </c>
      <c r="CE1" s="7" t="s">
        <v>711</v>
      </c>
      <c r="CF1" s="12" t="s">
        <v>712</v>
      </c>
      <c r="CG1" s="7" t="s">
        <v>715</v>
      </c>
      <c r="CH1" s="7" t="s">
        <v>713</v>
      </c>
      <c r="CI1" s="7" t="s">
        <v>714</v>
      </c>
      <c r="CJ1" s="7" t="s">
        <v>33</v>
      </c>
      <c r="CK1" s="7" t="s">
        <v>280</v>
      </c>
      <c r="CM1" s="15">
        <v>44366</v>
      </c>
      <c r="CN1" s="7" t="s">
        <v>710</v>
      </c>
      <c r="CO1" s="7" t="s">
        <v>711</v>
      </c>
      <c r="CP1" s="12" t="s">
        <v>712</v>
      </c>
      <c r="CQ1" s="7" t="s">
        <v>715</v>
      </c>
      <c r="CR1" s="7" t="s">
        <v>713</v>
      </c>
      <c r="CS1" s="7" t="s">
        <v>714</v>
      </c>
      <c r="CT1" s="7" t="s">
        <v>33</v>
      </c>
      <c r="CU1" s="7" t="s">
        <v>280</v>
      </c>
      <c r="CW1" s="15">
        <v>44367</v>
      </c>
      <c r="CX1" s="7" t="s">
        <v>710</v>
      </c>
      <c r="CY1" s="7" t="s">
        <v>711</v>
      </c>
      <c r="CZ1" s="12" t="s">
        <v>712</v>
      </c>
      <c r="DA1" s="7" t="s">
        <v>715</v>
      </c>
      <c r="DB1" s="7" t="s">
        <v>713</v>
      </c>
      <c r="DC1" s="7" t="s">
        <v>714</v>
      </c>
      <c r="DD1" s="7" t="s">
        <v>33</v>
      </c>
      <c r="DE1" s="7" t="s">
        <v>280</v>
      </c>
      <c r="DG1" s="15">
        <v>44368</v>
      </c>
      <c r="DH1" s="7" t="s">
        <v>710</v>
      </c>
      <c r="DI1" s="7" t="s">
        <v>711</v>
      </c>
      <c r="DJ1" s="12" t="s">
        <v>712</v>
      </c>
      <c r="DK1" s="7" t="s">
        <v>715</v>
      </c>
      <c r="DL1" s="7" t="s">
        <v>713</v>
      </c>
      <c r="DM1" s="7" t="s">
        <v>714</v>
      </c>
      <c r="DN1" s="7" t="s">
        <v>33</v>
      </c>
      <c r="DO1" s="7" t="s">
        <v>280</v>
      </c>
      <c r="DQ1" s="15">
        <v>44369</v>
      </c>
      <c r="DR1" s="7" t="s">
        <v>710</v>
      </c>
      <c r="DS1" s="7" t="s">
        <v>711</v>
      </c>
      <c r="DT1" s="12" t="s">
        <v>712</v>
      </c>
      <c r="DU1" s="7" t="s">
        <v>715</v>
      </c>
      <c r="DV1" s="7" t="s">
        <v>713</v>
      </c>
      <c r="DW1" s="7" t="s">
        <v>714</v>
      </c>
      <c r="DX1" s="7" t="s">
        <v>33</v>
      </c>
      <c r="DY1" s="7" t="s">
        <v>280</v>
      </c>
      <c r="EA1" s="15">
        <v>44370</v>
      </c>
      <c r="EB1" s="7" t="s">
        <v>715</v>
      </c>
      <c r="EC1" s="7" t="s">
        <v>713</v>
      </c>
      <c r="ED1" s="7" t="s">
        <v>714</v>
      </c>
      <c r="EE1" s="7" t="s">
        <v>33</v>
      </c>
      <c r="EF1" s="7" t="s">
        <v>280</v>
      </c>
      <c r="EH1" s="15">
        <v>44373</v>
      </c>
      <c r="EI1" s="7" t="s">
        <v>715</v>
      </c>
      <c r="EJ1" s="7" t="s">
        <v>713</v>
      </c>
      <c r="EK1" s="7" t="s">
        <v>714</v>
      </c>
      <c r="EL1" s="7" t="s">
        <v>33</v>
      </c>
      <c r="EM1" s="7" t="s">
        <v>280</v>
      </c>
    </row>
    <row r="2" spans="1:143" x14ac:dyDescent="0.25">
      <c r="A2" s="23" t="s">
        <v>697</v>
      </c>
      <c r="B2" s="20"/>
      <c r="C2" s="20"/>
      <c r="D2" s="21"/>
      <c r="E2" s="20"/>
      <c r="F2" s="20"/>
      <c r="G2" s="20"/>
      <c r="H2" s="20"/>
      <c r="I2" s="20"/>
      <c r="K2" s="23" t="s">
        <v>697</v>
      </c>
      <c r="L2" s="20"/>
      <c r="M2" s="20"/>
      <c r="N2" s="21"/>
      <c r="O2" s="20"/>
      <c r="P2" s="20"/>
      <c r="Q2" s="20"/>
      <c r="R2" s="20"/>
      <c r="S2" s="20"/>
      <c r="U2" s="23" t="s">
        <v>697</v>
      </c>
      <c r="V2" s="20"/>
      <c r="W2" s="20"/>
      <c r="X2" s="21"/>
      <c r="Y2" s="20"/>
      <c r="Z2" s="20"/>
      <c r="AA2" s="20"/>
      <c r="AB2" s="20"/>
      <c r="AC2" s="20"/>
      <c r="AE2" s="23" t="s">
        <v>697</v>
      </c>
      <c r="AF2" s="20"/>
      <c r="AG2" s="20"/>
      <c r="AH2" s="21"/>
      <c r="AI2" s="20"/>
      <c r="AJ2" s="20"/>
      <c r="AK2" s="20"/>
      <c r="AL2" s="20"/>
      <c r="AM2" s="20"/>
      <c r="AO2" s="23" t="s">
        <v>697</v>
      </c>
      <c r="AP2" s="20"/>
      <c r="AQ2" s="20"/>
      <c r="AR2" s="21"/>
      <c r="AS2" s="20"/>
      <c r="AT2" s="20"/>
      <c r="AU2" s="20"/>
      <c r="AV2" s="20"/>
      <c r="AW2" s="20"/>
      <c r="AY2" s="23" t="s">
        <v>697</v>
      </c>
      <c r="AZ2" s="20"/>
      <c r="BA2" s="20"/>
      <c r="BB2" s="21"/>
      <c r="BC2" s="20"/>
      <c r="BD2" s="20"/>
      <c r="BE2" s="20"/>
      <c r="BF2" s="20"/>
      <c r="BG2" s="20"/>
      <c r="BI2" s="23" t="s">
        <v>697</v>
      </c>
      <c r="BJ2" s="20"/>
      <c r="BK2" s="20"/>
      <c r="BL2" s="21"/>
      <c r="BM2" s="20"/>
      <c r="BN2" s="20"/>
      <c r="BO2" s="20"/>
      <c r="BP2" s="20"/>
      <c r="BQ2" s="20"/>
      <c r="BS2" s="23" t="s">
        <v>697</v>
      </c>
      <c r="BT2" s="20"/>
      <c r="BU2" s="20"/>
      <c r="BV2" s="21"/>
      <c r="BW2" s="20"/>
      <c r="BX2" s="20"/>
      <c r="BY2" s="20"/>
      <c r="BZ2" s="20"/>
      <c r="CA2" s="20"/>
      <c r="CC2" s="23" t="s">
        <v>697</v>
      </c>
      <c r="CD2" s="20"/>
      <c r="CE2" s="20"/>
      <c r="CF2" s="21"/>
      <c r="CG2" s="20"/>
      <c r="CH2" s="20"/>
      <c r="CI2" s="20"/>
      <c r="CJ2" s="20"/>
      <c r="CK2" s="20"/>
      <c r="CM2" s="23" t="s">
        <v>697</v>
      </c>
      <c r="CN2" s="20"/>
      <c r="CO2" s="20"/>
      <c r="CP2" s="21"/>
      <c r="CQ2" s="20"/>
      <c r="CR2" s="20"/>
      <c r="CS2" s="20"/>
      <c r="CT2" s="20"/>
      <c r="CU2" s="20"/>
      <c r="CW2" s="23" t="s">
        <v>697</v>
      </c>
      <c r="CX2" s="20"/>
      <c r="CY2" s="20"/>
      <c r="CZ2" s="21"/>
      <c r="DA2" s="20"/>
      <c r="DB2" s="20"/>
      <c r="DC2" s="20"/>
      <c r="DD2" s="20"/>
      <c r="DE2" s="20"/>
      <c r="DG2" s="23" t="s">
        <v>697</v>
      </c>
      <c r="DH2" s="20"/>
      <c r="DI2" s="20"/>
      <c r="DJ2" s="21"/>
      <c r="DK2" s="20"/>
      <c r="DL2" s="20"/>
      <c r="DM2" s="20"/>
      <c r="DN2" s="20"/>
      <c r="DO2" s="20"/>
      <c r="DQ2" s="23" t="s">
        <v>697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</row>
    <row r="3" spans="1:143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</row>
    <row r="4" spans="1:143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678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678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678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678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</row>
    <row r="5" spans="1:143" x14ac:dyDescent="0.25">
      <c r="A5" s="10" t="s">
        <v>678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678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678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678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678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678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678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678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678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</row>
    <row r="6" spans="1:143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9" t="s">
        <v>639</v>
      </c>
      <c r="CX6" s="50">
        <v>0</v>
      </c>
      <c r="CY6" s="51">
        <v>0</v>
      </c>
      <c r="CZ6" s="52">
        <v>0</v>
      </c>
      <c r="DA6" s="50">
        <v>0</v>
      </c>
      <c r="DB6" s="51">
        <v>0</v>
      </c>
      <c r="DC6" s="51">
        <v>0</v>
      </c>
      <c r="DD6" s="51">
        <v>0</v>
      </c>
      <c r="DE6" s="51">
        <v>0</v>
      </c>
      <c r="DG6" s="49" t="s">
        <v>639</v>
      </c>
      <c r="DH6" s="50">
        <v>0</v>
      </c>
      <c r="DI6" s="51">
        <v>0</v>
      </c>
      <c r="DJ6" s="52">
        <v>0</v>
      </c>
      <c r="DK6" s="50">
        <v>0</v>
      </c>
      <c r="DL6" s="51">
        <v>0</v>
      </c>
      <c r="DM6" s="51">
        <v>0</v>
      </c>
      <c r="DN6" s="51">
        <v>0</v>
      </c>
      <c r="DO6" s="51">
        <v>0</v>
      </c>
      <c r="DQ6" s="49" t="s">
        <v>639</v>
      </c>
      <c r="DR6" s="50">
        <v>0</v>
      </c>
      <c r="DS6" s="51">
        <v>0</v>
      </c>
      <c r="DT6" s="52">
        <v>0</v>
      </c>
      <c r="DU6" s="50">
        <v>0</v>
      </c>
      <c r="DV6" s="51">
        <v>0</v>
      </c>
      <c r="DW6" s="51">
        <v>0</v>
      </c>
      <c r="DX6" s="51">
        <v>0</v>
      </c>
      <c r="DY6" s="51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</row>
    <row r="7" spans="1:143" x14ac:dyDescent="0.25">
      <c r="A7" s="39" t="s">
        <v>698</v>
      </c>
      <c r="B7" s="45"/>
      <c r="C7" s="45"/>
      <c r="D7" s="46"/>
      <c r="E7" s="45"/>
      <c r="F7" s="45"/>
      <c r="G7" s="45"/>
      <c r="H7" s="45"/>
      <c r="I7" s="45"/>
      <c r="K7" s="39" t="s">
        <v>698</v>
      </c>
      <c r="L7" s="45"/>
      <c r="M7" s="45"/>
      <c r="N7" s="46"/>
      <c r="O7" s="45"/>
      <c r="P7" s="45"/>
      <c r="Q7" s="45"/>
      <c r="R7" s="45"/>
      <c r="S7" s="45"/>
      <c r="U7" s="39" t="s">
        <v>698</v>
      </c>
      <c r="V7" s="45"/>
      <c r="W7" s="45"/>
      <c r="X7" s="46"/>
      <c r="Y7" s="45"/>
      <c r="Z7" s="45"/>
      <c r="AA7" s="45"/>
      <c r="AB7" s="45"/>
      <c r="AC7" s="45"/>
      <c r="AE7" s="39" t="s">
        <v>698</v>
      </c>
      <c r="AF7" s="45"/>
      <c r="AG7" s="45"/>
      <c r="AH7" s="46"/>
      <c r="AI7" s="45"/>
      <c r="AJ7" s="45"/>
      <c r="AK7" s="45"/>
      <c r="AL7" s="45"/>
      <c r="AM7" s="45"/>
      <c r="AO7" s="39" t="s">
        <v>698</v>
      </c>
      <c r="AP7" s="45"/>
      <c r="AQ7" s="45"/>
      <c r="AR7" s="46"/>
      <c r="AS7" s="45"/>
      <c r="AT7" s="45"/>
      <c r="AU7" s="45"/>
      <c r="AV7" s="45"/>
      <c r="AW7" s="45"/>
      <c r="AY7" s="39" t="s">
        <v>698</v>
      </c>
      <c r="AZ7" s="45"/>
      <c r="BA7" s="45"/>
      <c r="BB7" s="46"/>
      <c r="BC7" s="45"/>
      <c r="BD7" s="45"/>
      <c r="BE7" s="45"/>
      <c r="BF7" s="45"/>
      <c r="BG7" s="45"/>
      <c r="BI7" s="39" t="s">
        <v>698</v>
      </c>
      <c r="BJ7" s="45"/>
      <c r="BK7" s="45"/>
      <c r="BL7" s="46"/>
      <c r="BM7" s="45"/>
      <c r="BN7" s="45"/>
      <c r="BO7" s="45"/>
      <c r="BP7" s="45"/>
      <c r="BQ7" s="45"/>
      <c r="BS7" s="39" t="s">
        <v>698</v>
      </c>
      <c r="BT7" s="45"/>
      <c r="BU7" s="45"/>
      <c r="BV7" s="46"/>
      <c r="BW7" s="45"/>
      <c r="BX7" s="45"/>
      <c r="BY7" s="45"/>
      <c r="BZ7" s="45"/>
      <c r="CA7" s="45"/>
      <c r="CC7" s="39" t="s">
        <v>698</v>
      </c>
      <c r="CD7" s="45"/>
      <c r="CE7" s="45"/>
      <c r="CF7" s="46"/>
      <c r="CG7" s="45"/>
      <c r="CH7" s="45"/>
      <c r="CI7" s="45"/>
      <c r="CJ7" s="45"/>
      <c r="CK7" s="45"/>
      <c r="CM7" s="39" t="s">
        <v>698</v>
      </c>
      <c r="CN7" s="45"/>
      <c r="CO7" s="45"/>
      <c r="CP7" s="46"/>
      <c r="CQ7" s="45"/>
      <c r="CR7" s="45"/>
      <c r="CS7" s="45"/>
      <c r="CT7" s="45"/>
      <c r="CU7" s="45"/>
      <c r="CW7" s="39" t="s">
        <v>698</v>
      </c>
      <c r="CX7" s="45"/>
      <c r="CY7" s="45"/>
      <c r="CZ7" s="46"/>
      <c r="DA7" s="45"/>
      <c r="DB7" s="45"/>
      <c r="DC7" s="45"/>
      <c r="DD7" s="45"/>
      <c r="DE7" s="45"/>
      <c r="DG7" s="39" t="s">
        <v>698</v>
      </c>
      <c r="DH7" s="45"/>
      <c r="DI7" s="45"/>
      <c r="DJ7" s="46"/>
      <c r="DK7" s="45"/>
      <c r="DL7" s="45"/>
      <c r="DM7" s="45"/>
      <c r="DN7" s="45"/>
      <c r="DO7" s="45"/>
      <c r="DQ7" s="39" t="s">
        <v>698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</row>
    <row r="8" spans="1:143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</row>
    <row r="9" spans="1:143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4">
        <v>0.54</v>
      </c>
      <c r="G9" s="4">
        <v>0.3</v>
      </c>
      <c r="H9" s="4">
        <v>0.14000000000000001</v>
      </c>
      <c r="I9" s="4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</row>
    <row r="10" spans="1:143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4">
        <v>0.16</v>
      </c>
      <c r="G10" s="4">
        <v>0.06</v>
      </c>
      <c r="H10" s="4">
        <v>0.02</v>
      </c>
      <c r="I10" s="4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</row>
    <row r="11" spans="1:143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9" t="s">
        <v>573</v>
      </c>
      <c r="DH11" s="53">
        <v>0</v>
      </c>
      <c r="DI11" s="54">
        <v>0</v>
      </c>
      <c r="DJ11" s="55">
        <v>0</v>
      </c>
      <c r="DK11" s="53">
        <v>0</v>
      </c>
      <c r="DL11" s="54">
        <v>0</v>
      </c>
      <c r="DM11" s="54">
        <v>0</v>
      </c>
      <c r="DN11" s="54">
        <v>0</v>
      </c>
      <c r="DO11" s="54">
        <v>0</v>
      </c>
      <c r="DQ11" s="49" t="s">
        <v>573</v>
      </c>
      <c r="DR11" s="53">
        <v>0</v>
      </c>
      <c r="DS11" s="54">
        <v>0</v>
      </c>
      <c r="DT11" s="55">
        <v>0</v>
      </c>
      <c r="DU11" s="53">
        <v>0</v>
      </c>
      <c r="DV11" s="54">
        <v>0</v>
      </c>
      <c r="DW11" s="54">
        <v>0</v>
      </c>
      <c r="DX11" s="54">
        <v>0</v>
      </c>
      <c r="DY11" s="54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</row>
    <row r="12" spans="1:143" x14ac:dyDescent="0.25">
      <c r="A12" s="39" t="s">
        <v>699</v>
      </c>
      <c r="B12" s="45"/>
      <c r="C12" s="45"/>
      <c r="D12" s="46"/>
      <c r="E12" s="45"/>
      <c r="F12" s="45"/>
      <c r="G12" s="45"/>
      <c r="H12" s="45"/>
      <c r="I12" s="45"/>
      <c r="K12" s="39" t="s">
        <v>699</v>
      </c>
      <c r="L12" s="45"/>
      <c r="M12" s="45"/>
      <c r="N12" s="46"/>
      <c r="O12" s="45"/>
      <c r="P12" s="45"/>
      <c r="Q12" s="45"/>
      <c r="R12" s="45"/>
      <c r="S12" s="45"/>
      <c r="U12" s="39" t="s">
        <v>699</v>
      </c>
      <c r="V12" s="45"/>
      <c r="W12" s="45"/>
      <c r="X12" s="46"/>
      <c r="Y12" s="45"/>
      <c r="Z12" s="45"/>
      <c r="AA12" s="45"/>
      <c r="AB12" s="45"/>
      <c r="AC12" s="45"/>
      <c r="AE12" s="39" t="s">
        <v>699</v>
      </c>
      <c r="AF12" s="45"/>
      <c r="AG12" s="45"/>
      <c r="AH12" s="46"/>
      <c r="AI12" s="45"/>
      <c r="AJ12" s="45"/>
      <c r="AK12" s="45"/>
      <c r="AL12" s="45"/>
      <c r="AM12" s="45"/>
      <c r="AO12" s="39" t="s">
        <v>699</v>
      </c>
      <c r="AP12" s="45"/>
      <c r="AQ12" s="45"/>
      <c r="AR12" s="46"/>
      <c r="AS12" s="45"/>
      <c r="AT12" s="45"/>
      <c r="AU12" s="45"/>
      <c r="AV12" s="45"/>
      <c r="AW12" s="45"/>
      <c r="AY12" s="39" t="s">
        <v>699</v>
      </c>
      <c r="AZ12" s="45"/>
      <c r="BA12" s="45"/>
      <c r="BB12" s="46"/>
      <c r="BC12" s="45"/>
      <c r="BD12" s="45"/>
      <c r="BE12" s="45"/>
      <c r="BF12" s="45"/>
      <c r="BG12" s="45"/>
      <c r="BI12" s="39" t="s">
        <v>699</v>
      </c>
      <c r="BJ12" s="45"/>
      <c r="BK12" s="45"/>
      <c r="BL12" s="46"/>
      <c r="BM12" s="45"/>
      <c r="BN12" s="45"/>
      <c r="BO12" s="45"/>
      <c r="BP12" s="45"/>
      <c r="BQ12" s="45"/>
      <c r="BS12" s="39" t="s">
        <v>699</v>
      </c>
      <c r="BT12" s="45"/>
      <c r="BU12" s="45"/>
      <c r="BV12" s="46"/>
      <c r="BW12" s="45"/>
      <c r="BX12" s="45"/>
      <c r="BY12" s="45"/>
      <c r="BZ12" s="45"/>
      <c r="CA12" s="45"/>
      <c r="CC12" s="39" t="s">
        <v>699</v>
      </c>
      <c r="CD12" s="45"/>
      <c r="CE12" s="45"/>
      <c r="CF12" s="46"/>
      <c r="CG12" s="45"/>
      <c r="CH12" s="45"/>
      <c r="CI12" s="45"/>
      <c r="CJ12" s="45"/>
      <c r="CK12" s="45"/>
      <c r="CM12" s="39" t="s">
        <v>699</v>
      </c>
      <c r="CN12" s="45"/>
      <c r="CO12" s="45"/>
      <c r="CP12" s="46"/>
      <c r="CQ12" s="45"/>
      <c r="CR12" s="45"/>
      <c r="CS12" s="45"/>
      <c r="CT12" s="45"/>
      <c r="CU12" s="45"/>
      <c r="CW12" s="39" t="s">
        <v>699</v>
      </c>
      <c r="CX12" s="45"/>
      <c r="CY12" s="45"/>
      <c r="CZ12" s="46"/>
      <c r="DA12" s="45"/>
      <c r="DB12" s="45"/>
      <c r="DC12" s="45"/>
      <c r="DD12" s="45"/>
      <c r="DE12" s="45"/>
      <c r="DG12" s="39" t="s">
        <v>699</v>
      </c>
      <c r="DH12" s="45"/>
      <c r="DI12" s="45"/>
      <c r="DJ12" s="46"/>
      <c r="DK12" s="45"/>
      <c r="DL12" s="45"/>
      <c r="DM12" s="45"/>
      <c r="DN12" s="45"/>
      <c r="DO12" s="45"/>
      <c r="DQ12" s="39" t="s">
        <v>699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</row>
    <row r="13" spans="1:143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678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</row>
    <row r="14" spans="1:143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</row>
    <row r="15" spans="1:143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</row>
    <row r="16" spans="1:143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9" t="s">
        <v>529</v>
      </c>
      <c r="BT16" s="53">
        <v>0</v>
      </c>
      <c r="BU16" s="54">
        <v>0</v>
      </c>
      <c r="BV16" s="55">
        <v>0.01</v>
      </c>
      <c r="BW16" s="53">
        <v>0.01</v>
      </c>
      <c r="BX16" s="54">
        <v>0</v>
      </c>
      <c r="BY16" s="54">
        <v>0</v>
      </c>
      <c r="BZ16" s="54">
        <v>0</v>
      </c>
      <c r="CA16" s="54">
        <v>0</v>
      </c>
      <c r="CC16" s="49" t="s">
        <v>529</v>
      </c>
      <c r="CD16" s="53">
        <v>0</v>
      </c>
      <c r="CE16" s="54">
        <v>0</v>
      </c>
      <c r="CF16" s="55">
        <v>0.01</v>
      </c>
      <c r="CG16" s="53">
        <v>0.01</v>
      </c>
      <c r="CH16" s="54">
        <v>0</v>
      </c>
      <c r="CI16" s="54">
        <v>0</v>
      </c>
      <c r="CJ16" s="54">
        <v>0</v>
      </c>
      <c r="CK16" s="54">
        <v>0</v>
      </c>
      <c r="CM16" s="49" t="s">
        <v>529</v>
      </c>
      <c r="CN16" s="53">
        <v>0</v>
      </c>
      <c r="CO16" s="54">
        <v>0</v>
      </c>
      <c r="CP16" s="55">
        <v>0.01</v>
      </c>
      <c r="CQ16" s="53">
        <v>0.01</v>
      </c>
      <c r="CR16" s="54">
        <v>0</v>
      </c>
      <c r="CS16" s="54">
        <v>0</v>
      </c>
      <c r="CT16" s="54">
        <v>0</v>
      </c>
      <c r="CU16" s="54">
        <v>0</v>
      </c>
      <c r="CW16" s="49" t="s">
        <v>529</v>
      </c>
      <c r="CX16" s="53">
        <v>0</v>
      </c>
      <c r="CY16" s="54">
        <v>0</v>
      </c>
      <c r="CZ16" s="55">
        <v>0.01</v>
      </c>
      <c r="DA16" s="53">
        <v>0</v>
      </c>
      <c r="DB16" s="54">
        <v>0</v>
      </c>
      <c r="DC16" s="54">
        <v>0</v>
      </c>
      <c r="DD16" s="54">
        <v>0</v>
      </c>
      <c r="DE16" s="54">
        <v>0</v>
      </c>
      <c r="DG16" s="49" t="s">
        <v>529</v>
      </c>
      <c r="DH16" s="53">
        <v>0</v>
      </c>
      <c r="DI16" s="54">
        <v>0</v>
      </c>
      <c r="DJ16" s="55">
        <v>0</v>
      </c>
      <c r="DK16" s="53">
        <v>0</v>
      </c>
      <c r="DL16" s="54">
        <v>0</v>
      </c>
      <c r="DM16" s="54">
        <v>0</v>
      </c>
      <c r="DN16" s="54">
        <v>0</v>
      </c>
      <c r="DO16" s="54">
        <v>0</v>
      </c>
      <c r="DQ16" s="49" t="s">
        <v>529</v>
      </c>
      <c r="DR16" s="53">
        <v>0</v>
      </c>
      <c r="DS16" s="54">
        <v>0</v>
      </c>
      <c r="DT16" s="55">
        <v>0</v>
      </c>
      <c r="DU16" s="53">
        <v>0</v>
      </c>
      <c r="DV16" s="54">
        <v>0</v>
      </c>
      <c r="DW16" s="54">
        <v>0</v>
      </c>
      <c r="DX16" s="54">
        <v>0</v>
      </c>
      <c r="DY16" s="54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9" t="s">
        <v>304</v>
      </c>
      <c r="EI16" s="53">
        <v>1</v>
      </c>
      <c r="EJ16" s="54">
        <v>0</v>
      </c>
      <c r="EK16" s="54">
        <v>0</v>
      </c>
      <c r="EL16" s="54">
        <v>0</v>
      </c>
      <c r="EM16" s="54">
        <v>0</v>
      </c>
    </row>
    <row r="17" spans="1:143" x14ac:dyDescent="0.25">
      <c r="A17" s="39" t="s">
        <v>700</v>
      </c>
      <c r="B17" s="45"/>
      <c r="C17" s="45"/>
      <c r="D17" s="46"/>
      <c r="E17" s="45"/>
      <c r="F17" s="45"/>
      <c r="G17" s="45"/>
      <c r="H17" s="45"/>
      <c r="I17" s="45"/>
      <c r="K17" s="39" t="s">
        <v>700</v>
      </c>
      <c r="L17" s="45"/>
      <c r="M17" s="45"/>
      <c r="N17" s="46"/>
      <c r="O17" s="45"/>
      <c r="P17" s="45"/>
      <c r="Q17" s="45"/>
      <c r="R17" s="45"/>
      <c r="S17" s="45"/>
      <c r="U17" s="39" t="s">
        <v>700</v>
      </c>
      <c r="V17" s="45"/>
      <c r="W17" s="45"/>
      <c r="X17" s="46"/>
      <c r="Y17" s="45"/>
      <c r="Z17" s="45"/>
      <c r="AA17" s="45"/>
      <c r="AB17" s="45"/>
      <c r="AC17" s="45"/>
      <c r="AE17" s="39" t="s">
        <v>700</v>
      </c>
      <c r="AF17" s="45"/>
      <c r="AG17" s="45"/>
      <c r="AH17" s="46"/>
      <c r="AI17" s="45"/>
      <c r="AJ17" s="45"/>
      <c r="AK17" s="45"/>
      <c r="AL17" s="45"/>
      <c r="AM17" s="45"/>
      <c r="AO17" s="39" t="s">
        <v>700</v>
      </c>
      <c r="AP17" s="45"/>
      <c r="AQ17" s="45"/>
      <c r="AR17" s="46"/>
      <c r="AS17" s="45"/>
      <c r="AT17" s="45"/>
      <c r="AU17" s="45"/>
      <c r="AV17" s="45"/>
      <c r="AW17" s="45"/>
      <c r="AY17" s="39" t="s">
        <v>700</v>
      </c>
      <c r="AZ17" s="45"/>
      <c r="BA17" s="45"/>
      <c r="BB17" s="46"/>
      <c r="BC17" s="45"/>
      <c r="BD17" s="45"/>
      <c r="BE17" s="45"/>
      <c r="BF17" s="45"/>
      <c r="BG17" s="45"/>
      <c r="BI17" s="39" t="s">
        <v>700</v>
      </c>
      <c r="BJ17" s="45"/>
      <c r="BK17" s="45"/>
      <c r="BL17" s="46"/>
      <c r="BM17" s="45"/>
      <c r="BN17" s="45"/>
      <c r="BO17" s="45"/>
      <c r="BP17" s="45"/>
      <c r="BQ17" s="45"/>
      <c r="BS17" s="39" t="s">
        <v>700</v>
      </c>
      <c r="BT17" s="45"/>
      <c r="BU17" s="45"/>
      <c r="BV17" s="46"/>
      <c r="BW17" s="45"/>
      <c r="BX17" s="45"/>
      <c r="BY17" s="45"/>
      <c r="BZ17" s="45"/>
      <c r="CA17" s="45"/>
      <c r="CC17" s="39" t="s">
        <v>700</v>
      </c>
      <c r="CD17" s="45"/>
      <c r="CE17" s="45"/>
      <c r="CF17" s="46"/>
      <c r="CG17" s="45"/>
      <c r="CH17" s="45"/>
      <c r="CI17" s="45"/>
      <c r="CJ17" s="45"/>
      <c r="CK17" s="45"/>
      <c r="CM17" s="39" t="s">
        <v>700</v>
      </c>
      <c r="CN17" s="45"/>
      <c r="CO17" s="45"/>
      <c r="CP17" s="46"/>
      <c r="CQ17" s="45"/>
      <c r="CR17" s="45"/>
      <c r="CS17" s="45"/>
      <c r="CT17" s="45"/>
      <c r="CU17" s="45"/>
      <c r="CW17" s="39" t="s">
        <v>700</v>
      </c>
      <c r="CX17" s="45"/>
      <c r="CY17" s="45"/>
      <c r="CZ17" s="46"/>
      <c r="DA17" s="45"/>
      <c r="DB17" s="45"/>
      <c r="DC17" s="45"/>
      <c r="DD17" s="45"/>
      <c r="DE17" s="45"/>
      <c r="DG17" s="39" t="s">
        <v>700</v>
      </c>
      <c r="DH17" s="45"/>
      <c r="DI17" s="45"/>
      <c r="DJ17" s="46"/>
      <c r="DK17" s="45"/>
      <c r="DL17" s="45"/>
      <c r="DM17" s="45"/>
      <c r="DN17" s="45"/>
      <c r="DO17" s="45"/>
      <c r="DQ17" s="39" t="s">
        <v>700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9" t="s">
        <v>678</v>
      </c>
      <c r="EI17" s="53">
        <v>1</v>
      </c>
      <c r="EJ17" s="54">
        <v>0</v>
      </c>
      <c r="EK17" s="54">
        <v>0</v>
      </c>
      <c r="EL17" s="54">
        <v>0</v>
      </c>
      <c r="EM17" s="54">
        <v>0</v>
      </c>
    </row>
    <row r="18" spans="1:143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9" t="s">
        <v>412</v>
      </c>
      <c r="EB18" s="56">
        <v>0</v>
      </c>
      <c r="EC18" s="57">
        <v>0</v>
      </c>
      <c r="ED18" s="57">
        <v>0</v>
      </c>
      <c r="EE18" s="57">
        <v>0</v>
      </c>
      <c r="EF18" s="57">
        <v>0</v>
      </c>
      <c r="EH18" s="49" t="s">
        <v>412</v>
      </c>
      <c r="EI18" s="53">
        <v>0</v>
      </c>
      <c r="EJ18" s="54">
        <v>0</v>
      </c>
      <c r="EK18" s="54">
        <v>0</v>
      </c>
      <c r="EL18" s="54">
        <v>0</v>
      </c>
      <c r="EM18" s="54">
        <v>0</v>
      </c>
    </row>
    <row r="19" spans="1:143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9" t="s">
        <v>453</v>
      </c>
      <c r="EB19" s="56">
        <v>0</v>
      </c>
      <c r="EC19" s="57">
        <v>0</v>
      </c>
      <c r="ED19" s="57">
        <v>0</v>
      </c>
      <c r="EE19" s="57">
        <v>0</v>
      </c>
      <c r="EF19" s="57">
        <v>0</v>
      </c>
      <c r="EH19" s="49" t="s">
        <v>453</v>
      </c>
      <c r="EI19" s="53">
        <v>0</v>
      </c>
      <c r="EJ19" s="54">
        <v>0</v>
      </c>
      <c r="EK19" s="54">
        <v>0</v>
      </c>
      <c r="EL19" s="54">
        <v>0</v>
      </c>
      <c r="EM19" s="54">
        <v>0</v>
      </c>
    </row>
    <row r="20" spans="1:143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9" t="s">
        <v>529</v>
      </c>
      <c r="EB20" s="56">
        <v>0</v>
      </c>
      <c r="EC20" s="57">
        <v>0</v>
      </c>
      <c r="ED20" s="57">
        <v>0</v>
      </c>
      <c r="EE20" s="57">
        <v>0</v>
      </c>
      <c r="EF20" s="57">
        <v>0</v>
      </c>
      <c r="EH20" s="49" t="s">
        <v>529</v>
      </c>
      <c r="EI20" s="53">
        <v>0</v>
      </c>
      <c r="EJ20" s="54">
        <v>0</v>
      </c>
      <c r="EK20" s="54">
        <v>0</v>
      </c>
      <c r="EL20" s="54">
        <v>0</v>
      </c>
      <c r="EM20" s="54">
        <v>0</v>
      </c>
    </row>
    <row r="21" spans="1:143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9" t="s">
        <v>581</v>
      </c>
      <c r="DR21" s="53">
        <v>0</v>
      </c>
      <c r="DS21" s="54">
        <v>0</v>
      </c>
      <c r="DT21" s="55">
        <v>0</v>
      </c>
      <c r="DU21" s="53">
        <v>0</v>
      </c>
      <c r="DV21" s="54">
        <v>0</v>
      </c>
      <c r="DW21" s="54">
        <v>0</v>
      </c>
      <c r="DX21" s="54">
        <v>0</v>
      </c>
      <c r="DY21" s="54">
        <v>0</v>
      </c>
      <c r="EA21" s="49" t="s">
        <v>561</v>
      </c>
      <c r="EB21" s="56">
        <v>0</v>
      </c>
      <c r="EC21" s="57">
        <v>0</v>
      </c>
      <c r="ED21" s="57">
        <v>0</v>
      </c>
      <c r="EE21" s="57">
        <v>0</v>
      </c>
      <c r="EF21" s="57">
        <v>0</v>
      </c>
      <c r="EH21" s="49" t="s">
        <v>561</v>
      </c>
      <c r="EI21" s="53">
        <v>0</v>
      </c>
      <c r="EJ21" s="54">
        <v>0</v>
      </c>
      <c r="EK21" s="54">
        <v>0</v>
      </c>
      <c r="EL21" s="54">
        <v>0</v>
      </c>
      <c r="EM21" s="54">
        <v>0</v>
      </c>
    </row>
    <row r="22" spans="1:143" x14ac:dyDescent="0.25">
      <c r="A22" s="39" t="s">
        <v>701</v>
      </c>
      <c r="B22" s="45"/>
      <c r="C22" s="45"/>
      <c r="D22" s="46"/>
      <c r="E22" s="45"/>
      <c r="F22" s="45"/>
      <c r="G22" s="45"/>
      <c r="H22" s="45"/>
      <c r="I22" s="45"/>
      <c r="K22" s="39" t="s">
        <v>701</v>
      </c>
      <c r="L22" s="45"/>
      <c r="M22" s="45"/>
      <c r="N22" s="46"/>
      <c r="O22" s="45"/>
      <c r="P22" s="45"/>
      <c r="Q22" s="45"/>
      <c r="R22" s="45"/>
      <c r="S22" s="45"/>
      <c r="U22" s="39" t="s">
        <v>701</v>
      </c>
      <c r="V22" s="45"/>
      <c r="W22" s="45"/>
      <c r="X22" s="46"/>
      <c r="Y22" s="45"/>
      <c r="Z22" s="45"/>
      <c r="AA22" s="45"/>
      <c r="AB22" s="45"/>
      <c r="AC22" s="45"/>
      <c r="AE22" s="39" t="s">
        <v>701</v>
      </c>
      <c r="AF22" s="45"/>
      <c r="AG22" s="45"/>
      <c r="AH22" s="46"/>
      <c r="AI22" s="45"/>
      <c r="AJ22" s="45"/>
      <c r="AK22" s="45"/>
      <c r="AL22" s="45"/>
      <c r="AM22" s="45"/>
      <c r="AO22" s="39" t="s">
        <v>701</v>
      </c>
      <c r="AP22" s="45"/>
      <c r="AQ22" s="45"/>
      <c r="AR22" s="46"/>
      <c r="AS22" s="45"/>
      <c r="AT22" s="45"/>
      <c r="AU22" s="45"/>
      <c r="AV22" s="45"/>
      <c r="AW22" s="45"/>
      <c r="AY22" s="39" t="s">
        <v>701</v>
      </c>
      <c r="AZ22" s="45"/>
      <c r="BA22" s="45"/>
      <c r="BB22" s="46"/>
      <c r="BC22" s="45"/>
      <c r="BD22" s="45"/>
      <c r="BE22" s="45"/>
      <c r="BF22" s="45"/>
      <c r="BG22" s="45"/>
      <c r="BI22" s="39" t="s">
        <v>701</v>
      </c>
      <c r="BJ22" s="45"/>
      <c r="BK22" s="45"/>
      <c r="BL22" s="46"/>
      <c r="BM22" s="45"/>
      <c r="BN22" s="45"/>
      <c r="BO22" s="45"/>
      <c r="BP22" s="45"/>
      <c r="BQ22" s="45"/>
      <c r="BS22" s="39" t="s">
        <v>701</v>
      </c>
      <c r="BT22" s="45"/>
      <c r="BU22" s="45"/>
      <c r="BV22" s="46"/>
      <c r="BW22" s="45"/>
      <c r="BX22" s="45"/>
      <c r="BY22" s="45"/>
      <c r="BZ22" s="45"/>
      <c r="CA22" s="45"/>
      <c r="CC22" s="39" t="s">
        <v>701</v>
      </c>
      <c r="CD22" s="45"/>
      <c r="CE22" s="45"/>
      <c r="CF22" s="46"/>
      <c r="CG22" s="45"/>
      <c r="CH22" s="45"/>
      <c r="CI22" s="45"/>
      <c r="CJ22" s="45"/>
      <c r="CK22" s="45"/>
      <c r="CM22" s="39" t="s">
        <v>701</v>
      </c>
      <c r="CN22" s="45"/>
      <c r="CO22" s="45"/>
      <c r="CP22" s="46"/>
      <c r="CQ22" s="45"/>
      <c r="CR22" s="45"/>
      <c r="CS22" s="45"/>
      <c r="CT22" s="45"/>
      <c r="CU22" s="45"/>
      <c r="CW22" s="39" t="s">
        <v>701</v>
      </c>
      <c r="CX22" s="45"/>
      <c r="CY22" s="45"/>
      <c r="CZ22" s="46"/>
      <c r="DA22" s="45"/>
      <c r="DB22" s="45"/>
      <c r="DC22" s="45"/>
      <c r="DD22" s="45"/>
      <c r="DE22" s="45"/>
      <c r="DG22" s="39" t="s">
        <v>701</v>
      </c>
      <c r="DH22" s="45"/>
      <c r="DI22" s="45"/>
      <c r="DJ22" s="46"/>
      <c r="DK22" s="45"/>
      <c r="DL22" s="45"/>
      <c r="DM22" s="45"/>
      <c r="DN22" s="45"/>
      <c r="DO22" s="45"/>
      <c r="DQ22" s="39" t="s">
        <v>701</v>
      </c>
      <c r="DR22" s="45"/>
      <c r="DS22" s="45"/>
      <c r="DT22" s="46"/>
      <c r="DU22" s="45"/>
      <c r="DV22" s="45"/>
      <c r="DW22" s="45"/>
      <c r="DX22" s="45"/>
      <c r="DY22" s="45"/>
      <c r="EA22" s="49" t="s">
        <v>573</v>
      </c>
      <c r="EB22" s="56">
        <v>0</v>
      </c>
      <c r="EC22" s="57">
        <v>0</v>
      </c>
      <c r="ED22" s="57">
        <v>0</v>
      </c>
      <c r="EE22" s="57">
        <v>0</v>
      </c>
      <c r="EF22" s="57">
        <v>0</v>
      </c>
      <c r="EH22" s="49" t="s">
        <v>573</v>
      </c>
      <c r="EI22" s="53">
        <v>0</v>
      </c>
      <c r="EJ22" s="54">
        <v>0</v>
      </c>
      <c r="EK22" s="54">
        <v>0</v>
      </c>
      <c r="EL22" s="54">
        <v>0</v>
      </c>
      <c r="EM22" s="54">
        <v>0</v>
      </c>
    </row>
    <row r="23" spans="1:143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9" t="s">
        <v>581</v>
      </c>
      <c r="EB23" s="56">
        <v>0</v>
      </c>
      <c r="EC23" s="57">
        <v>0</v>
      </c>
      <c r="ED23" s="57">
        <v>0</v>
      </c>
      <c r="EE23" s="57">
        <v>0</v>
      </c>
      <c r="EF23" s="57">
        <v>0</v>
      </c>
      <c r="EH23" s="49" t="s">
        <v>581</v>
      </c>
      <c r="EI23" s="53">
        <v>0</v>
      </c>
      <c r="EJ23" s="54">
        <v>0</v>
      </c>
      <c r="EK23" s="54">
        <v>0</v>
      </c>
      <c r="EL23" s="54">
        <v>0</v>
      </c>
      <c r="EM23" s="54">
        <v>0</v>
      </c>
    </row>
    <row r="24" spans="1:143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9" t="s">
        <v>591</v>
      </c>
      <c r="EB24" s="56">
        <v>0</v>
      </c>
      <c r="EC24" s="57">
        <v>0</v>
      </c>
      <c r="ED24" s="57">
        <v>0</v>
      </c>
      <c r="EE24" s="57">
        <v>0</v>
      </c>
      <c r="EF24" s="57">
        <v>0</v>
      </c>
      <c r="EH24" s="49" t="s">
        <v>591</v>
      </c>
      <c r="EI24" s="53">
        <v>0</v>
      </c>
      <c r="EJ24" s="54">
        <v>0</v>
      </c>
      <c r="EK24" s="54">
        <v>0</v>
      </c>
      <c r="EL24" s="54">
        <v>0</v>
      </c>
      <c r="EM24" s="54">
        <v>0</v>
      </c>
    </row>
    <row r="25" spans="1:143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9" t="s">
        <v>639</v>
      </c>
      <c r="EB25" s="56">
        <v>0</v>
      </c>
      <c r="EC25" s="57">
        <v>0</v>
      </c>
      <c r="ED25" s="57">
        <v>0</v>
      </c>
      <c r="EE25" s="57">
        <v>0</v>
      </c>
      <c r="EF25" s="57">
        <v>0</v>
      </c>
      <c r="EH25" s="49" t="s">
        <v>639</v>
      </c>
      <c r="EI25" s="53">
        <v>0</v>
      </c>
      <c r="EJ25" s="54">
        <v>0</v>
      </c>
      <c r="EK25" s="54">
        <v>0</v>
      </c>
      <c r="EL25" s="54">
        <v>0</v>
      </c>
      <c r="EM25" s="54">
        <v>0</v>
      </c>
    </row>
    <row r="26" spans="1:143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</row>
    <row r="27" spans="1:143" x14ac:dyDescent="0.25">
      <c r="A27" s="39" t="s">
        <v>702</v>
      </c>
      <c r="B27" s="45"/>
      <c r="C27" s="45"/>
      <c r="D27" s="46"/>
      <c r="E27" s="45"/>
      <c r="F27" s="45"/>
      <c r="G27" s="45"/>
      <c r="H27" s="45"/>
      <c r="I27" s="45"/>
      <c r="K27" s="39" t="s">
        <v>702</v>
      </c>
      <c r="L27" s="45"/>
      <c r="M27" s="45"/>
      <c r="N27" s="46"/>
      <c r="O27" s="45"/>
      <c r="P27" s="45"/>
      <c r="Q27" s="45"/>
      <c r="R27" s="45"/>
      <c r="S27" s="45"/>
      <c r="U27" s="39" t="s">
        <v>702</v>
      </c>
      <c r="V27" s="45"/>
      <c r="W27" s="45"/>
      <c r="X27" s="46"/>
      <c r="Y27" s="45"/>
      <c r="Z27" s="45"/>
      <c r="AA27" s="45"/>
      <c r="AB27" s="45"/>
      <c r="AC27" s="45"/>
      <c r="AE27" s="39" t="s">
        <v>702</v>
      </c>
      <c r="AF27" s="45"/>
      <c r="AG27" s="45"/>
      <c r="AH27" s="46"/>
      <c r="AI27" s="45"/>
      <c r="AJ27" s="45"/>
      <c r="AK27" s="45"/>
      <c r="AL27" s="45"/>
      <c r="AM27" s="45"/>
      <c r="AO27" s="39" t="s">
        <v>702</v>
      </c>
      <c r="AP27" s="45"/>
      <c r="AQ27" s="45"/>
      <c r="AR27" s="46"/>
      <c r="AS27" s="45"/>
      <c r="AT27" s="45"/>
      <c r="AU27" s="45"/>
      <c r="AV27" s="45"/>
      <c r="AW27" s="45"/>
      <c r="AY27" s="39" t="s">
        <v>702</v>
      </c>
      <c r="AZ27" s="45"/>
      <c r="BA27" s="45"/>
      <c r="BB27" s="46"/>
      <c r="BC27" s="45"/>
      <c r="BD27" s="45"/>
      <c r="BE27" s="45"/>
      <c r="BF27" s="45"/>
      <c r="BG27" s="45"/>
      <c r="BI27" s="39" t="s">
        <v>702</v>
      </c>
      <c r="BJ27" s="45"/>
      <c r="BK27" s="45"/>
      <c r="BL27" s="46"/>
      <c r="BM27" s="45"/>
      <c r="BN27" s="45"/>
      <c r="BO27" s="45"/>
      <c r="BP27" s="45"/>
      <c r="BQ27" s="45"/>
      <c r="BS27" s="39" t="s">
        <v>702</v>
      </c>
      <c r="BT27" s="45"/>
      <c r="BU27" s="45"/>
      <c r="BV27" s="46"/>
      <c r="BW27" s="45"/>
      <c r="BX27" s="45"/>
      <c r="BY27" s="45"/>
      <c r="BZ27" s="45"/>
      <c r="CA27" s="45"/>
      <c r="CC27" s="39" t="s">
        <v>702</v>
      </c>
      <c r="CD27" s="45"/>
      <c r="CE27" s="45"/>
      <c r="CF27" s="46"/>
      <c r="CG27" s="45"/>
      <c r="CH27" s="45"/>
      <c r="CI27" s="45"/>
      <c r="CJ27" s="45"/>
      <c r="CK27" s="45"/>
      <c r="CM27" s="39" t="s">
        <v>702</v>
      </c>
      <c r="CN27" s="45"/>
      <c r="CO27" s="45"/>
      <c r="CP27" s="46"/>
      <c r="CQ27" s="45"/>
      <c r="CR27" s="45"/>
      <c r="CS27" s="45"/>
      <c r="CT27" s="45"/>
      <c r="CU27" s="45"/>
      <c r="CW27" s="39" t="s">
        <v>702</v>
      </c>
      <c r="CX27" s="45"/>
      <c r="CY27" s="45"/>
      <c r="CZ27" s="46"/>
      <c r="DA27" s="45"/>
      <c r="DB27" s="45"/>
      <c r="DC27" s="45"/>
      <c r="DD27" s="45"/>
      <c r="DE27" s="45"/>
      <c r="DG27" s="39" t="s">
        <v>702</v>
      </c>
      <c r="DH27" s="45"/>
      <c r="DI27" s="45"/>
      <c r="DJ27" s="46"/>
      <c r="DK27" s="45"/>
      <c r="DL27" s="45"/>
      <c r="DM27" s="45"/>
      <c r="DN27" s="45"/>
      <c r="DO27" s="45"/>
      <c r="DQ27" s="39" t="s">
        <v>702</v>
      </c>
      <c r="DR27" s="45"/>
      <c r="DS27" s="45"/>
      <c r="DT27" s="46"/>
      <c r="DU27" s="45"/>
      <c r="DV27" s="45"/>
      <c r="DW27" s="45"/>
      <c r="DX27" s="45"/>
      <c r="DY27" s="45"/>
    </row>
    <row r="28" spans="1:143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43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43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43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738</v>
      </c>
      <c r="B33" s="7" t="s">
        <v>710</v>
      </c>
      <c r="C33" s="7" t="s">
        <v>711</v>
      </c>
      <c r="D33" s="12" t="s">
        <v>712</v>
      </c>
      <c r="E33" s="7" t="s">
        <v>715</v>
      </c>
      <c r="F33" s="7" t="s">
        <v>713</v>
      </c>
      <c r="G33" s="7" t="s">
        <v>714</v>
      </c>
      <c r="H33" s="7" t="s">
        <v>33</v>
      </c>
      <c r="I33" s="7" t="s">
        <v>280</v>
      </c>
    </row>
    <row r="34" spans="1:9" x14ac:dyDescent="0.25">
      <c r="A34" s="23" t="s">
        <v>697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678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698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699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700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701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702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710</v>
      </c>
      <c r="C65" s="7" t="s">
        <v>711</v>
      </c>
      <c r="D65" s="12" t="s">
        <v>712</v>
      </c>
      <c r="E65" s="7" t="s">
        <v>715</v>
      </c>
      <c r="F65" s="7" t="s">
        <v>713</v>
      </c>
      <c r="G65" s="7" t="s">
        <v>714</v>
      </c>
      <c r="H65" s="7" t="s">
        <v>33</v>
      </c>
      <c r="I65" s="7" t="s">
        <v>280</v>
      </c>
    </row>
    <row r="66" spans="1:9" x14ac:dyDescent="0.25">
      <c r="A66" s="23" t="s">
        <v>697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678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698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699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700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701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702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EH2:EM25">
    <sortCondition descending="1" ref="EM2:EM25"/>
    <sortCondition descending="1" ref="EL2:EL25"/>
    <sortCondition descending="1" ref="EK2:EK25"/>
    <sortCondition descending="1" ref="EJ2:EJ25"/>
    <sortCondition descending="1" ref="EI2:EI25"/>
    <sortCondition ref="EH2:EH25"/>
  </sortState>
  <conditionalFormatting sqref="B3:I11 B13:I16 B18:I21 B23:I26 B28:I31">
    <cfRule type="colorScale" priority="121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20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19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18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17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71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23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25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7"/>
  <sheetViews>
    <sheetView zoomScale="90" zoomScaleNormal="90" workbookViewId="0">
      <selection activeCell="CC1" sqref="CC1"/>
    </sheetView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bestFit="1" customWidth="1"/>
    <col min="81" max="81" width="10.42578125" bestFit="1" customWidth="1"/>
  </cols>
  <sheetData>
    <row r="1" spans="1:89" x14ac:dyDescent="0.25">
      <c r="A1" s="9" t="s">
        <v>733</v>
      </c>
      <c r="B1" s="7" t="s">
        <v>710</v>
      </c>
      <c r="C1" s="7" t="s">
        <v>711</v>
      </c>
      <c r="D1" s="7" t="s">
        <v>739</v>
      </c>
      <c r="E1" s="12" t="s">
        <v>740</v>
      </c>
      <c r="F1" s="7" t="s">
        <v>713</v>
      </c>
      <c r="G1" s="7" t="s">
        <v>714</v>
      </c>
      <c r="H1" s="7" t="s">
        <v>33</v>
      </c>
      <c r="I1" s="7" t="s">
        <v>280</v>
      </c>
      <c r="K1" s="15">
        <v>44360</v>
      </c>
      <c r="L1" s="7" t="s">
        <v>710</v>
      </c>
      <c r="M1" s="7" t="s">
        <v>711</v>
      </c>
      <c r="N1" s="7" t="s">
        <v>739</v>
      </c>
      <c r="O1" s="12" t="s">
        <v>740</v>
      </c>
      <c r="P1" s="7" t="s">
        <v>713</v>
      </c>
      <c r="Q1" s="7" t="s">
        <v>714</v>
      </c>
      <c r="R1" s="7" t="s">
        <v>33</v>
      </c>
      <c r="S1" s="7" t="s">
        <v>280</v>
      </c>
      <c r="U1" s="15">
        <v>44361</v>
      </c>
      <c r="V1" s="7" t="s">
        <v>710</v>
      </c>
      <c r="W1" s="7" t="s">
        <v>711</v>
      </c>
      <c r="X1" s="7" t="s">
        <v>739</v>
      </c>
      <c r="Y1" s="12" t="s">
        <v>740</v>
      </c>
      <c r="Z1" s="7" t="s">
        <v>713</v>
      </c>
      <c r="AA1" s="7" t="s">
        <v>714</v>
      </c>
      <c r="AB1" s="7" t="s">
        <v>33</v>
      </c>
      <c r="AC1" s="7" t="s">
        <v>280</v>
      </c>
      <c r="AE1" s="15">
        <v>44364</v>
      </c>
      <c r="AF1" s="7" t="s">
        <v>710</v>
      </c>
      <c r="AG1" s="7" t="s">
        <v>711</v>
      </c>
      <c r="AH1" s="7" t="s">
        <v>739</v>
      </c>
      <c r="AI1" s="12" t="s">
        <v>740</v>
      </c>
      <c r="AJ1" s="7" t="s">
        <v>713</v>
      </c>
      <c r="AK1" s="7" t="s">
        <v>714</v>
      </c>
      <c r="AL1" s="7" t="s">
        <v>33</v>
      </c>
      <c r="AM1" s="7" t="s">
        <v>280</v>
      </c>
      <c r="AO1" s="15">
        <v>44365</v>
      </c>
      <c r="AP1" s="7" t="s">
        <v>710</v>
      </c>
      <c r="AQ1" s="7" t="s">
        <v>711</v>
      </c>
      <c r="AR1" s="7" t="s">
        <v>739</v>
      </c>
      <c r="AS1" s="12" t="s">
        <v>740</v>
      </c>
      <c r="AT1" s="7" t="s">
        <v>713</v>
      </c>
      <c r="AU1" s="7" t="s">
        <v>714</v>
      </c>
      <c r="AV1" s="7" t="s">
        <v>33</v>
      </c>
      <c r="AW1" s="7" t="s">
        <v>280</v>
      </c>
      <c r="AY1" s="15">
        <v>44367</v>
      </c>
      <c r="AZ1" s="7" t="s">
        <v>710</v>
      </c>
      <c r="BA1" s="7" t="s">
        <v>711</v>
      </c>
      <c r="BB1" s="7" t="s">
        <v>739</v>
      </c>
      <c r="BC1" s="12" t="s">
        <v>740</v>
      </c>
      <c r="BD1" s="7" t="s">
        <v>713</v>
      </c>
      <c r="BE1" s="7" t="s">
        <v>714</v>
      </c>
      <c r="BF1" s="7" t="s">
        <v>33</v>
      </c>
      <c r="BG1" s="7" t="s">
        <v>280</v>
      </c>
      <c r="BI1" s="15">
        <v>44368</v>
      </c>
      <c r="BJ1" s="7" t="s">
        <v>710</v>
      </c>
      <c r="BK1" s="7" t="s">
        <v>711</v>
      </c>
      <c r="BL1" s="7" t="s">
        <v>739</v>
      </c>
      <c r="BM1" s="12" t="s">
        <v>740</v>
      </c>
      <c r="BN1" s="7" t="s">
        <v>713</v>
      </c>
      <c r="BO1" s="7" t="s">
        <v>714</v>
      </c>
      <c r="BP1" s="7" t="s">
        <v>33</v>
      </c>
      <c r="BQ1" s="7" t="s">
        <v>280</v>
      </c>
      <c r="BS1" s="15">
        <v>44370</v>
      </c>
      <c r="BT1" s="7" t="s">
        <v>710</v>
      </c>
      <c r="BU1" s="7" t="s">
        <v>711</v>
      </c>
      <c r="BV1" s="7" t="s">
        <v>739</v>
      </c>
      <c r="BW1" s="12" t="s">
        <v>740</v>
      </c>
      <c r="BX1" s="7" t="s">
        <v>713</v>
      </c>
      <c r="BY1" s="7" t="s">
        <v>714</v>
      </c>
      <c r="BZ1" s="7" t="s">
        <v>33</v>
      </c>
      <c r="CA1" s="7" t="s">
        <v>280</v>
      </c>
      <c r="CC1" s="15">
        <v>44371</v>
      </c>
      <c r="CD1" s="7" t="s">
        <v>710</v>
      </c>
      <c r="CE1" s="7" t="s">
        <v>711</v>
      </c>
      <c r="CF1" s="7" t="s">
        <v>739</v>
      </c>
      <c r="CG1" s="12" t="s">
        <v>740</v>
      </c>
      <c r="CH1" s="7" t="s">
        <v>713</v>
      </c>
      <c r="CI1" s="7" t="s">
        <v>714</v>
      </c>
      <c r="CJ1" s="7" t="s">
        <v>33</v>
      </c>
      <c r="CK1" s="7" t="s">
        <v>280</v>
      </c>
    </row>
    <row r="2" spans="1:89" x14ac:dyDescent="0.25">
      <c r="A2" s="11" t="s">
        <v>697</v>
      </c>
      <c r="E2" s="13"/>
      <c r="K2" s="11" t="s">
        <v>697</v>
      </c>
      <c r="O2" s="13"/>
      <c r="U2" s="11" t="s">
        <v>697</v>
      </c>
      <c r="Y2" s="13"/>
      <c r="AE2" s="11" t="s">
        <v>697</v>
      </c>
      <c r="AI2" s="13"/>
      <c r="AO2" s="11" t="s">
        <v>697</v>
      </c>
      <c r="AS2" s="13"/>
      <c r="AY2" s="11" t="s">
        <v>697</v>
      </c>
      <c r="BC2" s="13"/>
      <c r="BI2" s="11" t="s">
        <v>697</v>
      </c>
      <c r="BM2" s="13"/>
      <c r="BS2" s="11" t="s">
        <v>697</v>
      </c>
      <c r="BW2" s="13"/>
      <c r="CC2" s="11" t="s">
        <v>697</v>
      </c>
      <c r="CG2" s="13"/>
    </row>
    <row r="3" spans="1:89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</row>
    <row r="4" spans="1:89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</row>
    <row r="5" spans="1:89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</row>
    <row r="6" spans="1:89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</row>
    <row r="7" spans="1:89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9" t="s">
        <v>325</v>
      </c>
      <c r="CD7" s="53">
        <v>0</v>
      </c>
      <c r="CE7" s="53">
        <v>0</v>
      </c>
      <c r="CF7" s="53">
        <v>0</v>
      </c>
      <c r="CG7" s="55">
        <v>0</v>
      </c>
      <c r="CH7" s="53">
        <v>0</v>
      </c>
      <c r="CI7" s="53">
        <v>0</v>
      </c>
      <c r="CJ7" s="53">
        <v>0</v>
      </c>
      <c r="CK7" s="53">
        <v>0</v>
      </c>
    </row>
    <row r="8" spans="1:89" x14ac:dyDescent="0.25">
      <c r="A8" s="11" t="s">
        <v>698</v>
      </c>
      <c r="E8" s="13"/>
      <c r="K8" s="11" t="s">
        <v>698</v>
      </c>
      <c r="O8" s="13"/>
      <c r="U8" s="11" t="s">
        <v>698</v>
      </c>
      <c r="Y8" s="13"/>
      <c r="AE8" s="11" t="s">
        <v>698</v>
      </c>
      <c r="AI8" s="13"/>
      <c r="AO8" s="11" t="s">
        <v>698</v>
      </c>
      <c r="AS8" s="13"/>
      <c r="AY8" s="11" t="s">
        <v>698</v>
      </c>
      <c r="BC8" s="13"/>
      <c r="BI8" s="11" t="s">
        <v>698</v>
      </c>
      <c r="BM8" s="13"/>
      <c r="BS8" s="11" t="s">
        <v>698</v>
      </c>
      <c r="BW8" s="13"/>
      <c r="CC8" s="11" t="s">
        <v>698</v>
      </c>
      <c r="CG8" s="13"/>
    </row>
    <row r="9" spans="1:89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</row>
    <row r="10" spans="1:89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</row>
    <row r="11" spans="1:89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676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676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</row>
    <row r="12" spans="1:89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676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676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676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</row>
    <row r="13" spans="1:89" x14ac:dyDescent="0.25">
      <c r="A13" s="10" t="s">
        <v>676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676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676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676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</row>
    <row r="15" spans="1:89" x14ac:dyDescent="0.25">
      <c r="A15" s="9" t="s">
        <v>741</v>
      </c>
      <c r="B15" s="7" t="s">
        <v>710</v>
      </c>
      <c r="C15" s="7" t="s">
        <v>711</v>
      </c>
      <c r="D15" s="7" t="s">
        <v>739</v>
      </c>
      <c r="E15" s="12" t="s">
        <v>740</v>
      </c>
      <c r="F15" s="7" t="s">
        <v>713</v>
      </c>
      <c r="G15" s="7" t="s">
        <v>714</v>
      </c>
      <c r="H15" s="7" t="s">
        <v>33</v>
      </c>
      <c r="I15" s="7" t="s">
        <v>280</v>
      </c>
    </row>
    <row r="16" spans="1:89" x14ac:dyDescent="0.25">
      <c r="A16" s="11" t="s">
        <v>697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698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676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conditionalFormatting sqref="AP3:AW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9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8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7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6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5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4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3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2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</cols>
  <sheetData>
    <row r="1" spans="1:1" ht="18.75" x14ac:dyDescent="0.3">
      <c r="A1" s="47" t="s">
        <v>744</v>
      </c>
    </row>
    <row r="2" spans="1:1" ht="15.75" x14ac:dyDescent="0.25">
      <c r="A2" s="48">
        <v>44387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</cols>
  <sheetData>
    <row r="1" spans="1:1" ht="18.75" x14ac:dyDescent="0.3">
      <c r="A1" s="47" t="s">
        <v>745</v>
      </c>
    </row>
    <row r="2" spans="1:1" ht="15.75" x14ac:dyDescent="0.25">
      <c r="A2" s="48">
        <v>44453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</cols>
  <sheetData>
    <row r="1" spans="1:1" ht="18.75" x14ac:dyDescent="0.3">
      <c r="A1" s="47" t="s">
        <v>743</v>
      </c>
    </row>
    <row r="2" spans="1:1" ht="15.75" x14ac:dyDescent="0.25">
      <c r="A2" s="48">
        <v>44530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ht="18.75" x14ac:dyDescent="0.3">
      <c r="A1" s="47" t="s">
        <v>742</v>
      </c>
    </row>
    <row r="2" spans="1:1" ht="15.75" x14ac:dyDescent="0.25">
      <c r="A2" s="48">
        <v>44570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workbookViewId="0"/>
  </sheetViews>
  <sheetFormatPr defaultRowHeight="15" x14ac:dyDescent="0.25"/>
  <sheetData>
    <row r="2" spans="1:9" x14ac:dyDescent="0.25">
      <c r="A2" t="s">
        <v>695</v>
      </c>
      <c r="B2" t="s">
        <v>44</v>
      </c>
      <c r="C2">
        <v>1981</v>
      </c>
      <c r="D2" t="str">
        <f>INDEX(Teams!$B$1:$B$321,MATCH(B2,Teams!$A$1:$A$321,0))</f>
        <v>Argentina</v>
      </c>
      <c r="F2" t="str">
        <f t="shared" ref="F2:F11" si="0">IF(A2&lt;&gt;A1,A2&amp;":[","")</f>
        <v>A:[</v>
      </c>
      <c r="G2" t="str">
        <f t="shared" ref="G2:G11" si="1">"'"&amp;B2&amp;"'"</f>
        <v>'AR'</v>
      </c>
      <c r="H2" t="str">
        <f t="shared" ref="H2:H11" si="2">IF(A2&lt;&gt;A3,"],",",")</f>
        <v>,</v>
      </c>
      <c r="I2" t="str">
        <f t="shared" ref="I2" si="3">F2&amp;G2&amp;H2</f>
        <v>A:['AR',</v>
      </c>
    </row>
    <row r="3" spans="1:9" x14ac:dyDescent="0.25">
      <c r="A3" t="s">
        <v>695</v>
      </c>
      <c r="B3" t="s">
        <v>46</v>
      </c>
      <c r="C3">
        <v>1936</v>
      </c>
      <c r="D3" t="str">
        <f>INDEX(Teams!$B$1:$B$321,MATCH(B3,Teams!$A$1:$A$321,0))</f>
        <v>Uruguay</v>
      </c>
      <c r="F3" t="str">
        <f t="shared" si="0"/>
        <v/>
      </c>
      <c r="G3" t="str">
        <f t="shared" si="1"/>
        <v>'UY'</v>
      </c>
      <c r="H3" t="str">
        <f t="shared" si="2"/>
        <v>,</v>
      </c>
      <c r="I3" t="str">
        <f t="shared" ref="I3:I11" si="4">F3&amp;G3&amp;H3</f>
        <v>'UY',</v>
      </c>
    </row>
    <row r="4" spans="1:9" x14ac:dyDescent="0.25">
      <c r="A4" t="s">
        <v>695</v>
      </c>
      <c r="B4" t="s">
        <v>102</v>
      </c>
      <c r="C4">
        <v>1829</v>
      </c>
      <c r="D4" t="str">
        <f>INDEX(Teams!$B$1:$B$321,MATCH(B4,Teams!$A$1:$A$321,0))</f>
        <v>Chile</v>
      </c>
      <c r="F4" t="str">
        <f t="shared" si="0"/>
        <v/>
      </c>
      <c r="G4" t="str">
        <f t="shared" si="1"/>
        <v>'CL'</v>
      </c>
      <c r="H4" t="str">
        <f t="shared" si="2"/>
        <v>,</v>
      </c>
      <c r="I4" t="str">
        <f t="shared" si="4"/>
        <v>'CL',</v>
      </c>
    </row>
    <row r="5" spans="1:9" x14ac:dyDescent="0.25">
      <c r="A5" t="s">
        <v>695</v>
      </c>
      <c r="B5" t="s">
        <v>126</v>
      </c>
      <c r="C5">
        <v>1772</v>
      </c>
      <c r="D5" t="str">
        <f>INDEX(Teams!$B$1:$B$321,MATCH(B5,Teams!$A$1:$A$321,0))</f>
        <v>Paraguay</v>
      </c>
      <c r="F5" t="str">
        <f t="shared" si="0"/>
        <v/>
      </c>
      <c r="G5" t="str">
        <f t="shared" si="1"/>
        <v>'PY'</v>
      </c>
      <c r="H5" t="str">
        <f t="shared" si="2"/>
        <v>,</v>
      </c>
      <c r="I5" t="str">
        <f t="shared" si="4"/>
        <v>'PY',</v>
      </c>
    </row>
    <row r="6" spans="1:9" x14ac:dyDescent="0.25">
      <c r="A6" t="s">
        <v>695</v>
      </c>
      <c r="B6" t="s">
        <v>137</v>
      </c>
      <c r="C6">
        <v>1618</v>
      </c>
      <c r="D6" t="str">
        <f>INDEX(Teams!$B$1:$B$321,MATCH(B6,Teams!$A$1:$A$321,0))</f>
        <v>Bolivia</v>
      </c>
      <c r="F6" t="str">
        <f t="shared" si="0"/>
        <v/>
      </c>
      <c r="G6" t="str">
        <f t="shared" si="1"/>
        <v>'BO'</v>
      </c>
      <c r="H6" t="str">
        <f t="shared" si="2"/>
        <v>],</v>
      </c>
      <c r="I6" t="str">
        <f t="shared" si="4"/>
        <v>'BO'],</v>
      </c>
    </row>
    <row r="7" spans="1:9" x14ac:dyDescent="0.25">
      <c r="A7" t="s">
        <v>694</v>
      </c>
      <c r="B7" t="s">
        <v>121</v>
      </c>
      <c r="C7">
        <v>2152</v>
      </c>
      <c r="D7" t="str">
        <f>INDEX(Teams!$B$1:$B$321,MATCH(B7,Teams!$A$1:$A$321,0))</f>
        <v>Brazil</v>
      </c>
      <c r="F7" t="str">
        <f t="shared" si="0"/>
        <v>B:[</v>
      </c>
      <c r="G7" t="str">
        <f t="shared" si="1"/>
        <v>'BR'</v>
      </c>
      <c r="H7" t="str">
        <f t="shared" si="2"/>
        <v>,</v>
      </c>
      <c r="I7" t="str">
        <f t="shared" si="4"/>
        <v>B:['BR',</v>
      </c>
    </row>
    <row r="8" spans="1:9" x14ac:dyDescent="0.25">
      <c r="A8" t="s">
        <v>694</v>
      </c>
      <c r="B8" t="s">
        <v>135</v>
      </c>
      <c r="C8">
        <v>1928</v>
      </c>
      <c r="D8" t="str">
        <f>INDEX(Teams!$B$1:$B$321,MATCH(B8,Teams!$A$1:$A$321,0))</f>
        <v>Colombia</v>
      </c>
      <c r="F8" t="str">
        <f t="shared" si="0"/>
        <v/>
      </c>
      <c r="G8" t="str">
        <f t="shared" si="1"/>
        <v>'CO'</v>
      </c>
      <c r="H8" t="str">
        <f t="shared" si="2"/>
        <v>,</v>
      </c>
      <c r="I8" t="str">
        <f t="shared" si="4"/>
        <v>'CO',</v>
      </c>
    </row>
    <row r="9" spans="1:9" x14ac:dyDescent="0.25">
      <c r="A9" t="s">
        <v>694</v>
      </c>
      <c r="B9" t="s">
        <v>138</v>
      </c>
      <c r="C9">
        <v>1794</v>
      </c>
      <c r="D9" t="str">
        <f>INDEX(Teams!$B$1:$B$321,MATCH(B9,Teams!$A$1:$A$321,0))</f>
        <v>Ecuador</v>
      </c>
      <c r="F9" t="str">
        <f t="shared" si="0"/>
        <v/>
      </c>
      <c r="G9" t="str">
        <f t="shared" si="1"/>
        <v>'EC'</v>
      </c>
      <c r="H9" t="str">
        <f t="shared" si="2"/>
        <v>,</v>
      </c>
      <c r="I9" t="str">
        <f t="shared" si="4"/>
        <v>'EC',</v>
      </c>
    </row>
    <row r="10" spans="1:9" x14ac:dyDescent="0.25">
      <c r="A10" t="s">
        <v>694</v>
      </c>
      <c r="B10" t="s">
        <v>128</v>
      </c>
      <c r="C10">
        <v>1787</v>
      </c>
      <c r="D10" t="str">
        <f>INDEX(Teams!$B$1:$B$321,MATCH(B10,Teams!$A$1:$A$321,0))</f>
        <v>Peru</v>
      </c>
      <c r="F10" t="str">
        <f t="shared" si="0"/>
        <v/>
      </c>
      <c r="G10" t="str">
        <f t="shared" si="1"/>
        <v>'PE'</v>
      </c>
      <c r="H10" t="str">
        <f t="shared" si="2"/>
        <v>,</v>
      </c>
      <c r="I10" t="str">
        <f t="shared" si="4"/>
        <v>'PE',</v>
      </c>
    </row>
    <row r="11" spans="1:9" x14ac:dyDescent="0.25">
      <c r="A11" t="s">
        <v>694</v>
      </c>
      <c r="B11" t="s">
        <v>124</v>
      </c>
      <c r="C11">
        <v>1766</v>
      </c>
      <c r="D11" t="str">
        <f>INDEX(Teams!$B$1:$B$321,MATCH(B11,Teams!$A$1:$A$321,0))</f>
        <v>Venezuela</v>
      </c>
      <c r="F11" t="str">
        <f t="shared" si="0"/>
        <v/>
      </c>
      <c r="G11" t="str">
        <f t="shared" si="1"/>
        <v>'VE'</v>
      </c>
      <c r="H11" t="str">
        <f t="shared" si="2"/>
        <v>],</v>
      </c>
      <c r="I11" t="str">
        <f t="shared" si="4"/>
        <v>'VE'],</v>
      </c>
    </row>
    <row r="13" spans="1:9" x14ac:dyDescent="0.25">
      <c r="A13" t="str">
        <f>CHAR(65+FLOOR(COUNTA(A$12:A12)/4,1))</f>
        <v>A</v>
      </c>
      <c r="B13" t="s">
        <v>295</v>
      </c>
      <c r="C13" t="str">
        <f>INDEX(Teams!$A$1:$A$321,MATCH(B13,Teams!$B$1:$B$321,0))</f>
        <v>DZ</v>
      </c>
      <c r="F13" t="str">
        <f>IF(A13&lt;&gt;A12,A13&amp;":[","")</f>
        <v>A:[</v>
      </c>
      <c r="G13" t="str">
        <f>"'"&amp;C13&amp;"'"</f>
        <v>'DZ'</v>
      </c>
      <c r="H13" t="str">
        <f>IF(A13&lt;&gt;A14,"],",",")</f>
        <v>,</v>
      </c>
      <c r="I13" t="str">
        <f t="shared" ref="I13:I52" si="5">F13&amp;G13&amp;H13</f>
        <v>A:['DZ',</v>
      </c>
    </row>
    <row r="14" spans="1:9" x14ac:dyDescent="0.25">
      <c r="A14" t="str">
        <f>CHAR(65+FLOOR(COUNTA(A$12:A13)/4,1))</f>
        <v>A</v>
      </c>
      <c r="B14" t="s">
        <v>341</v>
      </c>
      <c r="C14" t="str">
        <f>INDEX(Teams!$A$1:$A$321,MATCH(B14,Teams!$B$1:$B$321,0))</f>
        <v>BF</v>
      </c>
      <c r="F14" t="str">
        <f t="shared" ref="F14:F23" si="6">IF(A14&lt;&gt;A13,A14&amp;":[","")</f>
        <v/>
      </c>
      <c r="G14" t="str">
        <f t="shared" ref="G14:G23" si="7">"'"&amp;C14&amp;"'"</f>
        <v>'BF'</v>
      </c>
      <c r="H14" t="str">
        <f t="shared" ref="H14:H23" si="8">IF(A14&lt;&gt;A15,"],",",")</f>
        <v>,</v>
      </c>
      <c r="I14" t="str">
        <f t="shared" si="5"/>
        <v>'BF',</v>
      </c>
    </row>
    <row r="15" spans="1:9" x14ac:dyDescent="0.25">
      <c r="A15" t="str">
        <f>CHAR(65+FLOOR(COUNTA(A$12:A14)/4,1))</f>
        <v>A</v>
      </c>
      <c r="B15" t="s">
        <v>524</v>
      </c>
      <c r="C15" t="str">
        <f>INDEX(Teams!$A$1:$A$321,MATCH(B15,Teams!$B$1:$B$321,0))</f>
        <v>NE</v>
      </c>
      <c r="F15" t="str">
        <f t="shared" si="6"/>
        <v/>
      </c>
      <c r="G15" t="str">
        <f t="shared" si="7"/>
        <v>'NE'</v>
      </c>
      <c r="H15" t="str">
        <f t="shared" si="8"/>
        <v>,</v>
      </c>
      <c r="I15" t="str">
        <f t="shared" si="5"/>
        <v>'NE',</v>
      </c>
    </row>
    <row r="16" spans="1:9" x14ac:dyDescent="0.25">
      <c r="A16" t="str">
        <f>CHAR(65+FLOOR(COUNTA(A$12:A15)/4,1))</f>
        <v>A</v>
      </c>
      <c r="B16" t="s">
        <v>384</v>
      </c>
      <c r="C16" t="str">
        <f>INDEX(Teams!$A$1:$A$321,MATCH(B16,Teams!$B$1:$B$321,0))</f>
        <v>DJ</v>
      </c>
      <c r="F16" t="str">
        <f t="shared" si="6"/>
        <v/>
      </c>
      <c r="G16" t="str">
        <f t="shared" si="7"/>
        <v>'DJ'</v>
      </c>
      <c r="H16" t="str">
        <f t="shared" si="8"/>
        <v>],</v>
      </c>
      <c r="I16" t="str">
        <f t="shared" si="5"/>
        <v>'DJ'],</v>
      </c>
    </row>
    <row r="17" spans="1:9" x14ac:dyDescent="0.25">
      <c r="A17" t="str">
        <f>CHAR(65+FLOOR(COUNTA(A$12:A16)/4,1))</f>
        <v>B</v>
      </c>
      <c r="B17" t="s">
        <v>638</v>
      </c>
      <c r="C17" t="str">
        <f>INDEX(Teams!$A$1:$A$321,MATCH(B17,Teams!$B$1:$B$321,0))</f>
        <v>TN</v>
      </c>
      <c r="F17" t="str">
        <f t="shared" si="6"/>
        <v>B:[</v>
      </c>
      <c r="G17" t="str">
        <f t="shared" si="7"/>
        <v>'TN'</v>
      </c>
      <c r="H17" t="str">
        <f t="shared" si="8"/>
        <v>,</v>
      </c>
      <c r="I17" t="str">
        <f t="shared" si="5"/>
        <v>B:['TN',</v>
      </c>
    </row>
    <row r="18" spans="1:9" x14ac:dyDescent="0.25">
      <c r="A18" t="str">
        <f>CHAR(65+FLOOR(COUNTA(A$12:A17)/4,1))</f>
        <v>B</v>
      </c>
      <c r="B18" t="s">
        <v>691</v>
      </c>
      <c r="C18" t="str">
        <f>INDEX(Teams!$A$1:$A$321,MATCH(B18,Teams!$B$1:$B$321,0))</f>
        <v>ZM</v>
      </c>
      <c r="F18" t="str">
        <f t="shared" si="6"/>
        <v/>
      </c>
      <c r="G18" t="str">
        <f t="shared" si="7"/>
        <v>'ZM'</v>
      </c>
      <c r="H18" t="str">
        <f t="shared" si="8"/>
        <v>,</v>
      </c>
      <c r="I18" t="str">
        <f t="shared" si="5"/>
        <v>'ZM',</v>
      </c>
    </row>
    <row r="19" spans="1:9" x14ac:dyDescent="0.25">
      <c r="A19" t="str">
        <f>CHAR(65+FLOOR(COUNTA(A$12:A18)/4,1))</f>
        <v>B</v>
      </c>
      <c r="B19" t="s">
        <v>502</v>
      </c>
      <c r="C19" t="str">
        <f>INDEX(Teams!$A$1:$A$321,MATCH(B19,Teams!$B$1:$B$321,0))</f>
        <v>MR</v>
      </c>
      <c r="F19" t="str">
        <f t="shared" si="6"/>
        <v/>
      </c>
      <c r="G19" t="str">
        <f t="shared" si="7"/>
        <v>'MR'</v>
      </c>
      <c r="H19" t="str">
        <f t="shared" si="8"/>
        <v>,</v>
      </c>
      <c r="I19" t="str">
        <f t="shared" si="5"/>
        <v>'MR',</v>
      </c>
    </row>
    <row r="20" spans="1:9" x14ac:dyDescent="0.25">
      <c r="A20" t="str">
        <f>CHAR(65+FLOOR(COUNTA(A$12:A19)/4,1))</f>
        <v>B</v>
      </c>
      <c r="B20" t="s">
        <v>404</v>
      </c>
      <c r="C20" t="str">
        <f>INDEX(Teams!$A$1:$A$321,MATCH(B20,Teams!$B$1:$B$321,0))</f>
        <v>GQ</v>
      </c>
      <c r="F20" t="str">
        <f t="shared" si="6"/>
        <v/>
      </c>
      <c r="G20" t="str">
        <f t="shared" si="7"/>
        <v>'GQ'</v>
      </c>
      <c r="H20" t="str">
        <f t="shared" si="8"/>
        <v>],</v>
      </c>
      <c r="I20" t="str">
        <f t="shared" si="5"/>
        <v>'GQ'],</v>
      </c>
    </row>
    <row r="21" spans="1:9" x14ac:dyDescent="0.25">
      <c r="A21" t="str">
        <f>CHAR(65+FLOOR(COUNTA(A$12:A20)/4,1))</f>
        <v>C</v>
      </c>
      <c r="B21" t="s">
        <v>525</v>
      </c>
      <c r="C21" t="str">
        <f>INDEX(Teams!$A$1:$A$321,MATCH(B21,Teams!$B$1:$B$321,0))</f>
        <v>NG</v>
      </c>
      <c r="F21" t="str">
        <f t="shared" si="6"/>
        <v>C:[</v>
      </c>
      <c r="G21" t="str">
        <f t="shared" si="7"/>
        <v>'NG'</v>
      </c>
      <c r="H21" t="str">
        <f t="shared" si="8"/>
        <v>,</v>
      </c>
      <c r="I21" t="str">
        <f t="shared" si="5"/>
        <v>C:['NG',</v>
      </c>
    </row>
    <row r="22" spans="1:9" x14ac:dyDescent="0.25">
      <c r="A22" t="str">
        <f>CHAR(65+FLOOR(COUNTA(A$12:A21)/4,1))</f>
        <v>C</v>
      </c>
      <c r="B22" t="s">
        <v>348</v>
      </c>
      <c r="C22" t="str">
        <f>INDEX(Teams!$A$1:$A$321,MATCH(B22,Teams!$B$1:$B$321,0))</f>
        <v>CV</v>
      </c>
      <c r="F22" t="str">
        <f t="shared" si="6"/>
        <v/>
      </c>
      <c r="G22" t="str">
        <f t="shared" si="7"/>
        <v>'CV'</v>
      </c>
      <c r="H22" t="str">
        <f t="shared" si="8"/>
        <v>,</v>
      </c>
      <c r="I22" t="str">
        <f t="shared" si="5"/>
        <v>'CV',</v>
      </c>
    </row>
    <row r="23" spans="1:9" x14ac:dyDescent="0.25">
      <c r="A23" t="str">
        <f>CHAR(65+FLOOR(COUNTA(A$12:A22)/4,1))</f>
        <v>C</v>
      </c>
      <c r="B23" t="s">
        <v>362</v>
      </c>
      <c r="C23" t="str">
        <f>INDEX(Teams!$A$1:$A$321,MATCH(B23,Teams!$B$1:$B$321,0))</f>
        <v>CF</v>
      </c>
      <c r="F23" t="str">
        <f t="shared" si="6"/>
        <v/>
      </c>
      <c r="G23" t="str">
        <f t="shared" si="7"/>
        <v>'CF'</v>
      </c>
      <c r="H23" t="str">
        <f t="shared" si="8"/>
        <v>,</v>
      </c>
      <c r="I23" t="str">
        <f t="shared" si="5"/>
        <v>'CF',</v>
      </c>
    </row>
    <row r="24" spans="1:9" x14ac:dyDescent="0.25">
      <c r="A24" t="str">
        <f>CHAR(65+FLOOR(COUNTA(A$12:A23)/4,1))</f>
        <v>C</v>
      </c>
      <c r="B24" t="s">
        <v>481</v>
      </c>
      <c r="C24" t="str">
        <f>INDEX(Teams!$A$1:$A$321,MATCH(B24,Teams!$B$1:$B$321,0))</f>
        <v>LR</v>
      </c>
      <c r="F24" t="str">
        <f t="shared" ref="F24:F52" si="9">IF(A24&lt;&gt;A23,A24&amp;":[","")</f>
        <v/>
      </c>
      <c r="G24" t="str">
        <f t="shared" ref="G24:G52" si="10">"'"&amp;C24&amp;"'"</f>
        <v>'LR'</v>
      </c>
      <c r="H24" t="str">
        <f t="shared" ref="H24:H52" si="11">IF(A24&lt;&gt;A25,"],",",")</f>
        <v>],</v>
      </c>
      <c r="I24" t="str">
        <f t="shared" si="5"/>
        <v>'LR'],</v>
      </c>
    </row>
    <row r="25" spans="1:9" x14ac:dyDescent="0.25">
      <c r="A25" t="str">
        <f>CHAR(65+FLOOR(COUNTA(A$12:A24)/4,1))</f>
        <v>D</v>
      </c>
      <c r="B25" t="s">
        <v>346</v>
      </c>
      <c r="C25" t="str">
        <f>INDEX(Teams!$A$1:$A$321,MATCH(B25,Teams!$B$1:$B$321,0))</f>
        <v>CM</v>
      </c>
      <c r="F25" t="str">
        <f t="shared" si="9"/>
        <v>D:[</v>
      </c>
      <c r="G25" t="str">
        <f t="shared" si="10"/>
        <v>'CM'</v>
      </c>
      <c r="H25" t="str">
        <f t="shared" si="11"/>
        <v>,</v>
      </c>
      <c r="I25" t="str">
        <f t="shared" si="5"/>
        <v>D:['CM',</v>
      </c>
    </row>
    <row r="26" spans="1:9" x14ac:dyDescent="0.25">
      <c r="A26" t="str">
        <f>CHAR(65+FLOOR(COUNTA(A$12:A25)/4,1))</f>
        <v>D</v>
      </c>
      <c r="B26" t="s">
        <v>462</v>
      </c>
      <c r="C26" t="str">
        <f>INDEX(Teams!$A$1:$A$321,MATCH(B26,Teams!$B$1:$B$321,0))</f>
        <v>CI</v>
      </c>
      <c r="F26" t="str">
        <f t="shared" si="9"/>
        <v/>
      </c>
      <c r="G26" t="str">
        <f t="shared" si="10"/>
        <v>'CI'</v>
      </c>
      <c r="H26" t="str">
        <f t="shared" si="11"/>
        <v>,</v>
      </c>
      <c r="I26" t="str">
        <f t="shared" si="5"/>
        <v>'CI',</v>
      </c>
    </row>
    <row r="27" spans="1:9" x14ac:dyDescent="0.25">
      <c r="A27" t="str">
        <f>CHAR(65+FLOOR(COUNTA(A$12:A26)/4,1))</f>
        <v>D</v>
      </c>
      <c r="B27" t="s">
        <v>512</v>
      </c>
      <c r="C27" t="str">
        <f>INDEX(Teams!$A$1:$A$321,MATCH(B27,Teams!$B$1:$B$321,0))</f>
        <v>MZ</v>
      </c>
      <c r="F27" t="str">
        <f t="shared" si="9"/>
        <v/>
      </c>
      <c r="G27" t="str">
        <f t="shared" si="10"/>
        <v>'MZ'</v>
      </c>
      <c r="H27" t="str">
        <f t="shared" si="11"/>
        <v>,</v>
      </c>
      <c r="I27" t="str">
        <f t="shared" si="5"/>
        <v>'MZ',</v>
      </c>
    </row>
    <row r="28" spans="1:9" x14ac:dyDescent="0.25">
      <c r="A28" t="str">
        <f>CHAR(65+FLOOR(COUNTA(A$12:A27)/4,1))</f>
        <v>D</v>
      </c>
      <c r="B28" t="s">
        <v>489</v>
      </c>
      <c r="C28" t="str">
        <f>INDEX(Teams!$A$1:$A$321,MATCH(B28,Teams!$B$1:$B$321,0))</f>
        <v>MW</v>
      </c>
      <c r="F28" t="str">
        <f t="shared" si="9"/>
        <v/>
      </c>
      <c r="G28" t="str">
        <f t="shared" si="10"/>
        <v>'MW'</v>
      </c>
      <c r="H28" t="str">
        <f t="shared" si="11"/>
        <v>],</v>
      </c>
      <c r="I28" t="str">
        <f t="shared" si="5"/>
        <v>'MW'],</v>
      </c>
    </row>
    <row r="29" spans="1:9" x14ac:dyDescent="0.25">
      <c r="A29" t="str">
        <f>CHAR(65+FLOOR(COUNTA(A$12:A28)/4,1))</f>
        <v>E</v>
      </c>
      <c r="B29" t="s">
        <v>496</v>
      </c>
      <c r="C29" t="str">
        <f>INDEX(Teams!$A$1:$A$321,MATCH(B29,Teams!$B$1:$B$321,0))</f>
        <v>ML</v>
      </c>
      <c r="F29" t="str">
        <f t="shared" si="9"/>
        <v>E:[</v>
      </c>
      <c r="G29" t="str">
        <f t="shared" si="10"/>
        <v>'ML'</v>
      </c>
      <c r="H29" t="str">
        <f t="shared" si="11"/>
        <v>,</v>
      </c>
      <c r="I29" t="str">
        <f t="shared" si="5"/>
        <v>E:['ML',</v>
      </c>
    </row>
    <row r="30" spans="1:9" x14ac:dyDescent="0.25">
      <c r="A30" t="str">
        <f>CHAR(65+FLOOR(COUNTA(A$12:A29)/4,1))</f>
        <v>E</v>
      </c>
      <c r="B30" t="s">
        <v>648</v>
      </c>
      <c r="C30" t="str">
        <f>INDEX(Teams!$A$1:$A$321,MATCH(B30,Teams!$B$1:$B$321,0))</f>
        <v>UG</v>
      </c>
      <c r="F30" t="str">
        <f t="shared" si="9"/>
        <v/>
      </c>
      <c r="G30" t="str">
        <f t="shared" si="10"/>
        <v>'UG'</v>
      </c>
      <c r="H30" t="str">
        <f t="shared" si="11"/>
        <v>,</v>
      </c>
      <c r="I30" t="str">
        <f t="shared" si="5"/>
        <v>'UG',</v>
      </c>
    </row>
    <row r="31" spans="1:9" x14ac:dyDescent="0.25">
      <c r="A31" t="str">
        <f>CHAR(65+FLOOR(COUNTA(A$12:A30)/4,1))</f>
        <v>E</v>
      </c>
      <c r="B31" t="s">
        <v>467</v>
      </c>
      <c r="C31" t="str">
        <f>INDEX(Teams!$A$1:$A$321,MATCH(B31,Teams!$B$1:$B$321,0))</f>
        <v>KE</v>
      </c>
      <c r="F31" t="str">
        <f t="shared" si="9"/>
        <v/>
      </c>
      <c r="G31" t="str">
        <f t="shared" si="10"/>
        <v>'KE'</v>
      </c>
      <c r="H31" t="str">
        <f t="shared" si="11"/>
        <v>,</v>
      </c>
      <c r="I31" t="str">
        <f t="shared" si="5"/>
        <v>'KE',</v>
      </c>
    </row>
    <row r="32" spans="1:9" x14ac:dyDescent="0.25">
      <c r="A32" t="str">
        <f>CHAR(65+FLOOR(COUNTA(A$12:A31)/4,1))</f>
        <v>E</v>
      </c>
      <c r="B32" t="s">
        <v>574</v>
      </c>
      <c r="C32" t="str">
        <f>INDEX(Teams!$A$1:$A$321,MATCH(B32,Teams!$B$1:$B$321,0))</f>
        <v>RW</v>
      </c>
      <c r="F32" t="str">
        <f t="shared" si="9"/>
        <v/>
      </c>
      <c r="G32" t="str">
        <f t="shared" si="10"/>
        <v>'RW'</v>
      </c>
      <c r="H32" t="str">
        <f t="shared" si="11"/>
        <v>],</v>
      </c>
      <c r="I32" t="str">
        <f t="shared" si="5"/>
        <v>'RW'],</v>
      </c>
    </row>
    <row r="33" spans="1:9" x14ac:dyDescent="0.25">
      <c r="A33" t="str">
        <f>CHAR(65+FLOOR(COUNTA(A$12:A32)/4,1))</f>
        <v>F</v>
      </c>
      <c r="B33" t="s">
        <v>401</v>
      </c>
      <c r="C33" t="str">
        <f>INDEX(Teams!$A$1:$A$321,MATCH(B33,Teams!$B$1:$B$321,0))</f>
        <v>EG</v>
      </c>
      <c r="F33" t="str">
        <f t="shared" si="9"/>
        <v>F:[</v>
      </c>
      <c r="G33" t="str">
        <f t="shared" si="10"/>
        <v>'EG'</v>
      </c>
      <c r="H33" t="str">
        <f t="shared" si="11"/>
        <v>,</v>
      </c>
      <c r="I33" t="str">
        <f t="shared" si="5"/>
        <v>F:['EG',</v>
      </c>
    </row>
    <row r="34" spans="1:9" x14ac:dyDescent="0.25">
      <c r="A34" t="str">
        <f>CHAR(65+FLOOR(COUNTA(A$12:A33)/4,1))</f>
        <v>F</v>
      </c>
      <c r="B34" t="s">
        <v>428</v>
      </c>
      <c r="C34" t="str">
        <f>INDEX(Teams!$A$1:$A$321,MATCH(B34,Teams!$B$1:$B$321,0))</f>
        <v>GA</v>
      </c>
      <c r="F34" t="str">
        <f t="shared" si="9"/>
        <v/>
      </c>
      <c r="G34" t="str">
        <f t="shared" si="10"/>
        <v>'GA'</v>
      </c>
      <c r="H34" t="str">
        <f t="shared" si="11"/>
        <v>,</v>
      </c>
      <c r="I34" t="str">
        <f t="shared" si="5"/>
        <v>'GA',</v>
      </c>
    </row>
    <row r="35" spans="1:9" x14ac:dyDescent="0.25">
      <c r="A35" t="str">
        <f>CHAR(65+FLOOR(COUNTA(A$12:A34)/4,1))</f>
        <v>F</v>
      </c>
      <c r="B35" t="s">
        <v>482</v>
      </c>
      <c r="C35" t="str">
        <f>INDEX(Teams!$A$1:$A$321,MATCH(B35,Teams!$B$1:$B$321,0))</f>
        <v>LY</v>
      </c>
      <c r="F35" t="str">
        <f t="shared" si="9"/>
        <v/>
      </c>
      <c r="G35" t="str">
        <f t="shared" si="10"/>
        <v>'LY'</v>
      </c>
      <c r="H35" t="str">
        <f t="shared" si="11"/>
        <v>,</v>
      </c>
      <c r="I35" t="str">
        <f t="shared" si="5"/>
        <v>'LY',</v>
      </c>
    </row>
    <row r="36" spans="1:9" x14ac:dyDescent="0.25">
      <c r="A36" t="str">
        <f>CHAR(65+FLOOR(COUNTA(A$12:A35)/4,1))</f>
        <v>F</v>
      </c>
      <c r="B36" t="s">
        <v>297</v>
      </c>
      <c r="C36" t="str">
        <f>INDEX(Teams!$A$1:$A$321,MATCH(B36,Teams!$B$1:$B$321,0))</f>
        <v>AO</v>
      </c>
      <c r="F36" t="str">
        <f t="shared" si="9"/>
        <v/>
      </c>
      <c r="G36" t="str">
        <f t="shared" si="10"/>
        <v>'AO'</v>
      </c>
      <c r="H36" t="str">
        <f t="shared" si="11"/>
        <v>],</v>
      </c>
      <c r="I36" t="str">
        <f t="shared" si="5"/>
        <v>'AO'],</v>
      </c>
    </row>
    <row r="37" spans="1:9" x14ac:dyDescent="0.25">
      <c r="A37" t="str">
        <f>CHAR(65+FLOOR(COUNTA(A$12:A36)/4,1))</f>
        <v>G</v>
      </c>
      <c r="B37" t="s">
        <v>434</v>
      </c>
      <c r="C37" t="str">
        <f>INDEX(Teams!$A$1:$A$321,MATCH(B37,Teams!$B$1:$B$321,0))</f>
        <v>GH</v>
      </c>
      <c r="F37" t="str">
        <f t="shared" si="9"/>
        <v>G:[</v>
      </c>
      <c r="G37" t="str">
        <f t="shared" si="10"/>
        <v>'GH'</v>
      </c>
      <c r="H37" t="str">
        <f t="shared" si="11"/>
        <v>,</v>
      </c>
      <c r="I37" t="str">
        <f t="shared" si="5"/>
        <v>G:['GH',</v>
      </c>
    </row>
    <row r="38" spans="1:9" x14ac:dyDescent="0.25">
      <c r="A38" t="str">
        <f>CHAR(65+FLOOR(COUNTA(A$12:A37)/4,1))</f>
        <v>G</v>
      </c>
      <c r="B38" t="s">
        <v>246</v>
      </c>
      <c r="C38" t="str">
        <f>INDEX(Teams!$A$1:$A$321,MATCH(B38,Teams!$B$1:$B$321,0))</f>
        <v>ZA</v>
      </c>
      <c r="F38" t="str">
        <f t="shared" si="9"/>
        <v/>
      </c>
      <c r="G38" t="str">
        <f t="shared" si="10"/>
        <v>'ZA'</v>
      </c>
      <c r="H38" t="str">
        <f t="shared" si="11"/>
        <v>,</v>
      </c>
      <c r="I38" t="str">
        <f t="shared" si="5"/>
        <v>'ZA',</v>
      </c>
    </row>
    <row r="39" spans="1:9" x14ac:dyDescent="0.25">
      <c r="A39" t="str">
        <f>CHAR(65+FLOOR(COUNTA(A$12:A38)/4,1))</f>
        <v>G</v>
      </c>
      <c r="B39" t="s">
        <v>693</v>
      </c>
      <c r="C39" t="str">
        <f>INDEX(Teams!$A$1:$A$321,MATCH(B39,Teams!$B$1:$B$321,0))</f>
        <v>ZW</v>
      </c>
      <c r="F39" t="str">
        <f t="shared" si="9"/>
        <v/>
      </c>
      <c r="G39" t="str">
        <f t="shared" si="10"/>
        <v>'ZW'</v>
      </c>
      <c r="H39" t="str">
        <f t="shared" si="11"/>
        <v>,</v>
      </c>
      <c r="I39" t="str">
        <f t="shared" si="5"/>
        <v>'ZW',</v>
      </c>
    </row>
    <row r="40" spans="1:9" x14ac:dyDescent="0.25">
      <c r="A40" t="str">
        <f>CHAR(65+FLOOR(COUNTA(A$12:A39)/4,1))</f>
        <v>G</v>
      </c>
      <c r="B40" t="s">
        <v>407</v>
      </c>
      <c r="C40" t="str">
        <f>INDEX(Teams!$A$1:$A$321,MATCH(B40,Teams!$B$1:$B$321,0))</f>
        <v>ET</v>
      </c>
      <c r="F40" t="str">
        <f t="shared" si="9"/>
        <v/>
      </c>
      <c r="G40" t="str">
        <f t="shared" si="10"/>
        <v>'ET'</v>
      </c>
      <c r="H40" t="str">
        <f t="shared" si="11"/>
        <v>],</v>
      </c>
      <c r="I40" t="str">
        <f t="shared" si="5"/>
        <v>'ET'],</v>
      </c>
    </row>
    <row r="41" spans="1:9" x14ac:dyDescent="0.25">
      <c r="A41" t="str">
        <f>CHAR(65+FLOOR(COUNTA(A$12:A40)/4,1))</f>
        <v>H</v>
      </c>
      <c r="B41" t="s">
        <v>582</v>
      </c>
      <c r="C41" t="str">
        <f>INDEX(Teams!$A$1:$A$321,MATCH(B41,Teams!$B$1:$B$321,0))</f>
        <v>SN</v>
      </c>
      <c r="F41" t="str">
        <f t="shared" si="9"/>
        <v>H:[</v>
      </c>
      <c r="G41" t="str">
        <f t="shared" si="10"/>
        <v>'SN'</v>
      </c>
      <c r="H41" t="str">
        <f t="shared" si="11"/>
        <v>,</v>
      </c>
      <c r="I41" t="str">
        <f t="shared" si="5"/>
        <v>H:['SN',</v>
      </c>
    </row>
    <row r="42" spans="1:9" x14ac:dyDescent="0.25">
      <c r="A42" t="str">
        <f>CHAR(65+FLOOR(COUNTA(A$12:A41)/4,1))</f>
        <v>H</v>
      </c>
      <c r="B42" t="s">
        <v>367</v>
      </c>
      <c r="C42" t="str">
        <f>INDEX(Teams!$A$1:$A$321,MATCH(B42,Teams!$B$1:$B$321,0))</f>
        <v>CG</v>
      </c>
      <c r="F42" t="str">
        <f t="shared" si="9"/>
        <v/>
      </c>
      <c r="G42" t="str">
        <f t="shared" si="10"/>
        <v>'CG'</v>
      </c>
      <c r="H42" t="str">
        <f t="shared" si="11"/>
        <v>,</v>
      </c>
      <c r="I42" t="str">
        <f t="shared" si="5"/>
        <v>'CG',</v>
      </c>
    </row>
    <row r="43" spans="1:9" x14ac:dyDescent="0.25">
      <c r="A43" t="str">
        <f>CHAR(65+FLOOR(COUNTA(A$12:A42)/4,1))</f>
        <v>H</v>
      </c>
      <c r="B43" t="s">
        <v>514</v>
      </c>
      <c r="C43" t="str">
        <f>INDEX(Teams!$A$1:$A$321,MATCH(B43,Teams!$B$1:$B$321,0))</f>
        <v>NA</v>
      </c>
      <c r="F43" t="str">
        <f t="shared" si="9"/>
        <v/>
      </c>
      <c r="G43" t="str">
        <f t="shared" si="10"/>
        <v>'NA'</v>
      </c>
      <c r="H43" t="str">
        <f t="shared" si="11"/>
        <v>,</v>
      </c>
      <c r="I43" t="str">
        <f t="shared" si="5"/>
        <v>'NA',</v>
      </c>
    </row>
    <row r="44" spans="1:9" x14ac:dyDescent="0.25">
      <c r="A44" t="str">
        <f>CHAR(65+FLOOR(COUNTA(A$12:A43)/4,1))</f>
        <v>H</v>
      </c>
      <c r="B44" t="s">
        <v>635</v>
      </c>
      <c r="C44" t="str">
        <f>INDEX(Teams!$A$1:$A$321,MATCH(B44,Teams!$B$1:$B$321,0))</f>
        <v>TG</v>
      </c>
      <c r="F44" t="str">
        <f t="shared" si="9"/>
        <v/>
      </c>
      <c r="G44" t="str">
        <f t="shared" si="10"/>
        <v>'TG'</v>
      </c>
      <c r="H44" t="str">
        <f t="shared" si="11"/>
        <v>],</v>
      </c>
      <c r="I44" t="str">
        <f t="shared" si="5"/>
        <v>'TG'],</v>
      </c>
    </row>
    <row r="45" spans="1:9" x14ac:dyDescent="0.25">
      <c r="A45" t="str">
        <f>CHAR(65+FLOOR(COUNTA(A$12:A44)/4,1))</f>
        <v>I</v>
      </c>
      <c r="B45" t="s">
        <v>511</v>
      </c>
      <c r="C45" t="str">
        <f>INDEX(Teams!$A$1:$A$321,MATCH(B45,Teams!$B$1:$B$321,0))</f>
        <v>MA</v>
      </c>
      <c r="F45" t="str">
        <f t="shared" si="9"/>
        <v>I:[</v>
      </c>
      <c r="G45" t="str">
        <f t="shared" si="10"/>
        <v>'MA'</v>
      </c>
      <c r="H45" t="str">
        <f t="shared" si="11"/>
        <v>,</v>
      </c>
      <c r="I45" t="str">
        <f t="shared" si="5"/>
        <v>I:['MA',</v>
      </c>
    </row>
    <row r="46" spans="1:9" x14ac:dyDescent="0.25">
      <c r="A46" t="str">
        <f>CHAR(65+FLOOR(COUNTA(A$12:A45)/4,1))</f>
        <v>I</v>
      </c>
      <c r="B46" t="s">
        <v>447</v>
      </c>
      <c r="C46" t="str">
        <f>INDEX(Teams!$A$1:$A$321,MATCH(B46,Teams!$B$1:$B$321,0))</f>
        <v>GN</v>
      </c>
      <c r="F46" t="str">
        <f t="shared" si="9"/>
        <v/>
      </c>
      <c r="G46" t="str">
        <f t="shared" si="10"/>
        <v>'GN'</v>
      </c>
      <c r="H46" t="str">
        <f t="shared" si="11"/>
        <v>,</v>
      </c>
      <c r="I46" t="str">
        <f t="shared" si="5"/>
        <v>'GN',</v>
      </c>
    </row>
    <row r="47" spans="1:9" x14ac:dyDescent="0.25">
      <c r="A47" t="str">
        <f>CHAR(65+FLOOR(COUNTA(A$12:A46)/4,1))</f>
        <v>I</v>
      </c>
      <c r="B47" t="s">
        <v>448</v>
      </c>
      <c r="C47" t="str">
        <f>INDEX(Teams!$A$1:$A$321,MATCH(B47,Teams!$B$1:$B$321,0))</f>
        <v>GW</v>
      </c>
      <c r="F47" t="str">
        <f t="shared" si="9"/>
        <v/>
      </c>
      <c r="G47" t="str">
        <f t="shared" si="10"/>
        <v>'GW'</v>
      </c>
      <c r="H47" t="str">
        <f t="shared" si="11"/>
        <v>,</v>
      </c>
      <c r="I47" t="str">
        <f t="shared" si="5"/>
        <v>'GW',</v>
      </c>
    </row>
    <row r="48" spans="1:9" x14ac:dyDescent="0.25">
      <c r="A48" t="str">
        <f>CHAR(65+FLOOR(COUNTA(A$12:A47)/4,1))</f>
        <v>I</v>
      </c>
      <c r="B48" t="s">
        <v>619</v>
      </c>
      <c r="C48" t="str">
        <f>INDEX(Teams!$A$1:$A$321,MATCH(B48,Teams!$B$1:$B$321,0))</f>
        <v>SD</v>
      </c>
      <c r="F48" t="str">
        <f t="shared" si="9"/>
        <v/>
      </c>
      <c r="G48" t="str">
        <f t="shared" si="10"/>
        <v>'SD'</v>
      </c>
      <c r="H48" t="str">
        <f t="shared" si="11"/>
        <v>],</v>
      </c>
      <c r="I48" t="str">
        <f t="shared" si="5"/>
        <v>'SD'],</v>
      </c>
    </row>
    <row r="49" spans="1:9" x14ac:dyDescent="0.25">
      <c r="A49" t="str">
        <f>CHAR(65+FLOOR(COUNTA(A$12:A48)/4,1))</f>
        <v>J</v>
      </c>
      <c r="B49" t="s">
        <v>389</v>
      </c>
      <c r="C49" t="str">
        <f>INDEX(Teams!$A$1:$A$321,MATCH(B49,Teams!$B$1:$B$321,0))</f>
        <v>CD</v>
      </c>
      <c r="F49" t="str">
        <f t="shared" si="9"/>
        <v>J:[</v>
      </c>
      <c r="G49" t="str">
        <f t="shared" si="10"/>
        <v>'CD'</v>
      </c>
      <c r="H49" t="str">
        <f t="shared" si="11"/>
        <v>,</v>
      </c>
      <c r="I49" t="str">
        <f t="shared" si="5"/>
        <v>J:['CD',</v>
      </c>
    </row>
    <row r="50" spans="1:9" x14ac:dyDescent="0.25">
      <c r="A50" t="str">
        <f>CHAR(65+FLOOR(COUNTA(A$12:A49)/4,1))</f>
        <v>J</v>
      </c>
      <c r="B50" t="s">
        <v>318</v>
      </c>
      <c r="C50" t="str">
        <f>INDEX(Teams!$A$1:$A$321,MATCH(B50,Teams!$B$1:$B$321,0))</f>
        <v>BJ</v>
      </c>
      <c r="F50" t="str">
        <f t="shared" si="9"/>
        <v/>
      </c>
      <c r="G50" t="str">
        <f t="shared" si="10"/>
        <v>'BJ'</v>
      </c>
      <c r="H50" t="str">
        <f t="shared" si="11"/>
        <v>,</v>
      </c>
      <c r="I50" t="str">
        <f t="shared" si="5"/>
        <v>'BJ',</v>
      </c>
    </row>
    <row r="51" spans="1:9" x14ac:dyDescent="0.25">
      <c r="A51" t="str">
        <f>CHAR(65+FLOOR(COUNTA(A$12:A50)/4,1))</f>
        <v>J</v>
      </c>
      <c r="B51" t="s">
        <v>488</v>
      </c>
      <c r="C51" t="str">
        <f>INDEX(Teams!$A$1:$A$321,MATCH(B51,Teams!$B$1:$B$321,0))</f>
        <v>MG</v>
      </c>
      <c r="F51" t="str">
        <f t="shared" si="9"/>
        <v/>
      </c>
      <c r="G51" t="str">
        <f t="shared" si="10"/>
        <v>'MG'</v>
      </c>
      <c r="H51" t="str">
        <f t="shared" si="11"/>
        <v>,</v>
      </c>
      <c r="I51" t="str">
        <f t="shared" si="5"/>
        <v>'MG',</v>
      </c>
    </row>
    <row r="52" spans="1:9" x14ac:dyDescent="0.25">
      <c r="A52" t="str">
        <f>CHAR(65+FLOOR(COUNTA(A$12:A51)/4,1))</f>
        <v>J</v>
      </c>
      <c r="B52" t="s">
        <v>631</v>
      </c>
      <c r="C52" t="str">
        <f>INDEX(Teams!$A$1:$A$321,MATCH(B52,Teams!$B$1:$B$321,0))</f>
        <v>TZ</v>
      </c>
      <c r="F52" t="str">
        <f t="shared" si="9"/>
        <v/>
      </c>
      <c r="G52" t="str">
        <f t="shared" si="10"/>
        <v>'TZ'</v>
      </c>
      <c r="H52" t="str">
        <f t="shared" si="11"/>
        <v>],</v>
      </c>
      <c r="I52" t="str">
        <f t="shared" si="5"/>
        <v>'TZ'],</v>
      </c>
    </row>
    <row r="82" spans="7:7" x14ac:dyDescent="0.25">
      <c r="G82" t="s">
        <v>664</v>
      </c>
    </row>
  </sheetData>
  <sortState ref="A190:D199">
    <sortCondition ref="A19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947"/>
  <sheetViews>
    <sheetView workbookViewId="0">
      <selection activeCell="W1" sqref="W1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hidden="1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INDEX(Weights!$B$1:$B$36,MATCH(Matches!H1483,Weights!$A$1:$A$36,0))</f>
        <v>40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hidden="1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INDEX(Weights!$B$1:$B$36,MATCH(Matches!H1473,Weights!$A$1:$A$36,0))</f>
        <v>20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hidden="1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INDEX(Weights!$B$1:$B$36,MATCH(Matches!H1526,Weights!$A$1:$A$36,0))</f>
        <v>20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hidden="1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INDEX(Weights!$B$1:$B$36,MATCH(Matches!H296,Weights!$A$1:$A$36,0))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hidden="1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INDEX(Weights!$B$1:$B$36,MATCH(Matches!H592,Weights!$A$1:$A$36,0))</f>
        <v>30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hidden="1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INDEX(Weights!$B$1:$B$36,MATCH(Matches!H1493,Weights!$A$1:$A$36,0))</f>
        <v>40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hidden="1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INDEX(Weights!$B$1:$B$36,MATCH(Matches!H2129,Weights!$A$1:$A$36,0))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hidden="1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INDEX(Weights!$B$1:$B$36,MATCH(Matches!H651,Weights!$A$1:$A$36,0))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hidden="1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INDEX(Weights!$B$1:$B$36,MATCH(Matches!H44,Weights!$A$1:$A$36,0))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hidden="1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INDEX(Weights!$B$1:$B$36,MATCH(Matches!H1007,Weights!$A$1:$A$36,0))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hidden="1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INDEX(Weights!$B$1:$B$36,MATCH(Matches!H1817,Weights!$A$1:$A$36,0))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hidden="1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INDEX(Weights!$B$1:$B$36,MATCH(Matches!H84,Weights!$A$1:$A$36,0))</f>
        <v>40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hidden="1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INDEX(Weights!$B$1:$B$36,MATCH(Matches!H2049,Weights!$A$1:$A$36,0))</f>
        <v>20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hidden="1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INDEX(Weights!$B$1:$B$36,MATCH(Matches!H2155,Weights!$A$1:$A$36,0))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hidden="1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INDEX(Weights!$B$1:$B$36,MATCH(Matches!H620,Weights!$A$1:$A$36,0))</f>
        <v>20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hidden="1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INDEX(Weights!$B$1:$B$36,MATCH(Matches!H1522,Weights!$A$1:$A$36,0))</f>
        <v>40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hidden="1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INDEX(Weights!$B$1:$B$36,MATCH(Matches!H1460,Weights!$A$1:$A$36,0))</f>
        <v>40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hidden="1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INDEX(Weights!$B$1:$B$36,MATCH(Matches!H1472,Weights!$A$1:$A$36,0))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hidden="1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INDEX(Weights!$B$1:$B$36,MATCH(Matches!H2096,Weights!$A$1:$A$36,0))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hidden="1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INDEX(Weights!$B$1:$B$36,MATCH(Matches!H1128,Weights!$A$1:$A$36,0))</f>
        <v>20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hidden="1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INDEX(Weights!$B$1:$B$36,MATCH(Matches!H1759,Weights!$A$1:$A$36,0))</f>
        <v>20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hidden="1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INDEX(Weights!$B$1:$B$36,MATCH(Matches!H2023,Weights!$A$1:$A$36,0))</f>
        <v>40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hidden="1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INDEX(Weights!$B$1:$B$36,MATCH(Matches!H285,Weights!$A$1:$A$36,0))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hidden="1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INDEX(Weights!$B$1:$B$36,MATCH(Matches!H450,Weights!$A$1:$A$36,0))</f>
        <v>40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hidden="1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INDEX(Weights!$B$1:$B$36,MATCH(Matches!H637,Weights!$A$1:$A$36,0))</f>
        <v>20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hidden="1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INDEX(Weights!$B$1:$B$36,MATCH(Matches!H1009,Weights!$A$1:$A$36,0))</f>
        <v>50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hidden="1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INDEX(Weights!$B$1:$B$36,MATCH(Matches!H2411,Weights!$A$1:$A$36,0))</f>
        <v>40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hidden="1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INDEX(Weights!$B$1:$B$36,MATCH(Matches!H144,Weights!$A$1:$A$36,0))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hidden="1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INDEX(Weights!$B$1:$B$36,MATCH(Matches!H1452,Weights!$A$1:$A$36,0))</f>
        <v>20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hidden="1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INDEX(Weights!$B$1:$B$36,MATCH(Matches!H1462,Weights!$A$1:$A$36,0))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hidden="1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INDEX(Weights!$B$1:$B$36,MATCH(Matches!H1570,Weights!$A$1:$A$36,0))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hidden="1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INDEX(Weights!$B$1:$B$36,MATCH(Matches!H1685,Weights!$A$1:$A$36,0))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hidden="1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INDEX(Weights!$B$1:$B$36,MATCH(Matches!H996,Weights!$A$1:$A$36,0))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hidden="1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INDEX(Weights!$B$1:$B$36,MATCH(Matches!H1431,Weights!$A$1:$A$36,0))</f>
        <v>20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hidden="1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INDEX(Weights!$B$1:$B$36,MATCH(Matches!H1808,Weights!$A$1:$A$36,0))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hidden="1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INDEX(Weights!$B$1:$B$36,MATCH(Matches!H2839,Weights!$A$1:$A$36,0))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hidden="1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INDEX(Weights!$B$1:$B$36,MATCH(Matches!H103,Weights!$A$1:$A$36,0))</f>
        <v>40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hidden="1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INDEX(Weights!$B$1:$B$36,MATCH(Matches!H728,Weights!$A$1:$A$36,0))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hidden="1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INDEX(Weights!$B$1:$B$36,MATCH(Matches!H1387,Weights!$A$1:$A$36,0))</f>
        <v>40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hidden="1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INDEX(Weights!$B$1:$B$36,MATCH(Matches!H1422,Weights!$A$1:$A$36,0))</f>
        <v>40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hidden="1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INDEX(Weights!$B$1:$B$36,MATCH(Matches!H1435,Weights!$A$1:$A$36,0))</f>
        <v>20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hidden="1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INDEX(Weights!$B$1:$B$36,MATCH(Matches!H2453,Weights!$A$1:$A$36,0))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hidden="1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INDEX(Weights!$B$1:$B$36,MATCH(Matches!H54,Weights!$A$1:$A$36,0))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hidden="1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INDEX(Weights!$B$1:$B$36,MATCH(Matches!H505,Weights!$A$1:$A$36,0))</f>
        <v>40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hidden="1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INDEX(Weights!$B$1:$B$36,MATCH(Matches!H1162,Weights!$A$1:$A$36,0))</f>
        <v>20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hidden="1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INDEX(Weights!$B$1:$B$36,MATCH(Matches!H1448,Weights!$A$1:$A$36,0))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hidden="1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INDEX(Weights!$B$1:$B$36,MATCH(Matches!H1521,Weights!$A$1:$A$36,0))</f>
        <v>20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hidden="1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INDEX(Weights!$B$1:$B$36,MATCH(Matches!H2785,Weights!$A$1:$A$36,0))</f>
        <v>40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hidden="1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INDEX(Weights!$B$1:$B$36,MATCH(Matches!H1449,Weights!$A$1:$A$36,0))</f>
        <v>40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hidden="1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INDEX(Weights!$B$1:$B$36,MATCH(Matches!H2029,Weights!$A$1:$A$36,0))</f>
        <v>20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hidden="1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INDEX(Weights!$B$1:$B$36,MATCH(Matches!H2239,Weights!$A$1:$A$36,0))</f>
        <v>20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hidden="1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INDEX(Weights!$B$1:$B$36,MATCH(Matches!H2792,Weights!$A$1:$A$36,0))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hidden="1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INDEX(Weights!$B$1:$B$36,MATCH(Matches!H88,Weights!$A$1:$A$36,0))</f>
        <v>40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hidden="1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INDEX(Weights!$B$1:$B$36,MATCH(Matches!H281,Weights!$A$1:$A$36,0))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hidden="1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INDEX(Weights!$B$1:$B$36,MATCH(Matches!H293,Weights!$A$1:$A$36,0))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hidden="1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INDEX(Weights!$B$1:$B$36,MATCH(Matches!H649,Weights!$A$1:$A$36,0))</f>
        <v>20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hidden="1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INDEX(Weights!$B$1:$B$36,MATCH(Matches!H1312,Weights!$A$1:$A$36,0))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hidden="1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INDEX(Weights!$B$1:$B$36,MATCH(Matches!H1506,Weights!$A$1:$A$36,0))</f>
        <v>20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hidden="1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INDEX(Weights!$B$1:$B$36,MATCH(Matches!H2818,Weights!$A$1:$A$36,0))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hidden="1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INDEX(Weights!$B$1:$B$36,MATCH(Matches!H37,Weights!$A$1:$A$36,0))</f>
        <v>40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hidden="1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INDEX(Weights!$B$1:$B$36,MATCH(Matches!H98,Weights!$A$1:$A$36,0))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hidden="1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INDEX(Weights!$B$1:$B$36,MATCH(Matches!H452,Weights!$A$1:$A$36,0))</f>
        <v>40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hidden="1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INDEX(Weights!$B$1:$B$36,MATCH(Matches!H538,Weights!$A$1:$A$36,0))</f>
        <v>40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hidden="1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INDEX(Weights!$B$1:$B$36,MATCH(Matches!H1494,Weights!$A$1:$A$36,0))</f>
        <v>40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hidden="1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INDEX(Weights!$B$1:$B$36,MATCH(Matches!H1818,Weights!$A$1:$A$36,0))</f>
        <v>20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hidden="1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INDEX(Weights!$B$1:$B$36,MATCH(Matches!H2649,Weights!$A$1:$A$36,0))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hidden="1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INDEX(Weights!$B$1:$B$36,MATCH(Matches!H2665,Weights!$A$1:$A$36,0))</f>
        <v>20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hidden="1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INDEX(Weights!$B$1:$B$36,MATCH(Matches!H850,Weights!$A$1:$A$36,0))</f>
        <v>20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hidden="1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INDEX(Weights!$B$1:$B$36,MATCH(Matches!H1047,Weights!$A$1:$A$36,0))</f>
        <v>20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hidden="1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INDEX(Weights!$B$1:$B$36,MATCH(Matches!H1487,Weights!$A$1:$A$36,0))</f>
        <v>40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hidden="1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INDEX(Weights!$B$1:$B$36,MATCH(Matches!H2363,Weights!$A$1:$A$36,0))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hidden="1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INDEX(Weights!$B$1:$B$36,MATCH(Matches!H2483,Weights!$A$1:$A$36,0))</f>
        <v>20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hidden="1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INDEX(Weights!$B$1:$B$36,MATCH(Matches!H60,Weights!$A$1:$A$36,0))</f>
        <v>40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hidden="1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INDEX(Weights!$B$1:$B$36,MATCH(Matches!H282,Weights!$A$1:$A$36,0))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hidden="1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INDEX(Weights!$B$1:$B$36,MATCH(Matches!H369,Weights!$A$1:$A$36,0))</f>
        <v>50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hidden="1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INDEX(Weights!$B$1:$B$36,MATCH(Matches!H398,Weights!$A$1:$A$36,0))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hidden="1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INDEX(Weights!$B$1:$B$36,MATCH(Matches!H409,Weights!$A$1:$A$36,0))</f>
        <v>20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hidden="1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INDEX(Weights!$B$1:$B$36,MATCH(Matches!H516,Weights!$A$1:$A$36,0))</f>
        <v>30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hidden="1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INDEX(Weights!$B$1:$B$36,MATCH(Matches!H991,Weights!$A$1:$A$36,0))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hidden="1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INDEX(Weights!$B$1:$B$36,MATCH(Matches!H1664,Weights!$A$1:$A$36,0))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hidden="1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INDEX(Weights!$B$1:$B$36,MATCH(Matches!H70,Weights!$A$1:$A$36,0))</f>
        <v>30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hidden="1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INDEX(Weights!$B$1:$B$36,MATCH(Matches!H99,Weights!$A$1:$A$36,0))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hidden="1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INDEX(Weights!$B$1:$B$36,MATCH(Matches!H123,Weights!$A$1:$A$36,0))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hidden="1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INDEX(Weights!$B$1:$B$36,MATCH(Matches!H306,Weights!$A$1:$A$36,0))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hidden="1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INDEX(Weights!$B$1:$B$36,MATCH(Matches!H469,Weights!$A$1:$A$36,0))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hidden="1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INDEX(Weights!$B$1:$B$36,MATCH(Matches!H726,Weights!$A$1:$A$36,0))</f>
        <v>20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hidden="1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INDEX(Weights!$B$1:$B$36,MATCH(Matches!H927,Weights!$A$1:$A$36,0))</f>
        <v>50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hidden="1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INDEX(Weights!$B$1:$B$36,MATCH(Matches!H967,Weights!$A$1:$A$36,0))</f>
        <v>20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hidden="1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INDEX(Weights!$B$1:$B$36,MATCH(Matches!H1084,Weights!$A$1:$A$36,0))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hidden="1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INDEX(Weights!$B$1:$B$36,MATCH(Matches!H1093,Weights!$A$1:$A$36,0))</f>
        <v>30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hidden="1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INDEX(Weights!$B$1:$B$36,MATCH(Matches!H1447,Weights!$A$1:$A$36,0))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hidden="1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INDEX(Weights!$B$1:$B$36,MATCH(Matches!H1498,Weights!$A$1:$A$36,0))</f>
        <v>40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hidden="1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INDEX(Weights!$B$1:$B$36,MATCH(Matches!H1878,Weights!$A$1:$A$36,0))</f>
        <v>20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hidden="1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INDEX(Weights!$B$1:$B$36,MATCH(Matches!H2018,Weights!$A$1:$A$36,0))</f>
        <v>20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hidden="1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INDEX(Weights!$B$1:$B$36,MATCH(Matches!H495,Weights!$A$1:$A$36,0))</f>
        <v>40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hidden="1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INDEX(Weights!$B$1:$B$36,MATCH(Matches!H531,Weights!$A$1:$A$36,0))</f>
        <v>20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hidden="1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INDEX(Weights!$B$1:$B$36,MATCH(Matches!H1377,Weights!$A$1:$A$36,0))</f>
        <v>40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hidden="1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INDEX(Weights!$B$1:$B$36,MATCH(Matches!H1442,Weights!$A$1:$A$36,0))</f>
        <v>40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hidden="1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INDEX(Weights!$B$1:$B$36,MATCH(Matches!H1503,Weights!$A$1:$A$36,0))</f>
        <v>40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hidden="1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INDEX(Weights!$B$1:$B$36,MATCH(Matches!H1534,Weights!$A$1:$A$36,0))</f>
        <v>20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hidden="1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INDEX(Weights!$B$1:$B$36,MATCH(Matches!H2302,Weights!$A$1:$A$36,0))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hidden="1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INDEX(Weights!$B$1:$B$36,MATCH(Matches!H2667,Weights!$A$1:$A$36,0))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hidden="1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INDEX(Weights!$B$1:$B$36,MATCH(Matches!H75,Weights!$A$1:$A$36,0))</f>
        <v>40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hidden="1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INDEX(Weights!$B$1:$B$36,MATCH(Matches!H482,Weights!$A$1:$A$36,0))</f>
        <v>40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hidden="1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INDEX(Weights!$B$1:$B$36,MATCH(Matches!H628,Weights!$A$1:$A$36,0))</f>
        <v>20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hidden="1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INDEX(Weights!$B$1:$B$36,MATCH(Matches!H711,Weights!$A$1:$A$36,0))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hidden="1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INDEX(Weights!$B$1:$B$36,MATCH(Matches!H1197,Weights!$A$1:$A$36,0))</f>
        <v>20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hidden="1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INDEX(Weights!$B$1:$B$36,MATCH(Matches!H1402,Weights!$A$1:$A$36,0))</f>
        <v>20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hidden="1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INDEX(Weights!$B$1:$B$36,MATCH(Matches!H1513,Weights!$A$1:$A$36,0))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hidden="1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INDEX(Weights!$B$1:$B$36,MATCH(Matches!H2345,Weights!$A$1:$A$36,0))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hidden="1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INDEX(Weights!$B$1:$B$36,MATCH(Matches!H2433,Weights!$A$1:$A$36,0))</f>
        <v>20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hidden="1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INDEX(Weights!$B$1:$B$36,MATCH(Matches!H2439,Weights!$A$1:$A$36,0))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hidden="1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INDEX(Weights!$B$1:$B$36,MATCH(Matches!H2796,Weights!$A$1:$A$36,0))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hidden="1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INDEX(Weights!$B$1:$B$36,MATCH(Matches!H61,Weights!$A$1:$A$36,0))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hidden="1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INDEX(Weights!$B$1:$B$36,MATCH(Matches!H277,Weights!$A$1:$A$36,0))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hidden="1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INDEX(Weights!$B$1:$B$36,MATCH(Matches!H479,Weights!$A$1:$A$36,0))</f>
        <v>20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hidden="1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INDEX(Weights!$B$1:$B$36,MATCH(Matches!H512,Weights!$A$1:$A$36,0))</f>
        <v>20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hidden="1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INDEX(Weights!$B$1:$B$36,MATCH(Matches!H1379,Weights!$A$1:$A$36,0))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hidden="1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INDEX(Weights!$B$1:$B$36,MATCH(Matches!H1579,Weights!$A$1:$A$36,0))</f>
        <v>50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hidden="1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INDEX(Weights!$B$1:$B$36,MATCH(Matches!H1675,Weights!$A$1:$A$36,0))</f>
        <v>20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hidden="1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INDEX(Weights!$B$1:$B$36,MATCH(Matches!H1779,Weights!$A$1:$A$36,0))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hidden="1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INDEX(Weights!$B$1:$B$36,MATCH(Matches!H2074,Weights!$A$1:$A$36,0))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hidden="1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INDEX(Weights!$B$1:$B$36,MATCH(Matches!H2134,Weights!$A$1:$A$36,0))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hidden="1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INDEX(Weights!$B$1:$B$36,MATCH(Matches!H2347,Weights!$A$1:$A$36,0))</f>
        <v>20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hidden="1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INDEX(Weights!$B$1:$B$36,MATCH(Matches!H2349,Weights!$A$1:$A$36,0))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hidden="1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INDEX(Weights!$B$1:$B$36,MATCH(Matches!H2359,Weights!$A$1:$A$36,0))</f>
        <v>40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hidden="1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INDEX(Weights!$B$1:$B$36,MATCH(Matches!H2461,Weights!$A$1:$A$36,0))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hidden="1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INDEX(Weights!$B$1:$B$36,MATCH(Matches!H43,Weights!$A$1:$A$36,0))</f>
        <v>40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hidden="1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INDEX(Weights!$B$1:$B$36,MATCH(Matches!H300,Weights!$A$1:$A$36,0))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hidden="1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INDEX(Weights!$B$1:$B$36,MATCH(Matches!H426,Weights!$A$1:$A$36,0))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hidden="1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INDEX(Weights!$B$1:$B$36,MATCH(Matches!H618,Weights!$A$1:$A$36,0))</f>
        <v>20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hidden="1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INDEX(Weights!$B$1:$B$36,MATCH(Matches!H648,Weights!$A$1:$A$36,0))</f>
        <v>20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hidden="1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INDEX(Weights!$B$1:$B$36,MATCH(Matches!H665,Weights!$A$1:$A$36,0))</f>
        <v>50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hidden="1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INDEX(Weights!$B$1:$B$36,MATCH(Matches!H1226,Weights!$A$1:$A$36,0))</f>
        <v>20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hidden="1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INDEX(Weights!$B$1:$B$36,MATCH(Matches!H1392,Weights!$A$1:$A$36,0))</f>
        <v>20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hidden="1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INDEX(Weights!$B$1:$B$36,MATCH(Matches!H2392,Weights!$A$1:$A$36,0))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hidden="1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INDEX(Weights!$B$1:$B$36,MATCH(Matches!H77,Weights!$A$1:$A$36,0))</f>
        <v>40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hidden="1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INDEX(Weights!$B$1:$B$36,MATCH(Matches!H102,Weights!$A$1:$A$36,0))</f>
        <v>40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hidden="1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INDEX(Weights!$B$1:$B$36,MATCH(Matches!H594,Weights!$A$1:$A$36,0))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hidden="1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INDEX(Weights!$B$1:$B$36,MATCH(Matches!H741,Weights!$A$1:$A$36,0))</f>
        <v>20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hidden="1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INDEX(Weights!$B$1:$B$36,MATCH(Matches!H990,Weights!$A$1:$A$36,0))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hidden="1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INDEX(Weights!$B$1:$B$36,MATCH(Matches!H1340,Weights!$A$1:$A$36,0))</f>
        <v>20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hidden="1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INDEX(Weights!$B$1:$B$36,MATCH(Matches!H1471,Weights!$A$1:$A$36,0))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hidden="1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INDEX(Weights!$B$1:$B$36,MATCH(Matches!H1482,Weights!$A$1:$A$36,0))</f>
        <v>20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hidden="1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INDEX(Weights!$B$1:$B$36,MATCH(Matches!H1505,Weights!$A$1:$A$36,0))</f>
        <v>20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hidden="1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INDEX(Weights!$B$1:$B$36,MATCH(Matches!H1533,Weights!$A$1:$A$36,0))</f>
        <v>20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hidden="1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INDEX(Weights!$B$1:$B$36,MATCH(Matches!H2000,Weights!$A$1:$A$36,0))</f>
        <v>40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hidden="1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INDEX(Weights!$B$1:$B$36,MATCH(Matches!H2032,Weights!$A$1:$A$36,0))</f>
        <v>40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hidden="1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INDEX(Weights!$B$1:$B$36,MATCH(Matches!H2059,Weights!$A$1:$A$36,0))</f>
        <v>20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hidden="1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INDEX(Weights!$B$1:$B$36,MATCH(Matches!H2388,Weights!$A$1:$A$36,0))</f>
        <v>40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hidden="1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INDEX(Weights!$B$1:$B$36,MATCH(Matches!H2410,Weights!$A$1:$A$36,0))</f>
        <v>40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hidden="1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INDEX(Weights!$B$1:$B$36,MATCH(Matches!H2471,Weights!$A$1:$A$36,0))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hidden="1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INDEX(Weights!$B$1:$B$36,MATCH(Matches!H2644,Weights!$A$1:$A$36,0))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hidden="1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INDEX(Weights!$B$1:$B$36,MATCH(Matches!H2788,Weights!$A$1:$A$36,0))</f>
        <v>40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hidden="1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INDEX(Weights!$B$1:$B$36,MATCH(Matches!H2793,Weights!$A$1:$A$36,0))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hidden="1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INDEX(Weights!$B$1:$B$36,MATCH(Matches!H83,Weights!$A$1:$A$36,0))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hidden="1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INDEX(Weights!$B$1:$B$36,MATCH(Matches!H378,Weights!$A$1:$A$36,0))</f>
        <v>50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hidden="1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INDEX(Weights!$B$1:$B$36,MATCH(Matches!H400,Weights!$A$1:$A$36,0))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hidden="1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INDEX(Weights!$B$1:$B$36,MATCH(Matches!H488,Weights!$A$1:$A$36,0))</f>
        <v>40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hidden="1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INDEX(Weights!$B$1:$B$36,MATCH(Matches!H619,Weights!$A$1:$A$36,0))</f>
        <v>20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hidden="1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INDEX(Weights!$B$1:$B$36,MATCH(Matches!H717,Weights!$A$1:$A$36,0))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hidden="1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INDEX(Weights!$B$1:$B$36,MATCH(Matches!H735,Weights!$A$1:$A$36,0))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hidden="1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INDEX(Weights!$B$1:$B$36,MATCH(Matches!H859,Weights!$A$1:$A$36,0))</f>
        <v>40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hidden="1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INDEX(Weights!$B$1:$B$36,MATCH(Matches!H926,Weights!$A$1:$A$36,0))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hidden="1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INDEX(Weights!$B$1:$B$36,MATCH(Matches!H1032,Weights!$A$1:$A$36,0))</f>
        <v>50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hidden="1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INDEX(Weights!$B$1:$B$36,MATCH(Matches!H1039,Weights!$A$1:$A$36,0))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hidden="1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INDEX(Weights!$B$1:$B$36,MATCH(Matches!H1158,Weights!$A$1:$A$36,0))</f>
        <v>20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hidden="1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INDEX(Weights!$B$1:$B$36,MATCH(Matches!H1466,Weights!$A$1:$A$36,0))</f>
        <v>30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hidden="1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INDEX(Weights!$B$1:$B$36,MATCH(Matches!H1618,Weights!$A$1:$A$36,0))</f>
        <v>20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hidden="1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INDEX(Weights!$B$1:$B$36,MATCH(Matches!H1786,Weights!$A$1:$A$36,0))</f>
        <v>20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hidden="1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INDEX(Weights!$B$1:$B$36,MATCH(Matches!H2089,Weights!$A$1:$A$36,0))</f>
        <v>20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hidden="1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INDEX(Weights!$B$1:$B$36,MATCH(Matches!H2320,Weights!$A$1:$A$36,0))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hidden="1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INDEX(Weights!$B$1:$B$36,MATCH(Matches!H2401,Weights!$A$1:$A$36,0))</f>
        <v>40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hidden="1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INDEX(Weights!$B$1:$B$36,MATCH(Matches!H2445,Weights!$A$1:$A$36,0))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hidden="1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INDEX(Weights!$B$1:$B$36,MATCH(Matches!H2608,Weights!$A$1:$A$36,0))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hidden="1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INDEX(Weights!$B$1:$B$36,MATCH(Matches!H2822,Weights!$A$1:$A$36,0))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hidden="1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INDEX(Weights!$B$1:$B$36,MATCH(Matches!H129,Weights!$A$1:$A$36,0))</f>
        <v>50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hidden="1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INDEX(Weights!$B$1:$B$36,MATCH(Matches!H462,Weights!$A$1:$A$36,0))</f>
        <v>20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hidden="1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INDEX(Weights!$B$1:$B$36,MATCH(Matches!H586,Weights!$A$1:$A$36,0))</f>
        <v>20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hidden="1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INDEX(Weights!$B$1:$B$36,MATCH(Matches!H779,Weights!$A$1:$A$36,0))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hidden="1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INDEX(Weights!$B$1:$B$36,MATCH(Matches!H935,Weights!$A$1:$A$36,0))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hidden="1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INDEX(Weights!$B$1:$B$36,MATCH(Matches!H1279,Weights!$A$1:$A$36,0))</f>
        <v>40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hidden="1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INDEX(Weights!$B$1:$B$36,MATCH(Matches!H1363,Weights!$A$1:$A$36,0))</f>
        <v>20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hidden="1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INDEX(Weights!$B$1:$B$36,MATCH(Matches!H1496,Weights!$A$1:$A$36,0))</f>
        <v>20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hidden="1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INDEX(Weights!$B$1:$B$36,MATCH(Matches!H1719,Weights!$A$1:$A$36,0))</f>
        <v>20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hidden="1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INDEX(Weights!$B$1:$B$36,MATCH(Matches!H1794,Weights!$A$1:$A$36,0))</f>
        <v>20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hidden="1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INDEX(Weights!$B$1:$B$36,MATCH(Matches!H1827,Weights!$A$1:$A$36,0))</f>
        <v>20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hidden="1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INDEX(Weights!$B$1:$B$36,MATCH(Matches!H1835,Weights!$A$1:$A$36,0))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hidden="1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INDEX(Weights!$B$1:$B$36,MATCH(Matches!H1988,Weights!$A$1:$A$36,0))</f>
        <v>40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hidden="1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INDEX(Weights!$B$1:$B$36,MATCH(Matches!H1989,Weights!$A$1:$A$36,0))</f>
        <v>20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hidden="1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INDEX(Weights!$B$1:$B$36,MATCH(Matches!H2068,Weights!$A$1:$A$36,0))</f>
        <v>20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hidden="1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INDEX(Weights!$B$1:$B$36,MATCH(Matches!H2408,Weights!$A$1:$A$36,0))</f>
        <v>40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hidden="1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INDEX(Weights!$B$1:$B$36,MATCH(Matches!H65,Weights!$A$1:$A$36,0))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hidden="1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INDEX(Weights!$B$1:$B$36,MATCH(Matches!H89,Weights!$A$1:$A$36,0))</f>
        <v>40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hidden="1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INDEX(Weights!$B$1:$B$36,MATCH(Matches!H471,Weights!$A$1:$A$36,0))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hidden="1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INDEX(Weights!$B$1:$B$36,MATCH(Matches!H480,Weights!$A$1:$A$36,0))</f>
        <v>20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hidden="1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INDEX(Weights!$B$1:$B$36,MATCH(Matches!H1025,Weights!$A$1:$A$36,0))</f>
        <v>30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hidden="1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INDEX(Weights!$B$1:$B$36,MATCH(Matches!H1444,Weights!$A$1:$A$36,0))</f>
        <v>40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hidden="1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INDEX(Weights!$B$1:$B$36,MATCH(Matches!H1702,Weights!$A$1:$A$36,0))</f>
        <v>40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hidden="1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INDEX(Weights!$B$1:$B$36,MATCH(Matches!H1744,Weights!$A$1:$A$36,0))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hidden="1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INDEX(Weights!$B$1:$B$36,MATCH(Matches!H2026,Weights!$A$1:$A$36,0))</f>
        <v>40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hidden="1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INDEX(Weights!$B$1:$B$36,MATCH(Matches!H2252,Weights!$A$1:$A$36,0))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hidden="1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INDEX(Weights!$B$1:$B$36,MATCH(Matches!H2384,Weights!$A$1:$A$36,0))</f>
        <v>40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hidden="1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INDEX(Weights!$B$1:$B$36,MATCH(Matches!H2513,Weights!$A$1:$A$36,0))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hidden="1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INDEX(Weights!$B$1:$B$36,MATCH(Matches!H2755,Weights!$A$1:$A$36,0))</f>
        <v>40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hidden="1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INDEX(Weights!$B$1:$B$36,MATCH(Matches!H10,Weights!$A$1:$A$36,0))</f>
        <v>50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hidden="1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INDEX(Weights!$B$1:$B$36,MATCH(Matches!H38,Weights!$A$1:$A$36,0))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hidden="1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INDEX(Weights!$B$1:$B$36,MATCH(Matches!H51,Weights!$A$1:$A$36,0))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hidden="1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INDEX(Weights!$B$1:$B$36,MATCH(Matches!H59,Weights!$A$1:$A$36,0))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hidden="1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INDEX(Weights!$B$1:$B$36,MATCH(Matches!H72,Weights!$A$1:$A$36,0))</f>
        <v>40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hidden="1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INDEX(Weights!$B$1:$B$36,MATCH(Matches!H286,Weights!$A$1:$A$36,0))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hidden="1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INDEX(Weights!$B$1:$B$36,MATCH(Matches!H610,Weights!$A$1:$A$36,0))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hidden="1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INDEX(Weights!$B$1:$B$36,MATCH(Matches!H868,Weights!$A$1:$A$36,0))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hidden="1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INDEX(Weights!$B$1:$B$36,MATCH(Matches!H908,Weights!$A$1:$A$36,0))</f>
        <v>20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hidden="1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INDEX(Weights!$B$1:$B$36,MATCH(Matches!H1395,Weights!$A$1:$A$36,0))</f>
        <v>50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hidden="1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INDEX(Weights!$B$1:$B$36,MATCH(Matches!H1409,Weights!$A$1:$A$36,0))</f>
        <v>20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hidden="1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INDEX(Weights!$B$1:$B$36,MATCH(Matches!H1474,Weights!$A$1:$A$36,0))</f>
        <v>20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hidden="1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INDEX(Weights!$B$1:$B$36,MATCH(Matches!H1511,Weights!$A$1:$A$36,0))</f>
        <v>40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hidden="1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INDEX(Weights!$B$1:$B$36,MATCH(Matches!H1517,Weights!$A$1:$A$36,0))</f>
        <v>20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hidden="1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INDEX(Weights!$B$1:$B$36,MATCH(Matches!H1723,Weights!$A$1:$A$36,0))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hidden="1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INDEX(Weights!$B$1:$B$36,MATCH(Matches!H1802,Weights!$A$1:$A$36,0))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hidden="1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INDEX(Weights!$B$1:$B$36,MATCH(Matches!H1843,Weights!$A$1:$A$36,0))</f>
        <v>20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hidden="1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INDEX(Weights!$B$1:$B$36,MATCH(Matches!H1954,Weights!$A$1:$A$36,0))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hidden="1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INDEX(Weights!$B$1:$B$36,MATCH(Matches!H2031,Weights!$A$1:$A$36,0))</f>
        <v>20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hidden="1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INDEX(Weights!$B$1:$B$36,MATCH(Matches!H2379,Weights!$A$1:$A$36,0))</f>
        <v>20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hidden="1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INDEX(Weights!$B$1:$B$36,MATCH(Matches!H2430,Weights!$A$1:$A$36,0))</f>
        <v>20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hidden="1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INDEX(Weights!$B$1:$B$36,MATCH(Matches!H2451,Weights!$A$1:$A$36,0))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hidden="1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INDEX(Weights!$B$1:$B$36,MATCH(Matches!H2481,Weights!$A$1:$A$36,0))</f>
        <v>20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hidden="1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INDEX(Weights!$B$1:$B$36,MATCH(Matches!H2500,Weights!$A$1:$A$36,0))</f>
        <v>20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hidden="1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INDEX(Weights!$B$1:$B$36,MATCH(Matches!H2545,Weights!$A$1:$A$36,0))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hidden="1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INDEX(Weights!$B$1:$B$36,MATCH(Matches!H2813,Weights!$A$1:$A$36,0))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hidden="1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INDEX(Weights!$B$1:$B$36,MATCH(Matches!H55,Weights!$A$1:$A$36,0))</f>
        <v>40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hidden="1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INDEX(Weights!$B$1:$B$36,MATCH(Matches!H64,Weights!$A$1:$A$36,0))</f>
        <v>30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hidden="1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INDEX(Weights!$B$1:$B$36,MATCH(Matches!H158,Weights!$A$1:$A$36,0))</f>
        <v>40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hidden="1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INDEX(Weights!$B$1:$B$36,MATCH(Matches!H509,Weights!$A$1:$A$36,0))</f>
        <v>40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hidden="1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INDEX(Weights!$B$1:$B$36,MATCH(Matches!H874,Weights!$A$1:$A$36,0))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hidden="1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INDEX(Weights!$B$1:$B$36,MATCH(Matches!H1000,Weights!$A$1:$A$36,0))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hidden="1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INDEX(Weights!$B$1:$B$36,MATCH(Matches!H1020,Weights!$A$1:$A$36,0))</f>
        <v>40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hidden="1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INDEX(Weights!$B$1:$B$36,MATCH(Matches!H1080,Weights!$A$1:$A$36,0))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hidden="1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INDEX(Weights!$B$1:$B$36,MATCH(Matches!H1182,Weights!$A$1:$A$36,0))</f>
        <v>20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hidden="1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INDEX(Weights!$B$1:$B$36,MATCH(Matches!H1368,Weights!$A$1:$A$36,0))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hidden="1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INDEX(Weights!$B$1:$B$36,MATCH(Matches!H1382,Weights!$A$1:$A$36,0))</f>
        <v>20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hidden="1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INDEX(Weights!$B$1:$B$36,MATCH(Matches!H1396,Weights!$A$1:$A$36,0))</f>
        <v>40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hidden="1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INDEX(Weights!$B$1:$B$36,MATCH(Matches!H1428,Weights!$A$1:$A$36,0))</f>
        <v>40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hidden="1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INDEX(Weights!$B$1:$B$36,MATCH(Matches!H1795,Weights!$A$1:$A$36,0))</f>
        <v>20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hidden="1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INDEX(Weights!$B$1:$B$36,MATCH(Matches!H2003,Weights!$A$1:$A$36,0))</f>
        <v>20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hidden="1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INDEX(Weights!$B$1:$B$36,MATCH(Matches!H2013,Weights!$A$1:$A$36,0))</f>
        <v>20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hidden="1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INDEX(Weights!$B$1:$B$36,MATCH(Matches!H2380,Weights!$A$1:$A$36,0))</f>
        <v>20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hidden="1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INDEX(Weights!$B$1:$B$36,MATCH(Matches!H2448,Weights!$A$1:$A$36,0))</f>
        <v>20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hidden="1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INDEX(Weights!$B$1:$B$36,MATCH(Matches!H2459,Weights!$A$1:$A$36,0))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hidden="1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INDEX(Weights!$B$1:$B$36,MATCH(Matches!H2804,Weights!$A$1:$A$36,0))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hidden="1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INDEX(Weights!$B$1:$B$36,MATCH(Matches!H276,Weights!$A$1:$A$36,0))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hidden="1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INDEX(Weights!$B$1:$B$36,MATCH(Matches!H520,Weights!$A$1:$A$36,0))</f>
        <v>20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hidden="1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INDEX(Weights!$B$1:$B$36,MATCH(Matches!H720,Weights!$A$1:$A$36,0))</f>
        <v>40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hidden="1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INDEX(Weights!$B$1:$B$36,MATCH(Matches!H888,Weights!$A$1:$A$36,0))</f>
        <v>50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hidden="1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INDEX(Weights!$B$1:$B$36,MATCH(Matches!H1191,Weights!$A$1:$A$36,0))</f>
        <v>20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hidden="1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INDEX(Weights!$B$1:$B$36,MATCH(Matches!H1272,Weights!$A$1:$A$36,0))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hidden="1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INDEX(Weights!$B$1:$B$36,MATCH(Matches!H1273,Weights!$A$1:$A$36,0))</f>
        <v>40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hidden="1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INDEX(Weights!$B$1:$B$36,MATCH(Matches!H1308,Weights!$A$1:$A$36,0))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hidden="1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INDEX(Weights!$B$1:$B$36,MATCH(Matches!H1490,Weights!$A$1:$A$36,0))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hidden="1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INDEX(Weights!$B$1:$B$36,MATCH(Matches!H1671,Weights!$A$1:$A$36,0))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hidden="1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INDEX(Weights!$B$1:$B$36,MATCH(Matches!H2066,Weights!$A$1:$A$36,0))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hidden="1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INDEX(Weights!$B$1:$B$36,MATCH(Matches!H2170,Weights!$A$1:$A$36,0))</f>
        <v>20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hidden="1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INDEX(Weights!$B$1:$B$36,MATCH(Matches!H2370,Weights!$A$1:$A$36,0))</f>
        <v>20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hidden="1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INDEX(Weights!$B$1:$B$36,MATCH(Matches!H2375,Weights!$A$1:$A$36,0))</f>
        <v>40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hidden="1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INDEX(Weights!$B$1:$B$36,MATCH(Matches!H2397,Weights!$A$1:$A$36,0))</f>
        <v>40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hidden="1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INDEX(Weights!$B$1:$B$36,MATCH(Matches!H2703,Weights!$A$1:$A$36,0))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hidden="1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INDEX(Weights!$B$1:$B$36,MATCH(Matches!H2781,Weights!$A$1:$A$36,0))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hidden="1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INDEX(Weights!$B$1:$B$36,MATCH(Matches!H93,Weights!$A$1:$A$36,0))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hidden="1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INDEX(Weights!$B$1:$B$36,MATCH(Matches!H101,Weights!$A$1:$A$36,0))</f>
        <v>50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hidden="1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INDEX(Weights!$B$1:$B$36,MATCH(Matches!H214,Weights!$A$1:$A$36,0))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hidden="1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INDEX(Weights!$B$1:$B$36,MATCH(Matches!H267,Weights!$A$1:$A$36,0))</f>
        <v>50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hidden="1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INDEX(Weights!$B$1:$B$36,MATCH(Matches!H304,Weights!$A$1:$A$36,0))</f>
        <v>50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hidden="1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INDEX(Weights!$B$1:$B$36,MATCH(Matches!H742,Weights!$A$1:$A$36,0))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hidden="1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INDEX(Weights!$B$1:$B$36,MATCH(Matches!H1026,Weights!$A$1:$A$36,0))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hidden="1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INDEX(Weights!$B$1:$B$36,MATCH(Matches!H1187,Weights!$A$1:$A$36,0))</f>
        <v>20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hidden="1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INDEX(Weights!$B$1:$B$36,MATCH(Matches!H1405,Weights!$A$1:$A$36,0))</f>
        <v>40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hidden="1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INDEX(Weights!$B$1:$B$36,MATCH(Matches!H1497,Weights!$A$1:$A$36,0))</f>
        <v>20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hidden="1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INDEX(Weights!$B$1:$B$36,MATCH(Matches!H1529,Weights!$A$1:$A$36,0))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hidden="1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INDEX(Weights!$B$1:$B$36,MATCH(Matches!H1735,Weights!$A$1:$A$36,0))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hidden="1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INDEX(Weights!$B$1:$B$36,MATCH(Matches!H1811,Weights!$A$1:$A$36,0))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hidden="1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INDEX(Weights!$B$1:$B$36,MATCH(Matches!H1844,Weights!$A$1:$A$36,0))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hidden="1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INDEX(Weights!$B$1:$B$36,MATCH(Matches!H1875,Weights!$A$1:$A$36,0))</f>
        <v>20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hidden="1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INDEX(Weights!$B$1:$B$36,MATCH(Matches!H1894,Weights!$A$1:$A$36,0))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hidden="1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INDEX(Weights!$B$1:$B$36,MATCH(Matches!H2004,Weights!$A$1:$A$36,0))</f>
        <v>20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hidden="1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INDEX(Weights!$B$1:$B$36,MATCH(Matches!H2295,Weights!$A$1:$A$36,0))</f>
        <v>20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hidden="1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INDEX(Weights!$B$1:$B$36,MATCH(Matches!H2361,Weights!$A$1:$A$36,0))</f>
        <v>40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hidden="1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INDEX(Weights!$B$1:$B$36,MATCH(Matches!H2479,Weights!$A$1:$A$36,0))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hidden="1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INDEX(Weights!$B$1:$B$36,MATCH(Matches!H2503,Weights!$A$1:$A$36,0))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hidden="1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INDEX(Weights!$B$1:$B$36,MATCH(Matches!H2524,Weights!$A$1:$A$36,0))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hidden="1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INDEX(Weights!$B$1:$B$36,MATCH(Matches!H2657,Weights!$A$1:$A$36,0))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hidden="1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INDEX(Weights!$B$1:$B$36,MATCH(Matches!H2798,Weights!$A$1:$A$36,0))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hidden="1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INDEX(Weights!$B$1:$B$36,MATCH(Matches!H17,Weights!$A$1:$A$36,0))</f>
        <v>50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hidden="1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INDEX(Weights!$B$1:$B$36,MATCH(Matches!H97,Weights!$A$1:$A$36,0))</f>
        <v>40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hidden="1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INDEX(Weights!$B$1:$B$36,MATCH(Matches!H343,Weights!$A$1:$A$36,0))</f>
        <v>50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hidden="1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INDEX(Weights!$B$1:$B$36,MATCH(Matches!H349,Weights!$A$1:$A$36,0))</f>
        <v>40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hidden="1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INDEX(Weights!$B$1:$B$36,MATCH(Matches!H511,Weights!$A$1:$A$36,0))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hidden="1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INDEX(Weights!$B$1:$B$36,MATCH(Matches!H515,Weights!$A$1:$A$36,0))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hidden="1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INDEX(Weights!$B$1:$B$36,MATCH(Matches!H612,Weights!$A$1:$A$36,0))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hidden="1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INDEX(Weights!$B$1:$B$36,MATCH(Matches!H941,Weights!$A$1:$A$36,0))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hidden="1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INDEX(Weights!$B$1:$B$36,MATCH(Matches!H1030,Weights!$A$1:$A$36,0))</f>
        <v>20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hidden="1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INDEX(Weights!$B$1:$B$36,MATCH(Matches!H1234,Weights!$A$1:$A$36,0))</f>
        <v>20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hidden="1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INDEX(Weights!$B$1:$B$36,MATCH(Matches!H1479,Weights!$A$1:$A$36,0))</f>
        <v>20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hidden="1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INDEX(Weights!$B$1:$B$36,MATCH(Matches!H1531,Weights!$A$1:$A$36,0))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hidden="1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INDEX(Weights!$B$1:$B$36,MATCH(Matches!H1906,Weights!$A$1:$A$36,0))</f>
        <v>20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hidden="1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INDEX(Weights!$B$1:$B$36,MATCH(Matches!H2007,Weights!$A$1:$A$36,0))</f>
        <v>40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hidden="1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INDEX(Weights!$B$1:$B$36,MATCH(Matches!H2016,Weights!$A$1:$A$36,0))</f>
        <v>40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hidden="1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INDEX(Weights!$B$1:$B$36,MATCH(Matches!H2020,Weights!$A$1:$A$36,0))</f>
        <v>20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hidden="1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INDEX(Weights!$B$1:$B$36,MATCH(Matches!H2398,Weights!$A$1:$A$36,0))</f>
        <v>20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hidden="1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INDEX(Weights!$B$1:$B$36,MATCH(Matches!H2526,Weights!$A$1:$A$36,0))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hidden="1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INDEX(Weights!$B$1:$B$36,MATCH(Matches!H2620,Weights!$A$1:$A$36,0))</f>
        <v>50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hidden="1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INDEX(Weights!$B$1:$B$36,MATCH(Matches!H2676,Weights!$A$1:$A$36,0))</f>
        <v>20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hidden="1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INDEX(Weights!$B$1:$B$36,MATCH(Matches!H90,Weights!$A$1:$A$36,0))</f>
        <v>40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hidden="1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INDEX(Weights!$B$1:$B$36,MATCH(Matches!H391,Weights!$A$1:$A$36,0))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hidden="1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INDEX(Weights!$B$1:$B$36,MATCH(Matches!H442,Weights!$A$1:$A$36,0))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hidden="1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INDEX(Weights!$B$1:$B$36,MATCH(Matches!H510,Weights!$A$1:$A$36,0))</f>
        <v>20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hidden="1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INDEX(Weights!$B$1:$B$36,MATCH(Matches!H770,Weights!$A$1:$A$36,0))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hidden="1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INDEX(Weights!$B$1:$B$36,MATCH(Matches!H771,Weights!$A$1:$A$36,0))</f>
        <v>20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hidden="1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INDEX(Weights!$B$1:$B$36,MATCH(Matches!H882,Weights!$A$1:$A$36,0))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hidden="1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INDEX(Weights!$B$1:$B$36,MATCH(Matches!H948,Weights!$A$1:$A$36,0))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hidden="1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INDEX(Weights!$B$1:$B$36,MATCH(Matches!H1149,Weights!$A$1:$A$36,0))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hidden="1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INDEX(Weights!$B$1:$B$36,MATCH(Matches!H1290,Weights!$A$1:$A$36,0))</f>
        <v>20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hidden="1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INDEX(Weights!$B$1:$B$36,MATCH(Matches!H1302,Weights!$A$1:$A$36,0))</f>
        <v>20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hidden="1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INDEX(Weights!$B$1:$B$36,MATCH(Matches!H1394,Weights!$A$1:$A$36,0))</f>
        <v>50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hidden="1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INDEX(Weights!$B$1:$B$36,MATCH(Matches!H1403,Weights!$A$1:$A$36,0))</f>
        <v>20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hidden="1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INDEX(Weights!$B$1:$B$36,MATCH(Matches!H1406,Weights!$A$1:$A$36,0))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hidden="1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INDEX(Weights!$B$1:$B$36,MATCH(Matches!H1509,Weights!$A$1:$A$36,0))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hidden="1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INDEX(Weights!$B$1:$B$36,MATCH(Matches!H1515,Weights!$A$1:$A$36,0))</f>
        <v>40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hidden="1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INDEX(Weights!$B$1:$B$36,MATCH(Matches!H1553,Weights!$A$1:$A$36,0))</f>
        <v>40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hidden="1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INDEX(Weights!$B$1:$B$36,MATCH(Matches!H1752,Weights!$A$1:$A$36,0))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hidden="1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INDEX(Weights!$B$1:$B$36,MATCH(Matches!H1876,Weights!$A$1:$A$36,0))</f>
        <v>20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hidden="1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INDEX(Weights!$B$1:$B$36,MATCH(Matches!H1910,Weights!$A$1:$A$36,0))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hidden="1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INDEX(Weights!$B$1:$B$36,MATCH(Matches!H1950,Weights!$A$1:$A$36,0))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hidden="1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INDEX(Weights!$B$1:$B$36,MATCH(Matches!H2147,Weights!$A$1:$A$36,0))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hidden="1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INDEX(Weights!$B$1:$B$36,MATCH(Matches!H2261,Weights!$A$1:$A$36,0))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hidden="1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INDEX(Weights!$B$1:$B$36,MATCH(Matches!H2267,Weights!$A$1:$A$36,0))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hidden="1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INDEX(Weights!$B$1:$B$36,MATCH(Matches!H2309,Weights!$A$1:$A$36,0))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hidden="1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INDEX(Weights!$B$1:$B$36,MATCH(Matches!H2316,Weights!$A$1:$A$36,0))</f>
        <v>20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hidden="1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INDEX(Weights!$B$1:$B$36,MATCH(Matches!H2577,Weights!$A$1:$A$36,0))</f>
        <v>20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hidden="1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INDEX(Weights!$B$1:$B$36,MATCH(Matches!H27,Weights!$A$1:$A$36,0))</f>
        <v>40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hidden="1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INDEX(Weights!$B$1:$B$36,MATCH(Matches!H32,Weights!$A$1:$A$36,0))</f>
        <v>40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hidden="1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INDEX(Weights!$B$1:$B$36,MATCH(Matches!H76,Weights!$A$1:$A$36,0))</f>
        <v>40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hidden="1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INDEX(Weights!$B$1:$B$36,MATCH(Matches!H284,Weights!$A$1:$A$36,0))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hidden="1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INDEX(Weights!$B$1:$B$36,MATCH(Matches!H397,Weights!$A$1:$A$36,0))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hidden="1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INDEX(Weights!$B$1:$B$36,MATCH(Matches!H408,Weights!$A$1:$A$36,0))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hidden="1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INDEX(Weights!$B$1:$B$36,MATCH(Matches!H789,Weights!$A$1:$A$36,0))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hidden="1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INDEX(Weights!$B$1:$B$36,MATCH(Matches!H902,Weights!$A$1:$A$36,0))</f>
        <v>20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hidden="1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INDEX(Weights!$B$1:$B$36,MATCH(Matches!H1036,Weights!$A$1:$A$36,0))</f>
        <v>20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hidden="1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INDEX(Weights!$B$1:$B$36,MATCH(Matches!H1136,Weights!$A$1:$A$36,0))</f>
        <v>50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hidden="1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INDEX(Weights!$B$1:$B$36,MATCH(Matches!H1147,Weights!$A$1:$A$36,0))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hidden="1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INDEX(Weights!$B$1:$B$36,MATCH(Matches!H1219,Weights!$A$1:$A$36,0))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hidden="1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INDEX(Weights!$B$1:$B$36,MATCH(Matches!H1414,Weights!$A$1:$A$36,0))</f>
        <v>40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hidden="1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INDEX(Weights!$B$1:$B$36,MATCH(Matches!H1438,Weights!$A$1:$A$36,0))</f>
        <v>40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hidden="1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INDEX(Weights!$B$1:$B$36,MATCH(Matches!H1907,Weights!$A$1:$A$36,0))</f>
        <v>50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hidden="1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INDEX(Weights!$B$1:$B$36,MATCH(Matches!H1915,Weights!$A$1:$A$36,0))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hidden="1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INDEX(Weights!$B$1:$B$36,MATCH(Matches!H2017,Weights!$A$1:$A$36,0))</f>
        <v>40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hidden="1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INDEX(Weights!$B$1:$B$36,MATCH(Matches!H2025,Weights!$A$1:$A$36,0))</f>
        <v>40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hidden="1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INDEX(Weights!$B$1:$B$36,MATCH(Matches!H2241,Weights!$A$1:$A$36,0))</f>
        <v>20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hidden="1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INDEX(Weights!$B$1:$B$36,MATCH(Matches!H2285,Weights!$A$1:$A$36,0))</f>
        <v>20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hidden="1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INDEX(Weights!$B$1:$B$36,MATCH(Matches!H2390,Weights!$A$1:$A$36,0))</f>
        <v>20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hidden="1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INDEX(Weights!$B$1:$B$36,MATCH(Matches!H2402,Weights!$A$1:$A$36,0))</f>
        <v>40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hidden="1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INDEX(Weights!$B$1:$B$36,MATCH(Matches!H2406,Weights!$A$1:$A$36,0))</f>
        <v>40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hidden="1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INDEX(Weights!$B$1:$B$36,MATCH(Matches!H2432,Weights!$A$1:$A$36,0))</f>
        <v>20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hidden="1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INDEX(Weights!$B$1:$B$36,MATCH(Matches!H2438,Weights!$A$1:$A$36,0))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hidden="1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INDEX(Weights!$B$1:$B$36,MATCH(Matches!H2549,Weights!$A$1:$A$36,0))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hidden="1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INDEX(Weights!$B$1:$B$36,MATCH(Matches!H2590,Weights!$A$1:$A$36,0))</f>
        <v>50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hidden="1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INDEX(Weights!$B$1:$B$36,MATCH(Matches!H20,Weights!$A$1:$A$36,0))</f>
        <v>40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hidden="1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INDEX(Weights!$B$1:$B$36,MATCH(Matches!H33,Weights!$A$1:$A$36,0))</f>
        <v>40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hidden="1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INDEX(Weights!$B$1:$B$36,MATCH(Matches!H35,Weights!$A$1:$A$36,0))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hidden="1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INDEX(Weights!$B$1:$B$36,MATCH(Matches!H40,Weights!$A$1:$A$36,0))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hidden="1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INDEX(Weights!$B$1:$B$36,MATCH(Matches!H87,Weights!$A$1:$A$36,0))</f>
        <v>40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hidden="1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INDEX(Weights!$B$1:$B$36,MATCH(Matches!H107,Weights!$A$1:$A$36,0))</f>
        <v>40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hidden="1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INDEX(Weights!$B$1:$B$36,MATCH(Matches!H122,Weights!$A$1:$A$36,0))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hidden="1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INDEX(Weights!$B$1:$B$36,MATCH(Matches!H366,Weights!$A$1:$A$36,0))</f>
        <v>40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hidden="1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INDEX(Weights!$B$1:$B$36,MATCH(Matches!H461,Weights!$A$1:$A$36,0))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hidden="1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INDEX(Weights!$B$1:$B$36,MATCH(Matches!H518,Weights!$A$1:$A$36,0))</f>
        <v>40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hidden="1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INDEX(Weights!$B$1:$B$36,MATCH(Matches!H525,Weights!$A$1:$A$36,0))</f>
        <v>40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hidden="1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INDEX(Weights!$B$1:$B$36,MATCH(Matches!H534,Weights!$A$1:$A$36,0))</f>
        <v>50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hidden="1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INDEX(Weights!$B$1:$B$36,MATCH(Matches!H558,Weights!$A$1:$A$36,0))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hidden="1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INDEX(Weights!$B$1:$B$36,MATCH(Matches!H623,Weights!$A$1:$A$36,0))</f>
        <v>50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hidden="1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INDEX(Weights!$B$1:$B$36,MATCH(Matches!H677,Weights!$A$1:$A$36,0))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hidden="1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INDEX(Weights!$B$1:$B$36,MATCH(Matches!H721,Weights!$A$1:$A$36,0))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hidden="1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INDEX(Weights!$B$1:$B$36,MATCH(Matches!H792,Weights!$A$1:$A$36,0))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hidden="1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INDEX(Weights!$B$1:$B$36,MATCH(Matches!H998,Weights!$A$1:$A$36,0))</f>
        <v>20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hidden="1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INDEX(Weights!$B$1:$B$36,MATCH(Matches!H1065,Weights!$A$1:$A$36,0))</f>
        <v>40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hidden="1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INDEX(Weights!$B$1:$B$36,MATCH(Matches!H1153,Weights!$A$1:$A$36,0))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hidden="1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INDEX(Weights!$B$1:$B$36,MATCH(Matches!H1181,Weights!$A$1:$A$36,0))</f>
        <v>20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hidden="1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INDEX(Weights!$B$1:$B$36,MATCH(Matches!H1203,Weights!$A$1:$A$36,0))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hidden="1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INDEX(Weights!$B$1:$B$36,MATCH(Matches!H1397,Weights!$A$1:$A$36,0))</f>
        <v>20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hidden="1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INDEX(Weights!$B$1:$B$36,MATCH(Matches!H1416,Weights!$A$1:$A$36,0))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hidden="1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INDEX(Weights!$B$1:$B$36,MATCH(Matches!H1446,Weights!$A$1:$A$36,0))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hidden="1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INDEX(Weights!$B$1:$B$36,MATCH(Matches!H1546,Weights!$A$1:$A$36,0))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hidden="1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INDEX(Weights!$B$1:$B$36,MATCH(Matches!H1886,Weights!$A$1:$A$36,0))</f>
        <v>20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hidden="1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INDEX(Weights!$B$1:$B$36,MATCH(Matches!H1903,Weights!$A$1:$A$36,0))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hidden="1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INDEX(Weights!$B$1:$B$36,MATCH(Matches!H1948,Weights!$A$1:$A$36,0))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hidden="1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INDEX(Weights!$B$1:$B$36,MATCH(Matches!H2092,Weights!$A$1:$A$36,0))</f>
        <v>20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hidden="1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INDEX(Weights!$B$1:$B$36,MATCH(Matches!H2158,Weights!$A$1:$A$36,0))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hidden="1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INDEX(Weights!$B$1:$B$36,MATCH(Matches!H2296,Weights!$A$1:$A$36,0))</f>
        <v>20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hidden="1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INDEX(Weights!$B$1:$B$36,MATCH(Matches!H2377,Weights!$A$1:$A$36,0))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hidden="1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INDEX(Weights!$B$1:$B$36,MATCH(Matches!H2426,Weights!$A$1:$A$36,0))</f>
        <v>20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hidden="1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INDEX(Weights!$B$1:$B$36,MATCH(Matches!H2502,Weights!$A$1:$A$36,0))</f>
        <v>20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hidden="1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INDEX(Weights!$B$1:$B$36,MATCH(Matches!H2573,Weights!$A$1:$A$36,0))</f>
        <v>50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hidden="1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INDEX(Weights!$B$1:$B$36,MATCH(Matches!H2652,Weights!$A$1:$A$36,0))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hidden="1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INDEX(Weights!$B$1:$B$36,MATCH(Matches!H2655,Weights!$A$1:$A$36,0))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hidden="1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INDEX(Weights!$B$1:$B$36,MATCH(Matches!H34,Weights!$A$1:$A$36,0))</f>
        <v>40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hidden="1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INDEX(Weights!$B$1:$B$36,MATCH(Matches!H96,Weights!$A$1:$A$36,0))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hidden="1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INDEX(Weights!$B$1:$B$36,MATCH(Matches!H298,Weights!$A$1:$A$36,0))</f>
        <v>50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hidden="1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INDEX(Weights!$B$1:$B$36,MATCH(Matches!H315,Weights!$A$1:$A$36,0))</f>
        <v>40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hidden="1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INDEX(Weights!$B$1:$B$36,MATCH(Matches!H317,Weights!$A$1:$A$36,0))</f>
        <v>50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hidden="1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INDEX(Weights!$B$1:$B$36,MATCH(Matches!H327,Weights!$A$1:$A$36,0))</f>
        <v>40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hidden="1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INDEX(Weights!$B$1:$B$36,MATCH(Matches!H423,Weights!$A$1:$A$36,0))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hidden="1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INDEX(Weights!$B$1:$B$36,MATCH(Matches!H454,Weights!$A$1:$A$36,0))</f>
        <v>40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hidden="1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INDEX(Weights!$B$1:$B$36,MATCH(Matches!H478,Weights!$A$1:$A$36,0))</f>
        <v>50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hidden="1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INDEX(Weights!$B$1:$B$36,MATCH(Matches!H843,Weights!$A$1:$A$36,0))</f>
        <v>20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hidden="1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INDEX(Weights!$B$1:$B$36,MATCH(Matches!H873,Weights!$A$1:$A$36,0))</f>
        <v>20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hidden="1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INDEX(Weights!$B$1:$B$36,MATCH(Matches!H878,Weights!$A$1:$A$36,0))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hidden="1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INDEX(Weights!$B$1:$B$36,MATCH(Matches!H905,Weights!$A$1:$A$36,0))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hidden="1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INDEX(Weights!$B$1:$B$36,MATCH(Matches!H912,Weights!$A$1:$A$36,0))</f>
        <v>50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hidden="1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INDEX(Weights!$B$1:$B$36,MATCH(Matches!H938,Weights!$A$1:$A$36,0))</f>
        <v>20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hidden="1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INDEX(Weights!$B$1:$B$36,MATCH(Matches!H1188,Weights!$A$1:$A$36,0))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hidden="1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INDEX(Weights!$B$1:$B$36,MATCH(Matches!H1398,Weights!$A$1:$A$36,0))</f>
        <v>20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hidden="1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INDEX(Weights!$B$1:$B$36,MATCH(Matches!H1467,Weights!$A$1:$A$36,0))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hidden="1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INDEX(Weights!$B$1:$B$36,MATCH(Matches!H1537,Weights!$A$1:$A$36,0))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hidden="1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INDEX(Weights!$B$1:$B$36,MATCH(Matches!H1703,Weights!$A$1:$A$36,0))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hidden="1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INDEX(Weights!$B$1:$B$36,MATCH(Matches!H1810,Weights!$A$1:$A$36,0))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hidden="1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INDEX(Weights!$B$1:$B$36,MATCH(Matches!H1938,Weights!$A$1:$A$36,0))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hidden="1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INDEX(Weights!$B$1:$B$36,MATCH(Matches!H1994,Weights!$A$1:$A$36,0))</f>
        <v>40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hidden="1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INDEX(Weights!$B$1:$B$36,MATCH(Matches!H2274,Weights!$A$1:$A$36,0))</f>
        <v>50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hidden="1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INDEX(Weights!$B$1:$B$36,MATCH(Matches!H2362,Weights!$A$1:$A$36,0))</f>
        <v>20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hidden="1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INDEX(Weights!$B$1:$B$36,MATCH(Matches!H2369,Weights!$A$1:$A$36,0))</f>
        <v>40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hidden="1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INDEX(Weights!$B$1:$B$36,MATCH(Matches!H2538,Weights!$A$1:$A$36,0))</f>
        <v>40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hidden="1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INDEX(Weights!$B$1:$B$36,MATCH(Matches!H2552,Weights!$A$1:$A$36,0))</f>
        <v>40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hidden="1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INDEX(Weights!$B$1:$B$36,MATCH(Matches!H2578,Weights!$A$1:$A$36,0))</f>
        <v>50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hidden="1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INDEX(Weights!$B$1:$B$36,MATCH(Matches!H68,Weights!$A$1:$A$36,0))</f>
        <v>40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hidden="1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INDEX(Weights!$B$1:$B$36,MATCH(Matches!H246,Weights!$A$1:$A$36,0))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hidden="1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INDEX(Weights!$B$1:$B$36,MATCH(Matches!H297,Weights!$A$1:$A$36,0))</f>
        <v>20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hidden="1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INDEX(Weights!$B$1:$B$36,MATCH(Matches!H387,Weights!$A$1:$A$36,0))</f>
        <v>40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hidden="1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INDEX(Weights!$B$1:$B$36,MATCH(Matches!H401,Weights!$A$1:$A$36,0))</f>
        <v>40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hidden="1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INDEX(Weights!$B$1:$B$36,MATCH(Matches!H500,Weights!$A$1:$A$36,0))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hidden="1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INDEX(Weights!$B$1:$B$36,MATCH(Matches!H635,Weights!$A$1:$A$36,0))</f>
        <v>20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hidden="1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INDEX(Weights!$B$1:$B$36,MATCH(Matches!H727,Weights!$A$1:$A$36,0))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hidden="1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INDEX(Weights!$B$1:$B$36,MATCH(Matches!H739,Weights!$A$1:$A$36,0))</f>
        <v>20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hidden="1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INDEX(Weights!$B$1:$B$36,MATCH(Matches!H753,Weights!$A$1:$A$36,0))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hidden="1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INDEX(Weights!$B$1:$B$36,MATCH(Matches!H911,Weights!$A$1:$A$36,0))</f>
        <v>20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hidden="1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INDEX(Weights!$B$1:$B$36,MATCH(Matches!H994,Weights!$A$1:$A$36,0))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hidden="1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INDEX(Weights!$B$1:$B$36,MATCH(Matches!H1001,Weights!$A$1:$A$36,0))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hidden="1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INDEX(Weights!$B$1:$B$36,MATCH(Matches!H1309,Weights!$A$1:$A$36,0))</f>
        <v>40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hidden="1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INDEX(Weights!$B$1:$B$36,MATCH(Matches!H1441,Weights!$A$1:$A$36,0))</f>
        <v>40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hidden="1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INDEX(Weights!$B$1:$B$36,MATCH(Matches!H1485,Weights!$A$1:$A$36,0))</f>
        <v>20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hidden="1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INDEX(Weights!$B$1:$B$36,MATCH(Matches!H1528,Weights!$A$1:$A$36,0))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hidden="1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INDEX(Weights!$B$1:$B$36,MATCH(Matches!H1614,Weights!$A$1:$A$36,0))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hidden="1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INDEX(Weights!$B$1:$B$36,MATCH(Matches!H1649,Weights!$A$1:$A$36,0))</f>
        <v>20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hidden="1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INDEX(Weights!$B$1:$B$36,MATCH(Matches!H1659,Weights!$A$1:$A$36,0))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hidden="1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INDEX(Weights!$B$1:$B$36,MATCH(Matches!H1668,Weights!$A$1:$A$36,0))</f>
        <v>20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hidden="1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INDEX(Weights!$B$1:$B$36,MATCH(Matches!H1725,Weights!$A$1:$A$36,0))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hidden="1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INDEX(Weights!$B$1:$B$36,MATCH(Matches!H1778,Weights!$A$1:$A$36,0))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hidden="1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INDEX(Weights!$B$1:$B$36,MATCH(Matches!H1866,Weights!$A$1:$A$36,0))</f>
        <v>20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hidden="1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INDEX(Weights!$B$1:$B$36,MATCH(Matches!H1884,Weights!$A$1:$A$36,0))</f>
        <v>20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hidden="1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INDEX(Weights!$B$1:$B$36,MATCH(Matches!H1934,Weights!$A$1:$A$36,0))</f>
        <v>20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hidden="1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INDEX(Weights!$B$1:$B$36,MATCH(Matches!H1946,Weights!$A$1:$A$36,0))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hidden="1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INDEX(Weights!$B$1:$B$36,MATCH(Matches!H2108,Weights!$A$1:$A$36,0))</f>
        <v>40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hidden="1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INDEX(Weights!$B$1:$B$36,MATCH(Matches!H2114,Weights!$A$1:$A$36,0))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hidden="1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INDEX(Weights!$B$1:$B$36,MATCH(Matches!H2198,Weights!$A$1:$A$36,0))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hidden="1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INDEX(Weights!$B$1:$B$36,MATCH(Matches!H2282,Weights!$A$1:$A$36,0))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hidden="1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INDEX(Weights!$B$1:$B$36,MATCH(Matches!H2344,Weights!$A$1:$A$36,0))</f>
        <v>20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hidden="1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INDEX(Weights!$B$1:$B$36,MATCH(Matches!H2434,Weights!$A$1:$A$36,0))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hidden="1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INDEX(Weights!$B$1:$B$36,MATCH(Matches!H2467,Weights!$A$1:$A$36,0))</f>
        <v>20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hidden="1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INDEX(Weights!$B$1:$B$36,MATCH(Matches!H2635,Weights!$A$1:$A$36,0))</f>
        <v>20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hidden="1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INDEX(Weights!$B$1:$B$36,MATCH(Matches!H2714,Weights!$A$1:$A$36,0))</f>
        <v>40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hidden="1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INDEX(Weights!$B$1:$B$36,MATCH(Matches!H2782,Weights!$A$1:$A$36,0))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hidden="1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INDEX(Weights!$B$1:$B$36,MATCH(Matches!H2789,Weights!$A$1:$A$36,0))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hidden="1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INDEX(Weights!$B$1:$B$36,MATCH(Matches!H2837,Weights!$A$1:$A$36,0))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hidden="1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INDEX(Weights!$B$1:$B$36,MATCH(Matches!H4,Weights!$A$1:$A$36,0))</f>
        <v>50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hidden="1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INDEX(Weights!$B$1:$B$36,MATCH(Matches!H41,Weights!$A$1:$A$36,0))</f>
        <v>50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hidden="1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INDEX(Weights!$B$1:$B$36,MATCH(Matches!H46,Weights!$A$1:$A$36,0))</f>
        <v>40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hidden="1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INDEX(Weights!$B$1:$B$36,MATCH(Matches!H63,Weights!$A$1:$A$36,0))</f>
        <v>50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hidden="1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INDEX(Weights!$B$1:$B$36,MATCH(Matches!H69,Weights!$A$1:$A$36,0))</f>
        <v>40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hidden="1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INDEX(Weights!$B$1:$B$36,MATCH(Matches!H259,Weights!$A$1:$A$36,0))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hidden="1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INDEX(Weights!$B$1:$B$36,MATCH(Matches!H280,Weights!$A$1:$A$36,0))</f>
        <v>40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hidden="1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INDEX(Weights!$B$1:$B$36,MATCH(Matches!H307,Weights!$A$1:$A$36,0))</f>
        <v>50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hidden="1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INDEX(Weights!$B$1:$B$36,MATCH(Matches!H388,Weights!$A$1:$A$36,0))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hidden="1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INDEX(Weights!$B$1:$B$36,MATCH(Matches!H446,Weights!$A$1:$A$36,0))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hidden="1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INDEX(Weights!$B$1:$B$36,MATCH(Matches!H522,Weights!$A$1:$A$36,0))</f>
        <v>40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hidden="1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INDEX(Weights!$B$1:$B$36,MATCH(Matches!H631,Weights!$A$1:$A$36,0))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hidden="1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INDEX(Weights!$B$1:$B$36,MATCH(Matches!H707,Weights!$A$1:$A$36,0))</f>
        <v>40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hidden="1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INDEX(Weights!$B$1:$B$36,MATCH(Matches!H793,Weights!$A$1:$A$36,0))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hidden="1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INDEX(Weights!$B$1:$B$36,MATCH(Matches!H834,Weights!$A$1:$A$36,0))</f>
        <v>30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hidden="1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INDEX(Weights!$B$1:$B$36,MATCH(Matches!H896,Weights!$A$1:$A$36,0))</f>
        <v>20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hidden="1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INDEX(Weights!$B$1:$B$36,MATCH(Matches!H901,Weights!$A$1:$A$36,0))</f>
        <v>20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hidden="1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INDEX(Weights!$B$1:$B$36,MATCH(Matches!H936,Weights!$A$1:$A$36,0))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hidden="1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INDEX(Weights!$B$1:$B$36,MATCH(Matches!H974,Weights!$A$1:$A$36,0))</f>
        <v>20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hidden="1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INDEX(Weights!$B$1:$B$36,MATCH(Matches!H1013,Weights!$A$1:$A$36,0))</f>
        <v>30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hidden="1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INDEX(Weights!$B$1:$B$36,MATCH(Matches!H1173,Weights!$A$1:$A$36,0))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hidden="1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INDEX(Weights!$B$1:$B$36,MATCH(Matches!H1192,Weights!$A$1:$A$36,0))</f>
        <v>20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hidden="1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INDEX(Weights!$B$1:$B$36,MATCH(Matches!H1233,Weights!$A$1:$A$36,0))</f>
        <v>20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hidden="1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INDEX(Weights!$B$1:$B$36,MATCH(Matches!H1310,Weights!$A$1:$A$36,0))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hidden="1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INDEX(Weights!$B$1:$B$36,MATCH(Matches!H1450,Weights!$A$1:$A$36,0))</f>
        <v>40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hidden="1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INDEX(Weights!$B$1:$B$36,MATCH(Matches!H1459,Weights!$A$1:$A$36,0))</f>
        <v>20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hidden="1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INDEX(Weights!$B$1:$B$36,MATCH(Matches!H1461,Weights!$A$1:$A$36,0))</f>
        <v>20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hidden="1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INDEX(Weights!$B$1:$B$36,MATCH(Matches!H1477,Weights!$A$1:$A$36,0))</f>
        <v>20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hidden="1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INDEX(Weights!$B$1:$B$36,MATCH(Matches!H1520,Weights!$A$1:$A$36,0))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hidden="1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INDEX(Weights!$B$1:$B$36,MATCH(Matches!H1612,Weights!$A$1:$A$36,0))</f>
        <v>20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hidden="1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INDEX(Weights!$B$1:$B$36,MATCH(Matches!H1644,Weights!$A$1:$A$36,0))</f>
        <v>20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hidden="1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INDEX(Weights!$B$1:$B$36,MATCH(Matches!H1670,Weights!$A$1:$A$36,0))</f>
        <v>20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hidden="1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INDEX(Weights!$B$1:$B$36,MATCH(Matches!H1730,Weights!$A$1:$A$36,0))</f>
        <v>20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hidden="1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INDEX(Weights!$B$1:$B$36,MATCH(Matches!H1737,Weights!$A$1:$A$36,0))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hidden="1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INDEX(Weights!$B$1:$B$36,MATCH(Matches!H1750,Weights!$A$1:$A$36,0))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hidden="1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INDEX(Weights!$B$1:$B$36,MATCH(Matches!H1793,Weights!$A$1:$A$36,0))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hidden="1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INDEX(Weights!$B$1:$B$36,MATCH(Matches!H1833,Weights!$A$1:$A$36,0))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hidden="1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INDEX(Weights!$B$1:$B$36,MATCH(Matches!H2009,Weights!$A$1:$A$36,0))</f>
        <v>40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hidden="1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INDEX(Weights!$B$1:$B$36,MATCH(Matches!H2137,Weights!$A$1:$A$36,0))</f>
        <v>40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hidden="1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INDEX(Weights!$B$1:$B$36,MATCH(Matches!H2196,Weights!$A$1:$A$36,0))</f>
        <v>50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hidden="1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INDEX(Weights!$B$1:$B$36,MATCH(Matches!H2321,Weights!$A$1:$A$36,0))</f>
        <v>50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hidden="1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INDEX(Weights!$B$1:$B$36,MATCH(Matches!H2331,Weights!$A$1:$A$36,0))</f>
        <v>20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hidden="1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INDEX(Weights!$B$1:$B$36,MATCH(Matches!H2357,Weights!$A$1:$A$36,0))</f>
        <v>40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hidden="1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INDEX(Weights!$B$1:$B$36,MATCH(Matches!H2393,Weights!$A$1:$A$36,0))</f>
        <v>20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hidden="1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INDEX(Weights!$B$1:$B$36,MATCH(Matches!H2595,Weights!$A$1:$A$36,0))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hidden="1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INDEX(Weights!$B$1:$B$36,MATCH(Matches!H2679,Weights!$A$1:$A$36,0))</f>
        <v>40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hidden="1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INDEX(Weights!$B$1:$B$36,MATCH(Matches!H2685,Weights!$A$1:$A$36,0))</f>
        <v>40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hidden="1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INDEX(Weights!$B$1:$B$36,MATCH(Matches!H2712,Weights!$A$1:$A$36,0))</f>
        <v>40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hidden="1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INDEX(Weights!$B$1:$B$36,MATCH(Matches!H2771,Weights!$A$1:$A$36,0))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hidden="1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INDEX(Weights!$B$1:$B$36,MATCH(Matches!H2821,Weights!$A$1:$A$36,0))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hidden="1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INDEX(Weights!$B$1:$B$36,MATCH(Matches!H2830,Weights!$A$1:$A$36,0))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hidden="1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INDEX(Weights!$B$1:$B$36,MATCH(Matches!H2832,Weights!$A$1:$A$36,0))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hidden="1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INDEX(Weights!$B$1:$B$36,MATCH(Matches!H42,Weights!$A$1:$A$36,0))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hidden="1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INDEX(Weights!$B$1:$B$36,MATCH(Matches!H57,Weights!$A$1:$A$36,0))</f>
        <v>40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hidden="1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INDEX(Weights!$B$1:$B$36,MATCH(Matches!H138,Weights!$A$1:$A$36,0))</f>
        <v>50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hidden="1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INDEX(Weights!$B$1:$B$36,MATCH(Matches!H244,Weights!$A$1:$A$36,0))</f>
        <v>50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hidden="1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INDEX(Weights!$B$1:$B$36,MATCH(Matches!H265,Weights!$A$1:$A$36,0))</f>
        <v>50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hidden="1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INDEX(Weights!$B$1:$B$36,MATCH(Matches!H332,Weights!$A$1:$A$36,0))</f>
        <v>40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hidden="1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INDEX(Weights!$B$1:$B$36,MATCH(Matches!H380,Weights!$A$1:$A$36,0))</f>
        <v>40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hidden="1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INDEX(Weights!$B$1:$B$36,MATCH(Matches!H463,Weights!$A$1:$A$36,0))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hidden="1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INDEX(Weights!$B$1:$B$36,MATCH(Matches!H470,Weights!$A$1:$A$36,0))</f>
        <v>20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hidden="1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INDEX(Weights!$B$1:$B$36,MATCH(Matches!H487,Weights!$A$1:$A$36,0))</f>
        <v>40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hidden="1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INDEX(Weights!$B$1:$B$36,MATCH(Matches!H493,Weights!$A$1:$A$36,0))</f>
        <v>40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hidden="1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INDEX(Weights!$B$1:$B$36,MATCH(Matches!H561,Weights!$A$1:$A$36,0))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hidden="1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INDEX(Weights!$B$1:$B$36,MATCH(Matches!H627,Weights!$A$1:$A$36,0))</f>
        <v>20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hidden="1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INDEX(Weights!$B$1:$B$36,MATCH(Matches!H666,Weights!$A$1:$A$36,0))</f>
        <v>30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hidden="1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INDEX(Weights!$B$1:$B$36,MATCH(Matches!H832,Weights!$A$1:$A$36,0))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hidden="1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INDEX(Weights!$B$1:$B$36,MATCH(Matches!H835,Weights!$A$1:$A$36,0))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hidden="1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INDEX(Weights!$B$1:$B$36,MATCH(Matches!H860,Weights!$A$1:$A$36,0))</f>
        <v>20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hidden="1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INDEX(Weights!$B$1:$B$36,MATCH(Matches!H913,Weights!$A$1:$A$36,0))</f>
        <v>50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hidden="1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INDEX(Weights!$B$1:$B$36,MATCH(Matches!H923,Weights!$A$1:$A$36,0))</f>
        <v>20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hidden="1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INDEX(Weights!$B$1:$B$36,MATCH(Matches!H931,Weights!$A$1:$A$36,0))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hidden="1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INDEX(Weights!$B$1:$B$36,MATCH(Matches!H932,Weights!$A$1:$A$36,0))</f>
        <v>20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hidden="1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INDEX(Weights!$B$1:$B$36,MATCH(Matches!H1195,Weights!$A$1:$A$36,0))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hidden="1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INDEX(Weights!$B$1:$B$36,MATCH(Matches!H1232,Weights!$A$1:$A$36,0))</f>
        <v>20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hidden="1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INDEX(Weights!$B$1:$B$36,MATCH(Matches!H1276,Weights!$A$1:$A$36,0))</f>
        <v>40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hidden="1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INDEX(Weights!$B$1:$B$36,MATCH(Matches!H1291,Weights!$A$1:$A$36,0))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hidden="1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INDEX(Weights!$B$1:$B$36,MATCH(Matches!H1410,Weights!$A$1:$A$36,0))</f>
        <v>40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hidden="1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INDEX(Weights!$B$1:$B$36,MATCH(Matches!H1440,Weights!$A$1:$A$36,0))</f>
        <v>20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hidden="1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INDEX(Weights!$B$1:$B$36,MATCH(Matches!H1501,Weights!$A$1:$A$36,0))</f>
        <v>40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hidden="1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INDEX(Weights!$B$1:$B$36,MATCH(Matches!H1508,Weights!$A$1:$A$36,0))</f>
        <v>20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hidden="1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INDEX(Weights!$B$1:$B$36,MATCH(Matches!H1525,Weights!$A$1:$A$36,0))</f>
        <v>20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hidden="1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INDEX(Weights!$B$1:$B$36,MATCH(Matches!H1586,Weights!$A$1:$A$36,0))</f>
        <v>20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hidden="1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INDEX(Weights!$B$1:$B$36,MATCH(Matches!H1588,Weights!$A$1:$A$36,0))</f>
        <v>20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hidden="1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INDEX(Weights!$B$1:$B$36,MATCH(Matches!H1639,Weights!$A$1:$A$36,0))</f>
        <v>20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hidden="1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INDEX(Weights!$B$1:$B$36,MATCH(Matches!H1656,Weights!$A$1:$A$36,0))</f>
        <v>20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hidden="1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INDEX(Weights!$B$1:$B$36,MATCH(Matches!H1665,Weights!$A$1:$A$36,0))</f>
        <v>20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hidden="1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INDEX(Weights!$B$1:$B$36,MATCH(Matches!H1803,Weights!$A$1:$A$36,0))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hidden="1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INDEX(Weights!$B$1:$B$36,MATCH(Matches!H1805,Weights!$A$1:$A$36,0))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hidden="1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INDEX(Weights!$B$1:$B$36,MATCH(Matches!H1813,Weights!$A$1:$A$36,0))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hidden="1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INDEX(Weights!$B$1:$B$36,MATCH(Matches!H1821,Weights!$A$1:$A$36,0))</f>
        <v>20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hidden="1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INDEX(Weights!$B$1:$B$36,MATCH(Matches!H1859,Weights!$A$1:$A$36,0))</f>
        <v>20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hidden="1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INDEX(Weights!$B$1:$B$36,MATCH(Matches!H1912,Weights!$A$1:$A$36,0))</f>
        <v>20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hidden="1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INDEX(Weights!$B$1:$B$36,MATCH(Matches!H1957,Weights!$A$1:$A$36,0))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hidden="1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INDEX(Weights!$B$1:$B$36,MATCH(Matches!H1993,Weights!$A$1:$A$36,0))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hidden="1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INDEX(Weights!$B$1:$B$36,MATCH(Matches!H2106,Weights!$A$1:$A$36,0))</f>
        <v>20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hidden="1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INDEX(Weights!$B$1:$B$36,MATCH(Matches!H2117,Weights!$A$1:$A$36,0))</f>
        <v>20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hidden="1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INDEX(Weights!$B$1:$B$36,MATCH(Matches!H2250,Weights!$A$1:$A$36,0))</f>
        <v>20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hidden="1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INDEX(Weights!$B$1:$B$36,MATCH(Matches!H2360,Weights!$A$1:$A$36,0))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hidden="1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INDEX(Weights!$B$1:$B$36,MATCH(Matches!H2385,Weights!$A$1:$A$36,0))</f>
        <v>40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hidden="1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INDEX(Weights!$B$1:$B$36,MATCH(Matches!H2394,Weights!$A$1:$A$36,0))</f>
        <v>40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hidden="1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INDEX(Weights!$B$1:$B$36,MATCH(Matches!H2470,Weights!$A$1:$A$36,0))</f>
        <v>40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hidden="1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INDEX(Weights!$B$1:$B$36,MATCH(Matches!H2559,Weights!$A$1:$A$36,0))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hidden="1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INDEX(Weights!$B$1:$B$36,MATCH(Matches!H2645,Weights!$A$1:$A$36,0))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hidden="1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INDEX(Weights!$B$1:$B$36,MATCH(Matches!H2653,Weights!$A$1:$A$36,0))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hidden="1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INDEX(Weights!$B$1:$B$36,MATCH(Matches!H2661,Weights!$A$1:$A$36,0))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hidden="1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INDEX(Weights!$B$1:$B$36,MATCH(Matches!H2677,Weights!$A$1:$A$36,0))</f>
        <v>40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hidden="1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INDEX(Weights!$B$1:$B$36,MATCH(Matches!H2702,Weights!$A$1:$A$36,0))</f>
        <v>40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hidden="1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INDEX(Weights!$B$1:$B$36,MATCH(Matches!H2709,Weights!$A$1:$A$36,0))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hidden="1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INDEX(Weights!$B$1:$B$36,MATCH(Matches!H2743,Weights!$A$1:$A$36,0))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hidden="1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INDEX(Weights!$B$1:$B$36,MATCH(Matches!H2809,Weights!$A$1:$A$36,0))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hidden="1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INDEX(Weights!$B$1:$B$36,MATCH(Matches!H2810,Weights!$A$1:$A$36,0))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hidden="1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INDEX(Weights!$B$1:$B$36,MATCH(Matches!H45,Weights!$A$1:$A$36,0))</f>
        <v>50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hidden="1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INDEX(Weights!$B$1:$B$36,MATCH(Matches!H116,Weights!$A$1:$A$36,0))</f>
        <v>40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hidden="1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INDEX(Weights!$B$1:$B$36,MATCH(Matches!H199,Weights!$A$1:$A$36,0))</f>
        <v>50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hidden="1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INDEX(Weights!$B$1:$B$36,MATCH(Matches!H200,Weights!$A$1:$A$36,0))</f>
        <v>20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hidden="1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INDEX(Weights!$B$1:$B$36,MATCH(Matches!H465,Weights!$A$1:$A$36,0))</f>
        <v>40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hidden="1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INDEX(Weights!$B$1:$B$36,MATCH(Matches!H514,Weights!$A$1:$A$36,0))</f>
        <v>20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hidden="1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INDEX(Weights!$B$1:$B$36,MATCH(Matches!H526,Weights!$A$1:$A$36,0))</f>
        <v>50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hidden="1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INDEX(Weights!$B$1:$B$36,MATCH(Matches!H530,Weights!$A$1:$A$36,0))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hidden="1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INDEX(Weights!$B$1:$B$36,MATCH(Matches!H540,Weights!$A$1:$A$36,0))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hidden="1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INDEX(Weights!$B$1:$B$36,MATCH(Matches!H676,Weights!$A$1:$A$36,0))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hidden="1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INDEX(Weights!$B$1:$B$36,MATCH(Matches!H756,Weights!$A$1:$A$36,0))</f>
        <v>40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hidden="1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INDEX(Weights!$B$1:$B$36,MATCH(Matches!H808,Weights!$A$1:$A$36,0))</f>
        <v>50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hidden="1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INDEX(Weights!$B$1:$B$36,MATCH(Matches!H866,Weights!$A$1:$A$36,0))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hidden="1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INDEX(Weights!$B$1:$B$36,MATCH(Matches!H1052,Weights!$A$1:$A$36,0))</f>
        <v>40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hidden="1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INDEX(Weights!$B$1:$B$36,MATCH(Matches!H1055,Weights!$A$1:$A$36,0))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hidden="1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INDEX(Weights!$B$1:$B$36,MATCH(Matches!H1059,Weights!$A$1:$A$36,0))</f>
        <v>40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hidden="1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INDEX(Weights!$B$1:$B$36,MATCH(Matches!H1075,Weights!$A$1:$A$36,0))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hidden="1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INDEX(Weights!$B$1:$B$36,MATCH(Matches!H1185,Weights!$A$1:$A$36,0))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hidden="1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INDEX(Weights!$B$1:$B$36,MATCH(Matches!H1371,Weights!$A$1:$A$36,0))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hidden="1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INDEX(Weights!$B$1:$B$36,MATCH(Matches!H1502,Weights!$A$1:$A$36,0))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hidden="1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INDEX(Weights!$B$1:$B$36,MATCH(Matches!H1615,Weights!$A$1:$A$36,0))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hidden="1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INDEX(Weights!$B$1:$B$36,MATCH(Matches!H1647,Weights!$A$1:$A$36,0))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hidden="1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INDEX(Weights!$B$1:$B$36,MATCH(Matches!H1767,Weights!$A$1:$A$36,0))</f>
        <v>20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hidden="1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INDEX(Weights!$B$1:$B$36,MATCH(Matches!H1800,Weights!$A$1:$A$36,0))</f>
        <v>50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hidden="1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INDEX(Weights!$B$1:$B$36,MATCH(Matches!H1880,Weights!$A$1:$A$36,0))</f>
        <v>20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hidden="1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INDEX(Weights!$B$1:$B$36,MATCH(Matches!H1931,Weights!$A$1:$A$36,0))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hidden="1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INDEX(Weights!$B$1:$B$36,MATCH(Matches!H1932,Weights!$A$1:$A$36,0))</f>
        <v>20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hidden="1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INDEX(Weights!$B$1:$B$36,MATCH(Matches!H1962,Weights!$A$1:$A$36,0))</f>
        <v>20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hidden="1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INDEX(Weights!$B$1:$B$36,MATCH(Matches!H1999,Weights!$A$1:$A$36,0))</f>
        <v>40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hidden="1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INDEX(Weights!$B$1:$B$36,MATCH(Matches!H2010,Weights!$A$1:$A$36,0))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hidden="1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INDEX(Weights!$B$1:$B$36,MATCH(Matches!H2034,Weights!$A$1:$A$36,0))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hidden="1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INDEX(Weights!$B$1:$B$36,MATCH(Matches!H2103,Weights!$A$1:$A$36,0))</f>
        <v>20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hidden="1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INDEX(Weights!$B$1:$B$36,MATCH(Matches!H2110,Weights!$A$1:$A$36,0))</f>
        <v>40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hidden="1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INDEX(Weights!$B$1:$B$36,MATCH(Matches!H2197,Weights!$A$1:$A$36,0))</f>
        <v>50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hidden="1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INDEX(Weights!$B$1:$B$36,MATCH(Matches!H2227,Weights!$A$1:$A$36,0))</f>
        <v>40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hidden="1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INDEX(Weights!$B$1:$B$36,MATCH(Matches!H2240,Weights!$A$1:$A$36,0))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hidden="1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INDEX(Weights!$B$1:$B$36,MATCH(Matches!H2311,Weights!$A$1:$A$36,0))</f>
        <v>20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hidden="1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INDEX(Weights!$B$1:$B$36,MATCH(Matches!H2332,Weights!$A$1:$A$36,0))</f>
        <v>40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hidden="1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INDEX(Weights!$B$1:$B$36,MATCH(Matches!H2372,Weights!$A$1:$A$36,0))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hidden="1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INDEX(Weights!$B$1:$B$36,MATCH(Matches!H2501,Weights!$A$1:$A$36,0))</f>
        <v>50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hidden="1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INDEX(Weights!$B$1:$B$36,MATCH(Matches!H2547,Weights!$A$1:$A$36,0))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hidden="1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INDEX(Weights!$B$1:$B$36,MATCH(Matches!H2551,Weights!$A$1:$A$36,0))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hidden="1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INDEX(Weights!$B$1:$B$36,MATCH(Matches!H2606,Weights!$A$1:$A$36,0))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hidden="1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INDEX(Weights!$B$1:$B$36,MATCH(Matches!H2616,Weights!$A$1:$A$36,0))</f>
        <v>40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hidden="1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INDEX(Weights!$B$1:$B$36,MATCH(Matches!H2687,Weights!$A$1:$A$36,0))</f>
        <v>40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hidden="1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INDEX(Weights!$B$1:$B$36,MATCH(Matches!H2715,Weights!$A$1:$A$36,0))</f>
        <v>20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hidden="1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INDEX(Weights!$B$1:$B$36,MATCH(Matches!H2827,Weights!$A$1:$A$36,0))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hidden="1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INDEX(Weights!$B$1:$B$36,MATCH(Matches!H21,Weights!$A$1:$A$36,0))</f>
        <v>40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hidden="1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INDEX(Weights!$B$1:$B$36,MATCH(Matches!H50,Weights!$A$1:$A$36,0))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hidden="1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INDEX(Weights!$B$1:$B$36,MATCH(Matches!H109,Weights!$A$1:$A$36,0))</f>
        <v>30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hidden="1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INDEX(Weights!$B$1:$B$36,MATCH(Matches!H117,Weights!$A$1:$A$36,0))</f>
        <v>50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hidden="1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INDEX(Weights!$B$1:$B$36,MATCH(Matches!H145,Weights!$A$1:$A$36,0))</f>
        <v>50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hidden="1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INDEX(Weights!$B$1:$B$36,MATCH(Matches!H163,Weights!$A$1:$A$36,0))</f>
        <v>40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hidden="1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INDEX(Weights!$B$1:$B$36,MATCH(Matches!H172,Weights!$A$1:$A$36,0))</f>
        <v>40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hidden="1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INDEX(Weights!$B$1:$B$36,MATCH(Matches!H210,Weights!$A$1:$A$36,0))</f>
        <v>50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hidden="1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INDEX(Weights!$B$1:$B$36,MATCH(Matches!H258,Weights!$A$1:$A$36,0))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hidden="1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INDEX(Weights!$B$1:$B$36,MATCH(Matches!H278,Weights!$A$1:$A$36,0))</f>
        <v>30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hidden="1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INDEX(Weights!$B$1:$B$36,MATCH(Matches!H395,Weights!$A$1:$A$36,0))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hidden="1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INDEX(Weights!$B$1:$B$36,MATCH(Matches!H484,Weights!$A$1:$A$36,0))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hidden="1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INDEX(Weights!$B$1:$B$36,MATCH(Matches!H615,Weights!$A$1:$A$36,0))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hidden="1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INDEX(Weights!$B$1:$B$36,MATCH(Matches!H669,Weights!$A$1:$A$36,0))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hidden="1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INDEX(Weights!$B$1:$B$36,MATCH(Matches!H692,Weights!$A$1:$A$36,0))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hidden="1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INDEX(Weights!$B$1:$B$36,MATCH(Matches!H696,Weights!$A$1:$A$36,0))</f>
        <v>40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hidden="1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INDEX(Weights!$B$1:$B$36,MATCH(Matches!H784,Weights!$A$1:$A$36,0))</f>
        <v>40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hidden="1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INDEX(Weights!$B$1:$B$36,MATCH(Matches!H791,Weights!$A$1:$A$36,0))</f>
        <v>20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hidden="1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INDEX(Weights!$B$1:$B$36,MATCH(Matches!H813,Weights!$A$1:$A$36,0))</f>
        <v>20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hidden="1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INDEX(Weights!$B$1:$B$36,MATCH(Matches!H918,Weights!$A$1:$A$36,0))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hidden="1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INDEX(Weights!$B$1:$B$36,MATCH(Matches!H937,Weights!$A$1:$A$36,0))</f>
        <v>20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hidden="1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INDEX(Weights!$B$1:$B$36,MATCH(Matches!H951,Weights!$A$1:$A$36,0))</f>
        <v>50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hidden="1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INDEX(Weights!$B$1:$B$36,MATCH(Matches!H958,Weights!$A$1:$A$36,0))</f>
        <v>40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hidden="1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INDEX(Weights!$B$1:$B$36,MATCH(Matches!H964,Weights!$A$1:$A$36,0))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hidden="1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INDEX(Weights!$B$1:$B$36,MATCH(Matches!H1011,Weights!$A$1:$A$36,0))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hidden="1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INDEX(Weights!$B$1:$B$36,MATCH(Matches!H1035,Weights!$A$1:$A$36,0))</f>
        <v>30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hidden="1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INDEX(Weights!$B$1:$B$36,MATCH(Matches!H1044,Weights!$A$1:$A$36,0))</f>
        <v>20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hidden="1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INDEX(Weights!$B$1:$B$36,MATCH(Matches!H1071,Weights!$A$1:$A$36,0))</f>
        <v>50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hidden="1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INDEX(Weights!$B$1:$B$36,MATCH(Matches!H1164,Weights!$A$1:$A$36,0))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hidden="1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INDEX(Weights!$B$1:$B$36,MATCH(Matches!H1179,Weights!$A$1:$A$36,0))</f>
        <v>40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hidden="1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INDEX(Weights!$B$1:$B$36,MATCH(Matches!H1229,Weights!$A$1:$A$36,0))</f>
        <v>20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hidden="1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INDEX(Weights!$B$1:$B$36,MATCH(Matches!H1282,Weights!$A$1:$A$36,0))</f>
        <v>40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hidden="1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INDEX(Weights!$B$1:$B$36,MATCH(Matches!H1292,Weights!$A$1:$A$36,0))</f>
        <v>40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hidden="1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INDEX(Weights!$B$1:$B$36,MATCH(Matches!H1339,Weights!$A$1:$A$36,0))</f>
        <v>20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hidden="1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INDEX(Weights!$B$1:$B$36,MATCH(Matches!H1365,Weights!$A$1:$A$36,0))</f>
        <v>20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hidden="1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INDEX(Weights!$B$1:$B$36,MATCH(Matches!H1423,Weights!$A$1:$A$36,0))</f>
        <v>20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hidden="1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INDEX(Weights!$B$1:$B$36,MATCH(Matches!H1443,Weights!$A$1:$A$36,0))</f>
        <v>30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hidden="1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INDEX(Weights!$B$1:$B$36,MATCH(Matches!H1457,Weights!$A$1:$A$36,0))</f>
        <v>20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hidden="1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INDEX(Weights!$B$1:$B$36,MATCH(Matches!H1530,Weights!$A$1:$A$36,0))</f>
        <v>40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hidden="1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INDEX(Weights!$B$1:$B$36,MATCH(Matches!H1532,Weights!$A$1:$A$36,0))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hidden="1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INDEX(Weights!$B$1:$B$36,MATCH(Matches!H1577,Weights!$A$1:$A$36,0))</f>
        <v>40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hidden="1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INDEX(Weights!$B$1:$B$36,MATCH(Matches!H1598,Weights!$A$1:$A$36,0))</f>
        <v>50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hidden="1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INDEX(Weights!$B$1:$B$36,MATCH(Matches!H1641,Weights!$A$1:$A$36,0))</f>
        <v>20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hidden="1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INDEX(Weights!$B$1:$B$36,MATCH(Matches!H1717,Weights!$A$1:$A$36,0))</f>
        <v>20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hidden="1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INDEX(Weights!$B$1:$B$36,MATCH(Matches!H1728,Weights!$A$1:$A$36,0))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hidden="1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INDEX(Weights!$B$1:$B$36,MATCH(Matches!H1741,Weights!$A$1:$A$36,0))</f>
        <v>40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hidden="1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INDEX(Weights!$B$1:$B$36,MATCH(Matches!H1780,Weights!$A$1:$A$36,0))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hidden="1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INDEX(Weights!$B$1:$B$36,MATCH(Matches!H1804,Weights!$A$1:$A$36,0))</f>
        <v>20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hidden="1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INDEX(Weights!$B$1:$B$36,MATCH(Matches!H1899,Weights!$A$1:$A$36,0))</f>
        <v>20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hidden="1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INDEX(Weights!$B$1:$B$36,MATCH(Matches!H1955,Weights!$A$1:$A$36,0))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hidden="1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INDEX(Weights!$B$1:$B$36,MATCH(Matches!H1969,Weights!$A$1:$A$36,0))</f>
        <v>50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hidden="1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INDEX(Weights!$B$1:$B$36,MATCH(Matches!H1986,Weights!$A$1:$A$36,0))</f>
        <v>20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hidden="1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INDEX(Weights!$B$1:$B$36,MATCH(Matches!H2006,Weights!$A$1:$A$36,0))</f>
        <v>20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hidden="1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INDEX(Weights!$B$1:$B$36,MATCH(Matches!H2085,Weights!$A$1:$A$36,0))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hidden="1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INDEX(Weights!$B$1:$B$36,MATCH(Matches!H2086,Weights!$A$1:$A$36,0))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hidden="1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INDEX(Weights!$B$1:$B$36,MATCH(Matches!H2126,Weights!$A$1:$A$36,0))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hidden="1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INDEX(Weights!$B$1:$B$36,MATCH(Matches!H2136,Weights!$A$1:$A$36,0))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hidden="1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INDEX(Weights!$B$1:$B$36,MATCH(Matches!H2176,Weights!$A$1:$A$36,0))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hidden="1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INDEX(Weights!$B$1:$B$36,MATCH(Matches!H2298,Weights!$A$1:$A$36,0))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hidden="1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INDEX(Weights!$B$1:$B$36,MATCH(Matches!H2308,Weights!$A$1:$A$36,0))</f>
        <v>20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hidden="1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INDEX(Weights!$B$1:$B$36,MATCH(Matches!H2314,Weights!$A$1:$A$36,0))</f>
        <v>20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hidden="1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INDEX(Weights!$B$1:$B$36,MATCH(Matches!H2462,Weights!$A$1:$A$36,0))</f>
        <v>50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hidden="1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INDEX(Weights!$B$1:$B$36,MATCH(Matches!H2487,Weights!$A$1:$A$36,0))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hidden="1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INDEX(Weights!$B$1:$B$36,MATCH(Matches!H2604,Weights!$A$1:$A$36,0))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hidden="1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INDEX(Weights!$B$1:$B$36,MATCH(Matches!H2669,Weights!$A$1:$A$36,0))</f>
        <v>50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hidden="1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INDEX(Weights!$B$1:$B$36,MATCH(Matches!H2740,Weights!$A$1:$A$36,0))</f>
        <v>40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hidden="1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INDEX(Weights!$B$1:$B$36,MATCH(Matches!H2750,Weights!$A$1:$A$36,0))</f>
        <v>40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hidden="1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INDEX(Weights!$B$1:$B$36,MATCH(Matches!H2754,Weights!$A$1:$A$36,0))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hidden="1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INDEX(Weights!$B$1:$B$36,MATCH(Matches!H2816,Weights!$A$1:$A$36,0))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hidden="1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INDEX(Weights!$B$1:$B$36,MATCH(Matches!H9,Weights!$A$1:$A$36,0))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hidden="1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INDEX(Weights!$B$1:$B$36,MATCH(Matches!H47,Weights!$A$1:$A$36,0))</f>
        <v>40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hidden="1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INDEX(Weights!$B$1:$B$36,MATCH(Matches!H48,Weights!$A$1:$A$36,0))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hidden="1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INDEX(Weights!$B$1:$B$36,MATCH(Matches!H127,Weights!$A$1:$A$36,0))</f>
        <v>50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hidden="1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INDEX(Weights!$B$1:$B$36,MATCH(Matches!H167,Weights!$A$1:$A$36,0))</f>
        <v>40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hidden="1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INDEX(Weights!$B$1:$B$36,MATCH(Matches!H189,Weights!$A$1:$A$36,0))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hidden="1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INDEX(Weights!$B$1:$B$36,MATCH(Matches!H221,Weights!$A$1:$A$36,0))</f>
        <v>40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hidden="1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INDEX(Weights!$B$1:$B$36,MATCH(Matches!H229,Weights!$A$1:$A$36,0))</f>
        <v>40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hidden="1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INDEX(Weights!$B$1:$B$36,MATCH(Matches!H248,Weights!$A$1:$A$36,0))</f>
        <v>40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hidden="1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INDEX(Weights!$B$1:$B$36,MATCH(Matches!H403,Weights!$A$1:$A$36,0))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hidden="1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INDEX(Weights!$B$1:$B$36,MATCH(Matches!H455,Weights!$A$1:$A$36,0))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hidden="1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INDEX(Weights!$B$1:$B$36,MATCH(Matches!H481,Weights!$A$1:$A$36,0))</f>
        <v>20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hidden="1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INDEX(Weights!$B$1:$B$36,MATCH(Matches!H499,Weights!$A$1:$A$36,0))</f>
        <v>50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hidden="1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INDEX(Weights!$B$1:$B$36,MATCH(Matches!H506,Weights!$A$1:$A$36,0))</f>
        <v>40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hidden="1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INDEX(Weights!$B$1:$B$36,MATCH(Matches!H532,Weights!$A$1:$A$36,0))</f>
        <v>20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hidden="1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INDEX(Weights!$B$1:$B$36,MATCH(Matches!H563,Weights!$A$1:$A$36,0))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hidden="1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INDEX(Weights!$B$1:$B$36,MATCH(Matches!H673,Weights!$A$1:$A$36,0))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hidden="1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INDEX(Weights!$B$1:$B$36,MATCH(Matches!H678,Weights!$A$1:$A$36,0))</f>
        <v>20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hidden="1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INDEX(Weights!$B$1:$B$36,MATCH(Matches!H708,Weights!$A$1:$A$36,0))</f>
        <v>20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hidden="1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INDEX(Weights!$B$1:$B$36,MATCH(Matches!H772,Weights!$A$1:$A$36,0))</f>
        <v>20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hidden="1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INDEX(Weights!$B$1:$B$36,MATCH(Matches!H798,Weights!$A$1:$A$36,0))</f>
        <v>40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hidden="1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INDEX(Weights!$B$1:$B$36,MATCH(Matches!H864,Weights!$A$1:$A$36,0))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hidden="1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INDEX(Weights!$B$1:$B$36,MATCH(Matches!H904,Weights!$A$1:$A$36,0))</f>
        <v>40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hidden="1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INDEX(Weights!$B$1:$B$36,MATCH(Matches!H930,Weights!$A$1:$A$36,0))</f>
        <v>40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hidden="1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INDEX(Weights!$B$1:$B$36,MATCH(Matches!H977,Weights!$A$1:$A$36,0))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hidden="1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INDEX(Weights!$B$1:$B$36,MATCH(Matches!H1005,Weights!$A$1:$A$36,0))</f>
        <v>20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hidden="1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INDEX(Weights!$B$1:$B$36,MATCH(Matches!H1019,Weights!$A$1:$A$36,0))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hidden="1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INDEX(Weights!$B$1:$B$36,MATCH(Matches!H1021,Weights!$A$1:$A$36,0))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hidden="1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INDEX(Weights!$B$1:$B$36,MATCH(Matches!H1031,Weights!$A$1:$A$36,0))</f>
        <v>20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hidden="1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INDEX(Weights!$B$1:$B$36,MATCH(Matches!H1053,Weights!$A$1:$A$36,0))</f>
        <v>40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hidden="1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INDEX(Weights!$B$1:$B$36,MATCH(Matches!H1157,Weights!$A$1:$A$36,0))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hidden="1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INDEX(Weights!$B$1:$B$36,MATCH(Matches!H1169,Weights!$A$1:$A$36,0))</f>
        <v>20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hidden="1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INDEX(Weights!$B$1:$B$36,MATCH(Matches!H1189,Weights!$A$1:$A$36,0))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hidden="1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INDEX(Weights!$B$1:$B$36,MATCH(Matches!H1208,Weights!$A$1:$A$36,0))</f>
        <v>50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hidden="1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INDEX(Weights!$B$1:$B$36,MATCH(Matches!H1243,Weights!$A$1:$A$36,0))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hidden="1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INDEX(Weights!$B$1:$B$36,MATCH(Matches!H1256,Weights!$A$1:$A$36,0))</f>
        <v>30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hidden="1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INDEX(Weights!$B$1:$B$36,MATCH(Matches!H1268,Weights!$A$1:$A$36,0))</f>
        <v>50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hidden="1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INDEX(Weights!$B$1:$B$36,MATCH(Matches!H1284,Weights!$A$1:$A$36,0))</f>
        <v>40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hidden="1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INDEX(Weights!$B$1:$B$36,MATCH(Matches!H1306,Weights!$A$1:$A$36,0))</f>
        <v>20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hidden="1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INDEX(Weights!$B$1:$B$36,MATCH(Matches!H1319,Weights!$A$1:$A$36,0))</f>
        <v>50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hidden="1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INDEX(Weights!$B$1:$B$36,MATCH(Matches!H1325,Weights!$A$1:$A$36,0))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hidden="1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INDEX(Weights!$B$1:$B$36,MATCH(Matches!H1336,Weights!$A$1:$A$36,0))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hidden="1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INDEX(Weights!$B$1:$B$36,MATCH(Matches!H1374,Weights!$A$1:$A$36,0))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hidden="1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INDEX(Weights!$B$1:$B$36,MATCH(Matches!H1427,Weights!$A$1:$A$36,0))</f>
        <v>40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hidden="1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INDEX(Weights!$B$1:$B$36,MATCH(Matches!H1432,Weights!$A$1:$A$36,0))</f>
        <v>20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hidden="1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INDEX(Weights!$B$1:$B$36,MATCH(Matches!H1481,Weights!$A$1:$A$36,0))</f>
        <v>20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hidden="1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INDEX(Weights!$B$1:$B$36,MATCH(Matches!H1610,Weights!$A$1:$A$36,0))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hidden="1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INDEX(Weights!$B$1:$B$36,MATCH(Matches!H1669,Weights!$A$1:$A$36,0))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hidden="1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INDEX(Weights!$B$1:$B$36,MATCH(Matches!H1732,Weights!$A$1:$A$36,0))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hidden="1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INDEX(Weights!$B$1:$B$36,MATCH(Matches!H1788,Weights!$A$1:$A$36,0))</f>
        <v>40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hidden="1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INDEX(Weights!$B$1:$B$36,MATCH(Matches!H1807,Weights!$A$1:$A$36,0))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hidden="1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INDEX(Weights!$B$1:$B$36,MATCH(Matches!H1840,Weights!$A$1:$A$36,0))</f>
        <v>40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hidden="1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INDEX(Weights!$B$1:$B$36,MATCH(Matches!H1841,Weights!$A$1:$A$36,0))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hidden="1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INDEX(Weights!$B$1:$B$36,MATCH(Matches!H1853,Weights!$A$1:$A$36,0))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hidden="1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INDEX(Weights!$B$1:$B$36,MATCH(Matches!H1945,Weights!$A$1:$A$36,0))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hidden="1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INDEX(Weights!$B$1:$B$36,MATCH(Matches!H1964,Weights!$A$1:$A$36,0))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hidden="1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INDEX(Weights!$B$1:$B$36,MATCH(Matches!H1966,Weights!$A$1:$A$36,0))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hidden="1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INDEX(Weights!$B$1:$B$36,MATCH(Matches!H2047,Weights!$A$1:$A$36,0))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hidden="1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INDEX(Weights!$B$1:$B$36,MATCH(Matches!H2057,Weights!$A$1:$A$36,0))</f>
        <v>30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hidden="1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INDEX(Weights!$B$1:$B$36,MATCH(Matches!H2061,Weights!$A$1:$A$36,0))</f>
        <v>20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hidden="1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INDEX(Weights!$B$1:$B$36,MATCH(Matches!H2093,Weights!$A$1:$A$36,0))</f>
        <v>50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hidden="1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INDEX(Weights!$B$1:$B$36,MATCH(Matches!H2257,Weights!$A$1:$A$36,0))</f>
        <v>20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hidden="1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INDEX(Weights!$B$1:$B$36,MATCH(Matches!H2343,Weights!$A$1:$A$36,0))</f>
        <v>20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hidden="1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INDEX(Weights!$B$1:$B$36,MATCH(Matches!H2436,Weights!$A$1:$A$36,0))</f>
        <v>20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hidden="1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INDEX(Weights!$B$1:$B$36,MATCH(Matches!H2447,Weights!$A$1:$A$36,0))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hidden="1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INDEX(Weights!$B$1:$B$36,MATCH(Matches!H2473,Weights!$A$1:$A$36,0))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hidden="1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INDEX(Weights!$B$1:$B$36,MATCH(Matches!H2482,Weights!$A$1:$A$36,0))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hidden="1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INDEX(Weights!$B$1:$B$36,MATCH(Matches!H2506,Weights!$A$1:$A$36,0))</f>
        <v>30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hidden="1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INDEX(Weights!$B$1:$B$36,MATCH(Matches!H2522,Weights!$A$1:$A$36,0))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hidden="1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INDEX(Weights!$B$1:$B$36,MATCH(Matches!H2607,Weights!$A$1:$A$36,0))</f>
        <v>40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hidden="1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INDEX(Weights!$B$1:$B$36,MATCH(Matches!H2638,Weights!$A$1:$A$36,0))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hidden="1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INDEX(Weights!$B$1:$B$36,MATCH(Matches!H2650,Weights!$A$1:$A$36,0))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hidden="1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INDEX(Weights!$B$1:$B$36,MATCH(Matches!H2681,Weights!$A$1:$A$36,0))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hidden="1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INDEX(Weights!$B$1:$B$36,MATCH(Matches!H2807,Weights!$A$1:$A$36,0))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hidden="1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INDEX(Weights!$B$1:$B$36,MATCH(Matches!H2808,Weights!$A$1:$A$36,0))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hidden="1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INDEX(Weights!$B$1:$B$36,MATCH(Matches!H121,Weights!$A$1:$A$36,0))</f>
        <v>40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hidden="1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INDEX(Weights!$B$1:$B$36,MATCH(Matches!H124,Weights!$A$1:$A$36,0))</f>
        <v>20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hidden="1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INDEX(Weights!$B$1:$B$36,MATCH(Matches!H186,Weights!$A$1:$A$36,0))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hidden="1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INDEX(Weights!$B$1:$B$36,MATCH(Matches!H188,Weights!$A$1:$A$36,0))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hidden="1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INDEX(Weights!$B$1:$B$36,MATCH(Matches!H192,Weights!$A$1:$A$36,0))</f>
        <v>40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hidden="1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INDEX(Weights!$B$1:$B$36,MATCH(Matches!H360,Weights!$A$1:$A$36,0))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hidden="1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INDEX(Weights!$B$1:$B$36,MATCH(Matches!H604,Weights!$A$1:$A$36,0))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hidden="1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INDEX(Weights!$B$1:$B$36,MATCH(Matches!H744,Weights!$A$1:$A$36,0))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hidden="1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INDEX(Weights!$B$1:$B$36,MATCH(Matches!H748,Weights!$A$1:$A$36,0))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hidden="1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INDEX(Weights!$B$1:$B$36,MATCH(Matches!H778,Weights!$A$1:$A$36,0))</f>
        <v>40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hidden="1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INDEX(Weights!$B$1:$B$36,MATCH(Matches!H785,Weights!$A$1:$A$36,0))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hidden="1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INDEX(Weights!$B$1:$B$36,MATCH(Matches!H803,Weights!$A$1:$A$36,0))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hidden="1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INDEX(Weights!$B$1:$B$36,MATCH(Matches!H840,Weights!$A$1:$A$36,0))</f>
        <v>20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hidden="1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INDEX(Weights!$B$1:$B$36,MATCH(Matches!H848,Weights!$A$1:$A$36,0))</f>
        <v>20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hidden="1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INDEX(Weights!$B$1:$B$36,MATCH(Matches!H865,Weights!$A$1:$A$36,0))</f>
        <v>40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hidden="1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INDEX(Weights!$B$1:$B$36,MATCH(Matches!H899,Weights!$A$1:$A$36,0))</f>
        <v>40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hidden="1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INDEX(Weights!$B$1:$B$36,MATCH(Matches!H933,Weights!$A$1:$A$36,0))</f>
        <v>20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hidden="1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INDEX(Weights!$B$1:$B$36,MATCH(Matches!H939,Weights!$A$1:$A$36,0))</f>
        <v>50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hidden="1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INDEX(Weights!$B$1:$B$36,MATCH(Matches!H972,Weights!$A$1:$A$36,0))</f>
        <v>20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hidden="1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INDEX(Weights!$B$1:$B$36,MATCH(Matches!H976,Weights!$A$1:$A$36,0))</f>
        <v>20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hidden="1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INDEX(Weights!$B$1:$B$36,MATCH(Matches!H1033,Weights!$A$1:$A$36,0))</f>
        <v>50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hidden="1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INDEX(Weights!$B$1:$B$36,MATCH(Matches!H1034,Weights!$A$1:$A$36,0))</f>
        <v>30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hidden="1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INDEX(Weights!$B$1:$B$36,MATCH(Matches!H1038,Weights!$A$1:$A$36,0))</f>
        <v>20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hidden="1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INDEX(Weights!$B$1:$B$36,MATCH(Matches!H1041,Weights!$A$1:$A$36,0))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hidden="1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INDEX(Weights!$B$1:$B$36,MATCH(Matches!H1066,Weights!$A$1:$A$36,0))</f>
        <v>40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hidden="1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INDEX(Weights!$B$1:$B$36,MATCH(Matches!H1069,Weights!$A$1:$A$36,0))</f>
        <v>40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hidden="1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INDEX(Weights!$B$1:$B$36,MATCH(Matches!H1154,Weights!$A$1:$A$36,0))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hidden="1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INDEX(Weights!$B$1:$B$36,MATCH(Matches!H1225,Weights!$A$1:$A$36,0))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hidden="1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INDEX(Weights!$B$1:$B$36,MATCH(Matches!H1270,Weights!$A$1:$A$36,0))</f>
        <v>50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hidden="1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INDEX(Weights!$B$1:$B$36,MATCH(Matches!H1313,Weights!$A$1:$A$36,0))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hidden="1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INDEX(Weights!$B$1:$B$36,MATCH(Matches!H1318,Weights!$A$1:$A$36,0))</f>
        <v>40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hidden="1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INDEX(Weights!$B$1:$B$36,MATCH(Matches!H1455,Weights!$A$1:$A$36,0))</f>
        <v>20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hidden="1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INDEX(Weights!$B$1:$B$36,MATCH(Matches!H1456,Weights!$A$1:$A$36,0))</f>
        <v>20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hidden="1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INDEX(Weights!$B$1:$B$36,MATCH(Matches!H1478,Weights!$A$1:$A$36,0))</f>
        <v>30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hidden="1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INDEX(Weights!$B$1:$B$36,MATCH(Matches!H1504,Weights!$A$1:$A$36,0))</f>
        <v>40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hidden="1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INDEX(Weights!$B$1:$B$36,MATCH(Matches!H1542,Weights!$A$1:$A$36,0))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hidden="1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INDEX(Weights!$B$1:$B$36,MATCH(Matches!H1543,Weights!$A$1:$A$36,0))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hidden="1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INDEX(Weights!$B$1:$B$36,MATCH(Matches!H1674,Weights!$A$1:$A$36,0))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hidden="1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INDEX(Weights!$B$1:$B$36,MATCH(Matches!H1695,Weights!$A$1:$A$36,0))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hidden="1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INDEX(Weights!$B$1:$B$36,MATCH(Matches!H1699,Weights!$A$1:$A$36,0))</f>
        <v>20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hidden="1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INDEX(Weights!$B$1:$B$36,MATCH(Matches!H1700,Weights!$A$1:$A$36,0))</f>
        <v>20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hidden="1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INDEX(Weights!$B$1:$B$36,MATCH(Matches!H1738,Weights!$A$1:$A$36,0))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hidden="1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INDEX(Weights!$B$1:$B$36,MATCH(Matches!H1796,Weights!$A$1:$A$36,0))</f>
        <v>20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hidden="1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INDEX(Weights!$B$1:$B$36,MATCH(Matches!H1924,Weights!$A$1:$A$36,0))</f>
        <v>20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hidden="1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INDEX(Weights!$B$1:$B$36,MATCH(Matches!H1935,Weights!$A$1:$A$36,0))</f>
        <v>50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hidden="1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INDEX(Weights!$B$1:$B$36,MATCH(Matches!H1980,Weights!$A$1:$A$36,0))</f>
        <v>50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hidden="1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INDEX(Weights!$B$1:$B$36,MATCH(Matches!H2084,Weights!$A$1:$A$36,0))</f>
        <v>40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hidden="1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INDEX(Weights!$B$1:$B$36,MATCH(Matches!H2105,Weights!$A$1:$A$36,0))</f>
        <v>40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hidden="1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INDEX(Weights!$B$1:$B$36,MATCH(Matches!H2120,Weights!$A$1:$A$36,0))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hidden="1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INDEX(Weights!$B$1:$B$36,MATCH(Matches!H2122,Weights!$A$1:$A$36,0))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hidden="1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INDEX(Weights!$B$1:$B$36,MATCH(Matches!H2145,Weights!$A$1:$A$36,0))</f>
        <v>20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hidden="1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INDEX(Weights!$B$1:$B$36,MATCH(Matches!H2231,Weights!$A$1:$A$36,0))</f>
        <v>20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hidden="1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INDEX(Weights!$B$1:$B$36,MATCH(Matches!H2258,Weights!$A$1:$A$36,0))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hidden="1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INDEX(Weights!$B$1:$B$36,MATCH(Matches!H2266,Weights!$A$1:$A$36,0))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hidden="1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INDEX(Weights!$B$1:$B$36,MATCH(Matches!H2271,Weights!$A$1:$A$36,0))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hidden="1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INDEX(Weights!$B$1:$B$36,MATCH(Matches!H2280,Weights!$A$1:$A$36,0))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hidden="1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INDEX(Weights!$B$1:$B$36,MATCH(Matches!H2368,Weights!$A$1:$A$36,0))</f>
        <v>20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hidden="1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INDEX(Weights!$B$1:$B$36,MATCH(Matches!H2374,Weights!$A$1:$A$36,0))</f>
        <v>40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hidden="1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INDEX(Weights!$B$1:$B$36,MATCH(Matches!H2450,Weights!$A$1:$A$36,0))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hidden="1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INDEX(Weights!$B$1:$B$36,MATCH(Matches!H2560,Weights!$A$1:$A$36,0))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hidden="1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INDEX(Weights!$B$1:$B$36,MATCH(Matches!H2601,Weights!$A$1:$A$36,0))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hidden="1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INDEX(Weights!$B$1:$B$36,MATCH(Matches!H2636,Weights!$A$1:$A$36,0))</f>
        <v>50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hidden="1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INDEX(Weights!$B$1:$B$36,MATCH(Matches!H2730,Weights!$A$1:$A$36,0))</f>
        <v>40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hidden="1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INDEX(Weights!$B$1:$B$36,MATCH(Matches!H2768,Weights!$A$1:$A$36,0))</f>
        <v>40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hidden="1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INDEX(Weights!$B$1:$B$36,MATCH(Matches!H2820,Weights!$A$1:$A$36,0))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hidden="1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INDEX(Weights!$B$1:$B$36,MATCH(Matches!H2836,Weights!$A$1:$A$36,0))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hidden="1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INDEX(Weights!$B$1:$B$36,MATCH(Matches!H24,Weights!$A$1:$A$36,0))</f>
        <v>40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hidden="1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INDEX(Weights!$B$1:$B$36,MATCH(Matches!H86,Weights!$A$1:$A$36,0))</f>
        <v>40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hidden="1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INDEX(Weights!$B$1:$B$36,MATCH(Matches!H115,Weights!$A$1:$A$36,0))</f>
        <v>50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hidden="1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INDEX(Weights!$B$1:$B$36,MATCH(Matches!H142,Weights!$A$1:$A$36,0))</f>
        <v>40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hidden="1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INDEX(Weights!$B$1:$B$36,MATCH(Matches!H196,Weights!$A$1:$A$36,0))</f>
        <v>40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hidden="1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INDEX(Weights!$B$1:$B$36,MATCH(Matches!H238,Weights!$A$1:$A$36,0))</f>
        <v>40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hidden="1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INDEX(Weights!$B$1:$B$36,MATCH(Matches!H247,Weights!$A$1:$A$36,0))</f>
        <v>50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hidden="1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INDEX(Weights!$B$1:$B$36,MATCH(Matches!H254,Weights!$A$1:$A$36,0))</f>
        <v>50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hidden="1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INDEX(Weights!$B$1:$B$36,MATCH(Matches!H290,Weights!$A$1:$A$36,0))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hidden="1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INDEX(Weights!$B$1:$B$36,MATCH(Matches!H292,Weights!$A$1:$A$36,0))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hidden="1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INDEX(Weights!$B$1:$B$36,MATCH(Matches!H329,Weights!$A$1:$A$36,0))</f>
        <v>50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hidden="1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INDEX(Weights!$B$1:$B$36,MATCH(Matches!H351,Weights!$A$1:$A$36,0))</f>
        <v>40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hidden="1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INDEX(Weights!$B$1:$B$36,MATCH(Matches!H382,Weights!$A$1:$A$36,0))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hidden="1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INDEX(Weights!$B$1:$B$36,MATCH(Matches!H416,Weights!$A$1:$A$36,0))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hidden="1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INDEX(Weights!$B$1:$B$36,MATCH(Matches!H435,Weights!$A$1:$A$36,0))</f>
        <v>50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hidden="1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INDEX(Weights!$B$1:$B$36,MATCH(Matches!H447,Weights!$A$1:$A$36,0))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hidden="1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INDEX(Weights!$B$1:$B$36,MATCH(Matches!H460,Weights!$A$1:$A$36,0))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hidden="1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INDEX(Weights!$B$1:$B$36,MATCH(Matches!H473,Weights!$A$1:$A$36,0))</f>
        <v>40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hidden="1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INDEX(Weights!$B$1:$B$36,MATCH(Matches!H496,Weights!$A$1:$A$36,0))</f>
        <v>40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hidden="1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INDEX(Weights!$B$1:$B$36,MATCH(Matches!H548,Weights!$A$1:$A$36,0))</f>
        <v>40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hidden="1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INDEX(Weights!$B$1:$B$36,MATCH(Matches!H629,Weights!$A$1:$A$36,0))</f>
        <v>20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hidden="1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INDEX(Weights!$B$1:$B$36,MATCH(Matches!H718,Weights!$A$1:$A$36,0))</f>
        <v>20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hidden="1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INDEX(Weights!$B$1:$B$36,MATCH(Matches!H827,Weights!$A$1:$A$36,0))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hidden="1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INDEX(Weights!$B$1:$B$36,MATCH(Matches!H855,Weights!$A$1:$A$36,0))</f>
        <v>40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hidden="1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INDEX(Weights!$B$1:$B$36,MATCH(Matches!H856,Weights!$A$1:$A$36,0))</f>
        <v>40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hidden="1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INDEX(Weights!$B$1:$B$36,MATCH(Matches!H870,Weights!$A$1:$A$36,0))</f>
        <v>20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hidden="1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INDEX(Weights!$B$1:$B$36,MATCH(Matches!H884,Weights!$A$1:$A$36,0))</f>
        <v>20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hidden="1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INDEX(Weights!$B$1:$B$36,MATCH(Matches!H921,Weights!$A$1:$A$36,0))</f>
        <v>40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hidden="1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INDEX(Weights!$B$1:$B$36,MATCH(Matches!H922,Weights!$A$1:$A$36,0))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hidden="1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INDEX(Weights!$B$1:$B$36,MATCH(Matches!H947,Weights!$A$1:$A$36,0))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hidden="1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INDEX(Weights!$B$1:$B$36,MATCH(Matches!H982,Weights!$A$1:$A$36,0))</f>
        <v>40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hidden="1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INDEX(Weights!$B$1:$B$36,MATCH(Matches!H999,Weights!$A$1:$A$36,0))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hidden="1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INDEX(Weights!$B$1:$B$36,MATCH(Matches!H1016,Weights!$A$1:$A$36,0))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hidden="1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INDEX(Weights!$B$1:$B$36,MATCH(Matches!H1046,Weights!$A$1:$A$36,0))</f>
        <v>30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hidden="1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INDEX(Weights!$B$1:$B$36,MATCH(Matches!H1058,Weights!$A$1:$A$36,0))</f>
        <v>40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hidden="1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INDEX(Weights!$B$1:$B$36,MATCH(Matches!H1070,Weights!$A$1:$A$36,0))</f>
        <v>20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hidden="1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INDEX(Weights!$B$1:$B$36,MATCH(Matches!H1089,Weights!$A$1:$A$36,0))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hidden="1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INDEX(Weights!$B$1:$B$36,MATCH(Matches!H1175,Weights!$A$1:$A$36,0))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hidden="1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INDEX(Weights!$B$1:$B$36,MATCH(Matches!H1176,Weights!$A$1:$A$36,0))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hidden="1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INDEX(Weights!$B$1:$B$36,MATCH(Matches!H1222,Weights!$A$1:$A$36,0))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hidden="1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INDEX(Weights!$B$1:$B$36,MATCH(Matches!H1257,Weights!$A$1:$A$36,0))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hidden="1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INDEX(Weights!$B$1:$B$36,MATCH(Matches!H1324,Weights!$A$1:$A$36,0))</f>
        <v>40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hidden="1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INDEX(Weights!$B$1:$B$36,MATCH(Matches!H1341,Weights!$A$1:$A$36,0))</f>
        <v>40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hidden="1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INDEX(Weights!$B$1:$B$36,MATCH(Matches!H1393,Weights!$A$1:$A$36,0))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hidden="1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INDEX(Weights!$B$1:$B$36,MATCH(Matches!H1412,Weights!$A$1:$A$36,0))</f>
        <v>40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hidden="1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INDEX(Weights!$B$1:$B$36,MATCH(Matches!H1445,Weights!$A$1:$A$36,0))</f>
        <v>30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hidden="1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INDEX(Weights!$B$1:$B$36,MATCH(Matches!H1453,Weights!$A$1:$A$36,0))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hidden="1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INDEX(Weights!$B$1:$B$36,MATCH(Matches!H1469,Weights!$A$1:$A$36,0))</f>
        <v>40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hidden="1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INDEX(Weights!$B$1:$B$36,MATCH(Matches!H1488,Weights!$A$1:$A$36,0))</f>
        <v>20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hidden="1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INDEX(Weights!$B$1:$B$36,MATCH(Matches!H1574,Weights!$A$1:$A$36,0))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hidden="1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INDEX(Weights!$B$1:$B$36,MATCH(Matches!H1581,Weights!$A$1:$A$36,0))</f>
        <v>20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hidden="1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INDEX(Weights!$B$1:$B$36,MATCH(Matches!H1609,Weights!$A$1:$A$36,0))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hidden="1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INDEX(Weights!$B$1:$B$36,MATCH(Matches!H1624,Weights!$A$1:$A$36,0))</f>
        <v>20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hidden="1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INDEX(Weights!$B$1:$B$36,MATCH(Matches!H1652,Weights!$A$1:$A$36,0))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hidden="1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INDEX(Weights!$B$1:$B$36,MATCH(Matches!H1662,Weights!$A$1:$A$36,0))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hidden="1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INDEX(Weights!$B$1:$B$36,MATCH(Matches!H1734,Weights!$A$1:$A$36,0))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hidden="1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INDEX(Weights!$B$1:$B$36,MATCH(Matches!H1753,Weights!$A$1:$A$36,0))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hidden="1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INDEX(Weights!$B$1:$B$36,MATCH(Matches!H1771,Weights!$A$1:$A$36,0))</f>
        <v>20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hidden="1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INDEX(Weights!$B$1:$B$36,MATCH(Matches!H1777,Weights!$A$1:$A$36,0))</f>
        <v>40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hidden="1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INDEX(Weights!$B$1:$B$36,MATCH(Matches!H1781,Weights!$A$1:$A$36,0))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hidden="1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INDEX(Weights!$B$1:$B$36,MATCH(Matches!H1798,Weights!$A$1:$A$36,0))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hidden="1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INDEX(Weights!$B$1:$B$36,MATCH(Matches!H1820,Weights!$A$1:$A$36,0))</f>
        <v>20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hidden="1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INDEX(Weights!$B$1:$B$36,MATCH(Matches!H1845,Weights!$A$1:$A$36,0))</f>
        <v>40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hidden="1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INDEX(Weights!$B$1:$B$36,MATCH(Matches!H1846,Weights!$A$1:$A$36,0))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hidden="1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INDEX(Weights!$B$1:$B$36,MATCH(Matches!H1848,Weights!$A$1:$A$36,0))</f>
        <v>20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hidden="1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INDEX(Weights!$B$1:$B$36,MATCH(Matches!H1898,Weights!$A$1:$A$36,0))</f>
        <v>40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hidden="1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INDEX(Weights!$B$1:$B$36,MATCH(Matches!H1909,Weights!$A$1:$A$36,0))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hidden="1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INDEX(Weights!$B$1:$B$36,MATCH(Matches!H1930,Weights!$A$1:$A$36,0))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hidden="1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INDEX(Weights!$B$1:$B$36,MATCH(Matches!H1961,Weights!$A$1:$A$36,0))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hidden="1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INDEX(Weights!$B$1:$B$36,MATCH(Matches!H2002,Weights!$A$1:$A$36,0))</f>
        <v>20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hidden="1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INDEX(Weights!$B$1:$B$36,MATCH(Matches!H2014,Weights!$A$1:$A$36,0))</f>
        <v>40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hidden="1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INDEX(Weights!$B$1:$B$36,MATCH(Matches!H2021,Weights!$A$1:$A$36,0))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hidden="1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INDEX(Weights!$B$1:$B$36,MATCH(Matches!H2028,Weights!$A$1:$A$36,0))</f>
        <v>20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hidden="1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INDEX(Weights!$B$1:$B$36,MATCH(Matches!H2056,Weights!$A$1:$A$36,0))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hidden="1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INDEX(Weights!$B$1:$B$36,MATCH(Matches!H2075,Weights!$A$1:$A$36,0))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hidden="1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INDEX(Weights!$B$1:$B$36,MATCH(Matches!H2101,Weights!$A$1:$A$36,0))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hidden="1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INDEX(Weights!$B$1:$B$36,MATCH(Matches!H2162,Weights!$A$1:$A$36,0))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hidden="1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INDEX(Weights!$B$1:$B$36,MATCH(Matches!H2165,Weights!$A$1:$A$36,0))</f>
        <v>20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hidden="1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INDEX(Weights!$B$1:$B$36,MATCH(Matches!H2169,Weights!$A$1:$A$36,0))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hidden="1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INDEX(Weights!$B$1:$B$36,MATCH(Matches!H2183,Weights!$A$1:$A$36,0))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hidden="1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INDEX(Weights!$B$1:$B$36,MATCH(Matches!H2206,Weights!$A$1:$A$36,0))</f>
        <v>40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hidden="1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INDEX(Weights!$B$1:$B$36,MATCH(Matches!H2256,Weights!$A$1:$A$36,0))</f>
        <v>20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hidden="1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INDEX(Weights!$B$1:$B$36,MATCH(Matches!H2293,Weights!$A$1:$A$36,0))</f>
        <v>20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hidden="1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INDEX(Weights!$B$1:$B$36,MATCH(Matches!H2381,Weights!$A$1:$A$36,0))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hidden="1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INDEX(Weights!$B$1:$B$36,MATCH(Matches!H2400,Weights!$A$1:$A$36,0))</f>
        <v>40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hidden="1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INDEX(Weights!$B$1:$B$36,MATCH(Matches!H2465,Weights!$A$1:$A$36,0))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hidden="1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INDEX(Weights!$B$1:$B$36,MATCH(Matches!H2494,Weights!$A$1:$A$36,0))</f>
        <v>20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hidden="1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INDEX(Weights!$B$1:$B$36,MATCH(Matches!H2521,Weights!$A$1:$A$36,0))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hidden="1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INDEX(Weights!$B$1:$B$36,MATCH(Matches!H2639,Weights!$A$1:$A$36,0))</f>
        <v>20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hidden="1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INDEX(Weights!$B$1:$B$36,MATCH(Matches!H2682,Weights!$A$1:$A$36,0))</f>
        <v>40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hidden="1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INDEX(Weights!$B$1:$B$36,MATCH(Matches!H2732,Weights!$A$1:$A$36,0))</f>
        <v>40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hidden="1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INDEX(Weights!$B$1:$B$36,MATCH(Matches!H2758,Weights!$A$1:$A$36,0))</f>
        <v>40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hidden="1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INDEX(Weights!$B$1:$B$36,MATCH(Matches!H2786,Weights!$A$1:$A$36,0))</f>
        <v>50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hidden="1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INDEX(Weights!$B$1:$B$36,MATCH(Matches!H2831,Weights!$A$1:$A$36,0))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hidden="1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INDEX(Weights!$B$1:$B$36,MATCH(Matches!H15,Weights!$A$1:$A$36,0))</f>
        <v>40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hidden="1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INDEX(Weights!$B$1:$B$36,MATCH(Matches!H31,Weights!$A$1:$A$36,0))</f>
        <v>40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hidden="1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INDEX(Weights!$B$1:$B$36,MATCH(Matches!H39,Weights!$A$1:$A$36,0))</f>
        <v>40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hidden="1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INDEX(Weights!$B$1:$B$36,MATCH(Matches!H136,Weights!$A$1:$A$36,0))</f>
        <v>40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hidden="1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INDEX(Weights!$B$1:$B$36,MATCH(Matches!H181,Weights!$A$1:$A$36,0))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hidden="1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INDEX(Weights!$B$1:$B$36,MATCH(Matches!H209,Weights!$A$1:$A$36,0))</f>
        <v>50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hidden="1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INDEX(Weights!$B$1:$B$36,MATCH(Matches!H226,Weights!$A$1:$A$36,0))</f>
        <v>30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hidden="1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INDEX(Weights!$B$1:$B$36,MATCH(Matches!H241,Weights!$A$1:$A$36,0))</f>
        <v>40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hidden="1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INDEX(Weights!$B$1:$B$36,MATCH(Matches!H252,Weights!$A$1:$A$36,0))</f>
        <v>40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hidden="1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INDEX(Weights!$B$1:$B$36,MATCH(Matches!H275,Weights!$A$1:$A$36,0))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hidden="1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INDEX(Weights!$B$1:$B$36,MATCH(Matches!H377,Weights!$A$1:$A$36,0))</f>
        <v>50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hidden="1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INDEX(Weights!$B$1:$B$36,MATCH(Matches!H417,Weights!$A$1:$A$36,0))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hidden="1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INDEX(Weights!$B$1:$B$36,MATCH(Matches!H420,Weights!$A$1:$A$36,0))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hidden="1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INDEX(Weights!$B$1:$B$36,MATCH(Matches!H448,Weights!$A$1:$A$36,0))</f>
        <v>20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hidden="1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INDEX(Weights!$B$1:$B$36,MATCH(Matches!H492,Weights!$A$1:$A$36,0))</f>
        <v>40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hidden="1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INDEX(Weights!$B$1:$B$36,MATCH(Matches!H537,Weights!$A$1:$A$36,0))</f>
        <v>40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hidden="1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INDEX(Weights!$B$1:$B$36,MATCH(Matches!H616,Weights!$A$1:$A$36,0))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hidden="1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INDEX(Weights!$B$1:$B$36,MATCH(Matches!H655,Weights!$A$1:$A$36,0))</f>
        <v>20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hidden="1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INDEX(Weights!$B$1:$B$36,MATCH(Matches!H659,Weights!$A$1:$A$36,0))</f>
        <v>30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hidden="1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INDEX(Weights!$B$1:$B$36,MATCH(Matches!H695,Weights!$A$1:$A$36,0))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hidden="1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INDEX(Weights!$B$1:$B$36,MATCH(Matches!H706,Weights!$A$1:$A$36,0))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hidden="1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INDEX(Weights!$B$1:$B$36,MATCH(Matches!H738,Weights!$A$1:$A$36,0))</f>
        <v>20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hidden="1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INDEX(Weights!$B$1:$B$36,MATCH(Matches!H811,Weights!$A$1:$A$36,0))</f>
        <v>50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hidden="1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INDEX(Weights!$B$1:$B$36,MATCH(Matches!H858,Weights!$A$1:$A$36,0))</f>
        <v>40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hidden="1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INDEX(Weights!$B$1:$B$36,MATCH(Matches!H861,Weights!$A$1:$A$36,0))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hidden="1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INDEX(Weights!$B$1:$B$36,MATCH(Matches!H879,Weights!$A$1:$A$36,0))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hidden="1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INDEX(Weights!$B$1:$B$36,MATCH(Matches!H919,Weights!$A$1:$A$36,0))</f>
        <v>40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hidden="1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INDEX(Weights!$B$1:$B$36,MATCH(Matches!H929,Weights!$A$1:$A$36,0))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hidden="1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INDEX(Weights!$B$1:$B$36,MATCH(Matches!H984,Weights!$A$1:$A$36,0))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hidden="1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INDEX(Weights!$B$1:$B$36,MATCH(Matches!H1015,Weights!$A$1:$A$36,0))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hidden="1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INDEX(Weights!$B$1:$B$36,MATCH(Matches!H1043,Weights!$A$1:$A$36,0))</f>
        <v>40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hidden="1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INDEX(Weights!$B$1:$B$36,MATCH(Matches!H1068,Weights!$A$1:$A$36,0))</f>
        <v>40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hidden="1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INDEX(Weights!$B$1:$B$36,MATCH(Matches!H1131,Weights!$A$1:$A$36,0))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hidden="1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INDEX(Weights!$B$1:$B$36,MATCH(Matches!H1143,Weights!$A$1:$A$36,0))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hidden="1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INDEX(Weights!$B$1:$B$36,MATCH(Matches!H1165,Weights!$A$1:$A$36,0))</f>
        <v>20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hidden="1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INDEX(Weights!$B$1:$B$36,MATCH(Matches!H1178,Weights!$A$1:$A$36,0))</f>
        <v>40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hidden="1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INDEX(Weights!$B$1:$B$36,MATCH(Matches!H1210,Weights!$A$1:$A$36,0))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hidden="1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INDEX(Weights!$B$1:$B$36,MATCH(Matches!H1227,Weights!$A$1:$A$36,0))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hidden="1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INDEX(Weights!$B$1:$B$36,MATCH(Matches!H1230,Weights!$A$1:$A$36,0))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hidden="1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INDEX(Weights!$B$1:$B$36,MATCH(Matches!H1266,Weights!$A$1:$A$36,0))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hidden="1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INDEX(Weights!$B$1:$B$36,MATCH(Matches!H1267,Weights!$A$1:$A$36,0))</f>
        <v>50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hidden="1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INDEX(Weights!$B$1:$B$36,MATCH(Matches!H1281,Weights!$A$1:$A$36,0))</f>
        <v>40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hidden="1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INDEX(Weights!$B$1:$B$36,MATCH(Matches!H1297,Weights!$A$1:$A$36,0))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hidden="1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INDEX(Weights!$B$1:$B$36,MATCH(Matches!H1321,Weights!$A$1:$A$36,0))</f>
        <v>40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hidden="1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INDEX(Weights!$B$1:$B$36,MATCH(Matches!H1367,Weights!$A$1:$A$36,0))</f>
        <v>20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hidden="1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INDEX(Weights!$B$1:$B$36,MATCH(Matches!H1417,Weights!$A$1:$A$36,0))</f>
        <v>20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hidden="1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INDEX(Weights!$B$1:$B$36,MATCH(Matches!H1480,Weights!$A$1:$A$36,0))</f>
        <v>20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hidden="1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INDEX(Weights!$B$1:$B$36,MATCH(Matches!H1491,Weights!$A$1:$A$36,0))</f>
        <v>20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hidden="1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INDEX(Weights!$B$1:$B$36,MATCH(Matches!H1500,Weights!$A$1:$A$36,0))</f>
        <v>20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hidden="1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INDEX(Weights!$B$1:$B$36,MATCH(Matches!H1519,Weights!$A$1:$A$36,0))</f>
        <v>20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hidden="1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INDEX(Weights!$B$1:$B$36,MATCH(Matches!H1549,Weights!$A$1:$A$36,0))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hidden="1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INDEX(Weights!$B$1:$B$36,MATCH(Matches!H1551,Weights!$A$1:$A$36,0))</f>
        <v>40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hidden="1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INDEX(Weights!$B$1:$B$36,MATCH(Matches!H1567,Weights!$A$1:$A$36,0))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hidden="1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INDEX(Weights!$B$1:$B$36,MATCH(Matches!H1583,Weights!$A$1:$A$36,0))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hidden="1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INDEX(Weights!$B$1:$B$36,MATCH(Matches!H1611,Weights!$A$1:$A$36,0))</f>
        <v>20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hidden="1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INDEX(Weights!$B$1:$B$36,MATCH(Matches!H1682,Weights!$A$1:$A$36,0))</f>
        <v>40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hidden="1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INDEX(Weights!$B$1:$B$36,MATCH(Matches!H1708,Weights!$A$1:$A$36,0))</f>
        <v>20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hidden="1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INDEX(Weights!$B$1:$B$36,MATCH(Matches!H1784,Weights!$A$1:$A$36,0))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hidden="1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INDEX(Weights!$B$1:$B$36,MATCH(Matches!H1814,Weights!$A$1:$A$36,0))</f>
        <v>40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hidden="1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INDEX(Weights!$B$1:$B$36,MATCH(Matches!H1856,Weights!$A$1:$A$36,0))</f>
        <v>20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hidden="1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INDEX(Weights!$B$1:$B$36,MATCH(Matches!H1874,Weights!$A$1:$A$36,0))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hidden="1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INDEX(Weights!$B$1:$B$36,MATCH(Matches!H1900,Weights!$A$1:$A$36,0))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hidden="1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INDEX(Weights!$B$1:$B$36,MATCH(Matches!H1918,Weights!$A$1:$A$36,0))</f>
        <v>50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hidden="1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INDEX(Weights!$B$1:$B$36,MATCH(Matches!H1925,Weights!$A$1:$A$36,0))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hidden="1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INDEX(Weights!$B$1:$B$36,MATCH(Matches!H1927,Weights!$A$1:$A$36,0))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hidden="1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INDEX(Weights!$B$1:$B$36,MATCH(Matches!H1944,Weights!$A$1:$A$36,0))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hidden="1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INDEX(Weights!$B$1:$B$36,MATCH(Matches!H2078,Weights!$A$1:$A$36,0))</f>
        <v>20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hidden="1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INDEX(Weights!$B$1:$B$36,MATCH(Matches!H2091,Weights!$A$1:$A$36,0))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hidden="1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INDEX(Weights!$B$1:$B$36,MATCH(Matches!H2182,Weights!$A$1:$A$36,0))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hidden="1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INDEX(Weights!$B$1:$B$36,MATCH(Matches!H2200,Weights!$A$1:$A$36,0))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hidden="1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INDEX(Weights!$B$1:$B$36,MATCH(Matches!H2272,Weights!$A$1:$A$36,0))</f>
        <v>20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hidden="1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INDEX(Weights!$B$1:$B$36,MATCH(Matches!H2284,Weights!$A$1:$A$36,0))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hidden="1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INDEX(Weights!$B$1:$B$36,MATCH(Matches!H2341,Weights!$A$1:$A$36,0))</f>
        <v>20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hidden="1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INDEX(Weights!$B$1:$B$36,MATCH(Matches!H2346,Weights!$A$1:$A$36,0))</f>
        <v>20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hidden="1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INDEX(Weights!$B$1:$B$36,MATCH(Matches!H2354,Weights!$A$1:$A$36,0))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hidden="1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INDEX(Weights!$B$1:$B$36,MATCH(Matches!H2416,Weights!$A$1:$A$36,0))</f>
        <v>20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hidden="1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INDEX(Weights!$B$1:$B$36,MATCH(Matches!H2418,Weights!$A$1:$A$36,0))</f>
        <v>40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hidden="1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INDEX(Weights!$B$1:$B$36,MATCH(Matches!H2425,Weights!$A$1:$A$36,0))</f>
        <v>40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hidden="1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INDEX(Weights!$B$1:$B$36,MATCH(Matches!H2437,Weights!$A$1:$A$36,0))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hidden="1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INDEX(Weights!$B$1:$B$36,MATCH(Matches!H2498,Weights!$A$1:$A$36,0))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hidden="1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INDEX(Weights!$B$1:$B$36,MATCH(Matches!H2541,Weights!$A$1:$A$36,0))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hidden="1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INDEX(Weights!$B$1:$B$36,MATCH(Matches!H2610,Weights!$A$1:$A$36,0))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hidden="1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INDEX(Weights!$B$1:$B$36,MATCH(Matches!H2621,Weights!$A$1:$A$36,0))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hidden="1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INDEX(Weights!$B$1:$B$36,MATCH(Matches!H2698,Weights!$A$1:$A$36,0))</f>
        <v>50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hidden="1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INDEX(Weights!$B$1:$B$36,MATCH(Matches!H2705,Weights!$A$1:$A$36,0))</f>
        <v>40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hidden="1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INDEX(Weights!$B$1:$B$36,MATCH(Matches!H2706,Weights!$A$1:$A$36,0))</f>
        <v>40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hidden="1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INDEX(Weights!$B$1:$B$36,MATCH(Matches!H2708,Weights!$A$1:$A$36,0))</f>
        <v>40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hidden="1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INDEX(Weights!$B$1:$B$36,MATCH(Matches!H2783,Weights!$A$1:$A$36,0))</f>
        <v>40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hidden="1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INDEX(Weights!$B$1:$B$36,MATCH(Matches!H2791,Weights!$A$1:$A$36,0))</f>
        <v>40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hidden="1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INDEX(Weights!$B$1:$B$36,MATCH(Matches!H2800,Weights!$A$1:$A$36,0))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hidden="1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INDEX(Weights!$B$1:$B$36,MATCH(Matches!H2826,Weights!$A$1:$A$36,0))</f>
        <v>40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hidden="1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INDEX(Weights!$B$1:$B$36,MATCH(Matches!H2841,Weights!$A$1:$A$36,0))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hidden="1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INDEX(Weights!$B$1:$B$36,MATCH(Matches!H12,Weights!$A$1:$A$36,0))</f>
        <v>40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hidden="1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INDEX(Weights!$B$1:$B$36,MATCH(Matches!H18,Weights!$A$1:$A$36,0))</f>
        <v>50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hidden="1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INDEX(Weights!$B$1:$B$36,MATCH(Matches!H28,Weights!$A$1:$A$36,0))</f>
        <v>50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hidden="1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INDEX(Weights!$B$1:$B$36,MATCH(Matches!H56,Weights!$A$1:$A$36,0))</f>
        <v>40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hidden="1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INDEX(Weights!$B$1:$B$36,MATCH(Matches!H67,Weights!$A$1:$A$36,0))</f>
        <v>40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hidden="1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INDEX(Weights!$B$1:$B$36,MATCH(Matches!H95,Weights!$A$1:$A$36,0))</f>
        <v>50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hidden="1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INDEX(Weights!$B$1:$B$36,MATCH(Matches!H105,Weights!$A$1:$A$36,0))</f>
        <v>50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hidden="1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INDEX(Weights!$B$1:$B$36,MATCH(Matches!H112,Weights!$A$1:$A$36,0))</f>
        <v>40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hidden="1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INDEX(Weights!$B$1:$B$36,MATCH(Matches!H195,Weights!$A$1:$A$36,0))</f>
        <v>50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hidden="1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INDEX(Weights!$B$1:$B$36,MATCH(Matches!H204,Weights!$A$1:$A$36,0))</f>
        <v>50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hidden="1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INDEX(Weights!$B$1:$B$36,MATCH(Matches!H215,Weights!$A$1:$A$36,0))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hidden="1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INDEX(Weights!$B$1:$B$36,MATCH(Matches!H220,Weights!$A$1:$A$36,0))</f>
        <v>50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hidden="1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INDEX(Weights!$B$1:$B$36,MATCH(Matches!H230,Weights!$A$1:$A$36,0))</f>
        <v>40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hidden="1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INDEX(Weights!$B$1:$B$36,MATCH(Matches!H260,Weights!$A$1:$A$36,0))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hidden="1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INDEX(Weights!$B$1:$B$36,MATCH(Matches!H383,Weights!$A$1:$A$36,0))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hidden="1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INDEX(Weights!$B$1:$B$36,MATCH(Matches!H494,Weights!$A$1:$A$36,0))</f>
        <v>40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hidden="1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INDEX(Weights!$B$1:$B$36,MATCH(Matches!H504,Weights!$A$1:$A$36,0))</f>
        <v>40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hidden="1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INDEX(Weights!$B$1:$B$36,MATCH(Matches!H536,Weights!$A$1:$A$36,0))</f>
        <v>50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hidden="1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INDEX(Weights!$B$1:$B$36,MATCH(Matches!H551,Weights!$A$1:$A$36,0))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hidden="1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INDEX(Weights!$B$1:$B$36,MATCH(Matches!H574,Weights!$A$1:$A$36,0))</f>
        <v>50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hidden="1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INDEX(Weights!$B$1:$B$36,MATCH(Matches!H607,Weights!$A$1:$A$36,0))</f>
        <v>40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hidden="1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INDEX(Weights!$B$1:$B$36,MATCH(Matches!H630,Weights!$A$1:$A$36,0))</f>
        <v>20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hidden="1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INDEX(Weights!$B$1:$B$36,MATCH(Matches!H632,Weights!$A$1:$A$36,0))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hidden="1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INDEX(Weights!$B$1:$B$36,MATCH(Matches!H731,Weights!$A$1:$A$36,0))</f>
        <v>20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hidden="1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INDEX(Weights!$B$1:$B$36,MATCH(Matches!H736,Weights!$A$1:$A$36,0))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hidden="1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INDEX(Weights!$B$1:$B$36,MATCH(Matches!H765,Weights!$A$1:$A$36,0))</f>
        <v>40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hidden="1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INDEX(Weights!$B$1:$B$36,MATCH(Matches!H807,Weights!$A$1:$A$36,0))</f>
        <v>30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hidden="1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INDEX(Weights!$B$1:$B$36,MATCH(Matches!H819,Weights!$A$1:$A$36,0))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hidden="1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INDEX(Weights!$B$1:$B$36,MATCH(Matches!H892,Weights!$A$1:$A$36,0))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hidden="1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INDEX(Weights!$B$1:$B$36,MATCH(Matches!H953,Weights!$A$1:$A$36,0))</f>
        <v>20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hidden="1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INDEX(Weights!$B$1:$B$36,MATCH(Matches!H1028,Weights!$A$1:$A$36,0))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hidden="1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INDEX(Weights!$B$1:$B$36,MATCH(Matches!H1037,Weights!$A$1:$A$36,0))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hidden="1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INDEX(Weights!$B$1:$B$36,MATCH(Matches!H1050,Weights!$A$1:$A$36,0))</f>
        <v>40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hidden="1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INDEX(Weights!$B$1:$B$36,MATCH(Matches!H1061,Weights!$A$1:$A$36,0))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hidden="1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INDEX(Weights!$B$1:$B$36,MATCH(Matches!H1113,Weights!$A$1:$A$36,0))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hidden="1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INDEX(Weights!$B$1:$B$36,MATCH(Matches!H1135,Weights!$A$1:$A$36,0))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hidden="1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INDEX(Weights!$B$1:$B$36,MATCH(Matches!H1205,Weights!$A$1:$A$36,0))</f>
        <v>20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hidden="1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INDEX(Weights!$B$1:$B$36,MATCH(Matches!H1206,Weights!$A$1:$A$36,0))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hidden="1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INDEX(Weights!$B$1:$B$36,MATCH(Matches!H1224,Weights!$A$1:$A$36,0))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hidden="1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INDEX(Weights!$B$1:$B$36,MATCH(Matches!H1242,Weights!$A$1:$A$36,0))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hidden="1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INDEX(Weights!$B$1:$B$36,MATCH(Matches!H1333,Weights!$A$1:$A$36,0))</f>
        <v>20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hidden="1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INDEX(Weights!$B$1:$B$36,MATCH(Matches!H1348,Weights!$A$1:$A$36,0))</f>
        <v>40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hidden="1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INDEX(Weights!$B$1:$B$36,MATCH(Matches!H1389,Weights!$A$1:$A$36,0))</f>
        <v>20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hidden="1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INDEX(Weights!$B$1:$B$36,MATCH(Matches!H1430,Weights!$A$1:$A$36,0))</f>
        <v>40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hidden="1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INDEX(Weights!$B$1:$B$36,MATCH(Matches!H1434,Weights!$A$1:$A$36,0))</f>
        <v>20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hidden="1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INDEX(Weights!$B$1:$B$36,MATCH(Matches!H1437,Weights!$A$1:$A$36,0))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hidden="1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INDEX(Weights!$B$1:$B$36,MATCH(Matches!H1439,Weights!$A$1:$A$36,0))</f>
        <v>20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hidden="1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INDEX(Weights!$B$1:$B$36,MATCH(Matches!H1463,Weights!$A$1:$A$36,0))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hidden="1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INDEX(Weights!$B$1:$B$36,MATCH(Matches!H1571,Weights!$A$1:$A$36,0))</f>
        <v>20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hidden="1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INDEX(Weights!$B$1:$B$36,MATCH(Matches!H1605,Weights!$A$1:$A$36,0))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hidden="1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INDEX(Weights!$B$1:$B$36,MATCH(Matches!H1606,Weights!$A$1:$A$36,0))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hidden="1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INDEX(Weights!$B$1:$B$36,MATCH(Matches!H1640,Weights!$A$1:$A$36,0))</f>
        <v>20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hidden="1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INDEX(Weights!$B$1:$B$36,MATCH(Matches!H1684,Weights!$A$1:$A$36,0))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hidden="1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INDEX(Weights!$B$1:$B$36,MATCH(Matches!H1712,Weights!$A$1:$A$36,0))</f>
        <v>20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hidden="1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INDEX(Weights!$B$1:$B$36,MATCH(Matches!H1751,Weights!$A$1:$A$36,0))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hidden="1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INDEX(Weights!$B$1:$B$36,MATCH(Matches!H1770,Weights!$A$1:$A$36,0))</f>
        <v>20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hidden="1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INDEX(Weights!$B$1:$B$36,MATCH(Matches!H1806,Weights!$A$1:$A$36,0))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hidden="1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INDEX(Weights!$B$1:$B$36,MATCH(Matches!H1834,Weights!$A$1:$A$36,0))</f>
        <v>40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hidden="1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INDEX(Weights!$B$1:$B$36,MATCH(Matches!H1847,Weights!$A$1:$A$36,0))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hidden="1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INDEX(Weights!$B$1:$B$36,MATCH(Matches!H1929,Weights!$A$1:$A$36,0))</f>
        <v>40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hidden="1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INDEX(Weights!$B$1:$B$36,MATCH(Matches!H1943,Weights!$A$1:$A$36,0))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hidden="1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INDEX(Weights!$B$1:$B$36,MATCH(Matches!H1960,Weights!$A$1:$A$36,0))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hidden="1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INDEX(Weights!$B$1:$B$36,MATCH(Matches!H1975,Weights!$A$1:$A$36,0))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hidden="1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INDEX(Weights!$B$1:$B$36,MATCH(Matches!H1979,Weights!$A$1:$A$36,0))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hidden="1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INDEX(Weights!$B$1:$B$36,MATCH(Matches!H1984,Weights!$A$1:$A$36,0))</f>
        <v>20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hidden="1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INDEX(Weights!$B$1:$B$36,MATCH(Matches!H1997,Weights!$A$1:$A$36,0))</f>
        <v>40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hidden="1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INDEX(Weights!$B$1:$B$36,MATCH(Matches!H2024,Weights!$A$1:$A$36,0))</f>
        <v>20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hidden="1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INDEX(Weights!$B$1:$B$36,MATCH(Matches!H2100,Weights!$A$1:$A$36,0))</f>
        <v>40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hidden="1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INDEX(Weights!$B$1:$B$36,MATCH(Matches!H2111,Weights!$A$1:$A$36,0))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hidden="1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INDEX(Weights!$B$1:$B$36,MATCH(Matches!H2124,Weights!$A$1:$A$36,0))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hidden="1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INDEX(Weights!$B$1:$B$36,MATCH(Matches!H2167,Weights!$A$1:$A$36,0))</f>
        <v>40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hidden="1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INDEX(Weights!$B$1:$B$36,MATCH(Matches!H2297,Weights!$A$1:$A$36,0))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hidden="1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INDEX(Weights!$B$1:$B$36,MATCH(Matches!H2304,Weights!$A$1:$A$36,0))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hidden="1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INDEX(Weights!$B$1:$B$36,MATCH(Matches!H2328,Weights!$A$1:$A$36,0))</f>
        <v>20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hidden="1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INDEX(Weights!$B$1:$B$36,MATCH(Matches!H2334,Weights!$A$1:$A$36,0))</f>
        <v>20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hidden="1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INDEX(Weights!$B$1:$B$36,MATCH(Matches!H2348,Weights!$A$1:$A$36,0))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hidden="1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INDEX(Weights!$B$1:$B$36,MATCH(Matches!H2350,Weights!$A$1:$A$36,0))</f>
        <v>30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hidden="1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INDEX(Weights!$B$1:$B$36,MATCH(Matches!H2409,Weights!$A$1:$A$36,0))</f>
        <v>40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hidden="1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INDEX(Weights!$B$1:$B$36,MATCH(Matches!H2413,Weights!$A$1:$A$36,0))</f>
        <v>20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hidden="1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INDEX(Weights!$B$1:$B$36,MATCH(Matches!H2440,Weights!$A$1:$A$36,0))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hidden="1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INDEX(Weights!$B$1:$B$36,MATCH(Matches!H2458,Weights!$A$1:$A$36,0))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hidden="1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INDEX(Weights!$B$1:$B$36,MATCH(Matches!H2463,Weights!$A$1:$A$36,0))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hidden="1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INDEX(Weights!$B$1:$B$36,MATCH(Matches!H2480,Weights!$A$1:$A$36,0))</f>
        <v>40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hidden="1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INDEX(Weights!$B$1:$B$36,MATCH(Matches!H2605,Weights!$A$1:$A$36,0))</f>
        <v>20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hidden="1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INDEX(Weights!$B$1:$B$36,MATCH(Matches!H2624,Weights!$A$1:$A$36,0))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hidden="1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INDEX(Weights!$B$1:$B$36,MATCH(Matches!H2668,Weights!$A$1:$A$36,0))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hidden="1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INDEX(Weights!$B$1:$B$36,MATCH(Matches!H2684,Weights!$A$1:$A$36,0))</f>
        <v>40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hidden="1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INDEX(Weights!$B$1:$B$36,MATCH(Matches!H2735,Weights!$A$1:$A$36,0))</f>
        <v>40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hidden="1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INDEX(Weights!$B$1:$B$36,MATCH(Matches!H2736,Weights!$A$1:$A$36,0))</f>
        <v>20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hidden="1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INDEX(Weights!$B$1:$B$36,MATCH(Matches!H2805,Weights!$A$1:$A$36,0))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hidden="1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INDEX(Weights!$B$1:$B$36,MATCH(Matches!H2812,Weights!$A$1:$A$36,0))</f>
        <v>50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hidden="1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INDEX(Weights!$B$1:$B$36,MATCH(Matches!H2814,Weights!$A$1:$A$36,0))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hidden="1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INDEX(Weights!$B$1:$B$36,MATCH(Matches!H14,Weights!$A$1:$A$36,0))</f>
        <v>40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hidden="1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INDEX(Weights!$B$1:$B$36,MATCH(Matches!H22,Weights!$A$1:$A$36,0))</f>
        <v>40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hidden="1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INDEX(Weights!$B$1:$B$36,MATCH(Matches!H49,Weights!$A$1:$A$36,0))</f>
        <v>30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hidden="1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INDEX(Weights!$B$1:$B$36,MATCH(Matches!H71,Weights!$A$1:$A$36,0))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hidden="1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INDEX(Weights!$B$1:$B$36,MATCH(Matches!H133,Weights!$A$1:$A$36,0))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hidden="1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INDEX(Weights!$B$1:$B$36,MATCH(Matches!H202,Weights!$A$1:$A$36,0))</f>
        <v>50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hidden="1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INDEX(Weights!$B$1:$B$36,MATCH(Matches!H262,Weights!$A$1:$A$36,0))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hidden="1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INDEX(Weights!$B$1:$B$36,MATCH(Matches!H268,Weights!$A$1:$A$36,0))</f>
        <v>40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hidden="1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INDEX(Weights!$B$1:$B$36,MATCH(Matches!H270,Weights!$A$1:$A$36,0))</f>
        <v>50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hidden="1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INDEX(Weights!$B$1:$B$36,MATCH(Matches!H272,Weights!$A$1:$A$36,0))</f>
        <v>40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hidden="1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INDEX(Weights!$B$1:$B$36,MATCH(Matches!H318,Weights!$A$1:$A$36,0))</f>
        <v>40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hidden="1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INDEX(Weights!$B$1:$B$36,MATCH(Matches!H326,Weights!$A$1:$A$36,0))</f>
        <v>50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hidden="1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INDEX(Weights!$B$1:$B$36,MATCH(Matches!H342,Weights!$A$1:$A$36,0))</f>
        <v>50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hidden="1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INDEX(Weights!$B$1:$B$36,MATCH(Matches!H373,Weights!$A$1:$A$36,0))</f>
        <v>50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hidden="1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INDEX(Weights!$B$1:$B$36,MATCH(Matches!H424,Weights!$A$1:$A$36,0))</f>
        <v>20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hidden="1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INDEX(Weights!$B$1:$B$36,MATCH(Matches!H427,Weights!$A$1:$A$36,0))</f>
        <v>40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hidden="1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INDEX(Weights!$B$1:$B$36,MATCH(Matches!H431,Weights!$A$1:$A$36,0))</f>
        <v>50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hidden="1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INDEX(Weights!$B$1:$B$36,MATCH(Matches!H485,Weights!$A$1:$A$36,0))</f>
        <v>40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hidden="1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INDEX(Weights!$B$1:$B$36,MATCH(Matches!H533,Weights!$A$1:$A$36,0))</f>
        <v>40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hidden="1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INDEX(Weights!$B$1:$B$36,MATCH(Matches!H542,Weights!$A$1:$A$36,0))</f>
        <v>30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hidden="1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INDEX(Weights!$B$1:$B$36,MATCH(Matches!H555,Weights!$A$1:$A$36,0))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hidden="1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INDEX(Weights!$B$1:$B$36,MATCH(Matches!H576,Weights!$A$1:$A$36,0))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hidden="1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INDEX(Weights!$B$1:$B$36,MATCH(Matches!H605,Weights!$A$1:$A$36,0))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hidden="1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INDEX(Weights!$B$1:$B$36,MATCH(Matches!H647,Weights!$A$1:$A$36,0))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hidden="1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INDEX(Weights!$B$1:$B$36,MATCH(Matches!H746,Weights!$A$1:$A$36,0))</f>
        <v>50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hidden="1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INDEX(Weights!$B$1:$B$36,MATCH(Matches!H824,Weights!$A$1:$A$36,0))</f>
        <v>20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hidden="1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INDEX(Weights!$B$1:$B$36,MATCH(Matches!H825,Weights!$A$1:$A$36,0))</f>
        <v>20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hidden="1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INDEX(Weights!$B$1:$B$36,MATCH(Matches!H845,Weights!$A$1:$A$36,0))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hidden="1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INDEX(Weights!$B$1:$B$36,MATCH(Matches!H846,Weights!$A$1:$A$36,0))</f>
        <v>20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hidden="1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INDEX(Weights!$B$1:$B$36,MATCH(Matches!H942,Weights!$A$1:$A$36,0))</f>
        <v>20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hidden="1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INDEX(Weights!$B$1:$B$36,MATCH(Matches!H944,Weights!$A$1:$A$36,0))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hidden="1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INDEX(Weights!$B$1:$B$36,MATCH(Matches!H956,Weights!$A$1:$A$36,0))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hidden="1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INDEX(Weights!$B$1:$B$36,MATCH(Matches!H983,Weights!$A$1:$A$36,0))</f>
        <v>50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hidden="1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INDEX(Weights!$B$1:$B$36,MATCH(Matches!H997,Weights!$A$1:$A$36,0))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hidden="1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INDEX(Weights!$B$1:$B$36,MATCH(Matches!H1024,Weights!$A$1:$A$36,0))</f>
        <v>30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hidden="1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INDEX(Weights!$B$1:$B$36,MATCH(Matches!H1056,Weights!$A$1:$A$36,0))</f>
        <v>40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hidden="1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INDEX(Weights!$B$1:$B$36,MATCH(Matches!H1082,Weights!$A$1:$A$36,0))</f>
        <v>40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hidden="1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INDEX(Weights!$B$1:$B$36,MATCH(Matches!H1095,Weights!$A$1:$A$36,0))</f>
        <v>50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hidden="1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INDEX(Weights!$B$1:$B$36,MATCH(Matches!H1100,Weights!$A$1:$A$36,0))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hidden="1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INDEX(Weights!$B$1:$B$36,MATCH(Matches!H1116,Weights!$A$1:$A$36,0))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hidden="1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INDEX(Weights!$B$1:$B$36,MATCH(Matches!H1117,Weights!$A$1:$A$36,0))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hidden="1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INDEX(Weights!$B$1:$B$36,MATCH(Matches!H1159,Weights!$A$1:$A$36,0))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hidden="1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INDEX(Weights!$B$1:$B$36,MATCH(Matches!H1200,Weights!$A$1:$A$36,0))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hidden="1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INDEX(Weights!$B$1:$B$36,MATCH(Matches!H1252,Weights!$A$1:$A$36,0))</f>
        <v>30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hidden="1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INDEX(Weights!$B$1:$B$36,MATCH(Matches!H1254,Weights!$A$1:$A$36,0))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hidden="1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INDEX(Weights!$B$1:$B$36,MATCH(Matches!H1287,Weights!$A$1:$A$36,0))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hidden="1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INDEX(Weights!$B$1:$B$36,MATCH(Matches!H1294,Weights!$A$1:$A$36,0))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hidden="1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INDEX(Weights!$B$1:$B$36,MATCH(Matches!H1307,Weights!$A$1:$A$36,0))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hidden="1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INDEX(Weights!$B$1:$B$36,MATCH(Matches!H1326,Weights!$A$1:$A$36,0))</f>
        <v>40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hidden="1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INDEX(Weights!$B$1:$B$36,MATCH(Matches!H1342,Weights!$A$1:$A$36,0))</f>
        <v>20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hidden="1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INDEX(Weights!$B$1:$B$36,MATCH(Matches!H1433,Weights!$A$1:$A$36,0))</f>
        <v>20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hidden="1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INDEX(Weights!$B$1:$B$36,MATCH(Matches!H1468,Weights!$A$1:$A$36,0))</f>
        <v>20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hidden="1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INDEX(Weights!$B$1:$B$36,MATCH(Matches!H1512,Weights!$A$1:$A$36,0))</f>
        <v>20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hidden="1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INDEX(Weights!$B$1:$B$36,MATCH(Matches!H1524,Weights!$A$1:$A$36,0))</f>
        <v>40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hidden="1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INDEX(Weights!$B$1:$B$36,MATCH(Matches!H1539,Weights!$A$1:$A$36,0))</f>
        <v>40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hidden="1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INDEX(Weights!$B$1:$B$36,MATCH(Matches!H1566,Weights!$A$1:$A$36,0))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hidden="1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INDEX(Weights!$B$1:$B$36,MATCH(Matches!H1636,Weights!$A$1:$A$36,0))</f>
        <v>20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hidden="1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INDEX(Weights!$B$1:$B$36,MATCH(Matches!H1678,Weights!$A$1:$A$36,0))</f>
        <v>20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hidden="1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INDEX(Weights!$B$1:$B$36,MATCH(Matches!H1686,Weights!$A$1:$A$36,0))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hidden="1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INDEX(Weights!$B$1:$B$36,MATCH(Matches!H1727,Weights!$A$1:$A$36,0))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hidden="1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INDEX(Weights!$B$1:$B$36,MATCH(Matches!H1764,Weights!$A$1:$A$36,0))</f>
        <v>30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hidden="1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INDEX(Weights!$B$1:$B$36,MATCH(Matches!H1823,Weights!$A$1:$A$36,0))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hidden="1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INDEX(Weights!$B$1:$B$36,MATCH(Matches!H1831,Weights!$A$1:$A$36,0))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hidden="1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INDEX(Weights!$B$1:$B$36,MATCH(Matches!H1869,Weights!$A$1:$A$36,0))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hidden="1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INDEX(Weights!$B$1:$B$36,MATCH(Matches!H1870,Weights!$A$1:$A$36,0))</f>
        <v>20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hidden="1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INDEX(Weights!$B$1:$B$36,MATCH(Matches!H1881,Weights!$A$1:$A$36,0))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hidden="1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INDEX(Weights!$B$1:$B$36,MATCH(Matches!H1920,Weights!$A$1:$A$36,0))</f>
        <v>40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hidden="1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INDEX(Weights!$B$1:$B$36,MATCH(Matches!H1939,Weights!$A$1:$A$36,0))</f>
        <v>20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hidden="1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INDEX(Weights!$B$1:$B$36,MATCH(Matches!H1977,Weights!$A$1:$A$36,0))</f>
        <v>20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hidden="1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INDEX(Weights!$B$1:$B$36,MATCH(Matches!H2011,Weights!$A$1:$A$36,0))</f>
        <v>20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hidden="1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INDEX(Weights!$B$1:$B$36,MATCH(Matches!H2033,Weights!$A$1:$A$36,0))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hidden="1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INDEX(Weights!$B$1:$B$36,MATCH(Matches!H2051,Weights!$A$1:$A$36,0))</f>
        <v>40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hidden="1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INDEX(Weights!$B$1:$B$36,MATCH(Matches!H2131,Weights!$A$1:$A$36,0))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hidden="1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INDEX(Weights!$B$1:$B$36,MATCH(Matches!H2150,Weights!$A$1:$A$36,0))</f>
        <v>40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hidden="1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INDEX(Weights!$B$1:$B$36,MATCH(Matches!H2159,Weights!$A$1:$A$36,0))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hidden="1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INDEX(Weights!$B$1:$B$36,MATCH(Matches!H2164,Weights!$A$1:$A$36,0))</f>
        <v>20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hidden="1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INDEX(Weights!$B$1:$B$36,MATCH(Matches!H2171,Weights!$A$1:$A$36,0))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hidden="1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INDEX(Weights!$B$1:$B$36,MATCH(Matches!H2184,Weights!$A$1:$A$36,0))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hidden="1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INDEX(Weights!$B$1:$B$36,MATCH(Matches!H2207,Weights!$A$1:$A$36,0))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hidden="1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INDEX(Weights!$B$1:$B$36,MATCH(Matches!H2212,Weights!$A$1:$A$36,0))</f>
        <v>40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hidden="1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INDEX(Weights!$B$1:$B$36,MATCH(Matches!H2225,Weights!$A$1:$A$36,0))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hidden="1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INDEX(Weights!$B$1:$B$36,MATCH(Matches!H2226,Weights!$A$1:$A$36,0))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hidden="1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INDEX(Weights!$B$1:$B$36,MATCH(Matches!H2238,Weights!$A$1:$A$36,0))</f>
        <v>20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hidden="1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INDEX(Weights!$B$1:$B$36,MATCH(Matches!H2243,Weights!$A$1:$A$36,0))</f>
        <v>20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hidden="1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INDEX(Weights!$B$1:$B$36,MATCH(Matches!H2307,Weights!$A$1:$A$36,0))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hidden="1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INDEX(Weights!$B$1:$B$36,MATCH(Matches!H2365,Weights!$A$1:$A$36,0))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hidden="1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INDEX(Weights!$B$1:$B$36,MATCH(Matches!H2386,Weights!$A$1:$A$36,0))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hidden="1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INDEX(Weights!$B$1:$B$36,MATCH(Matches!H2395,Weights!$A$1:$A$36,0))</f>
        <v>40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hidden="1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INDEX(Weights!$B$1:$B$36,MATCH(Matches!H2407,Weights!$A$1:$A$36,0))</f>
        <v>20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hidden="1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INDEX(Weights!$B$1:$B$36,MATCH(Matches!H2666,Weights!$A$1:$A$36,0))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hidden="1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INDEX(Weights!$B$1:$B$36,MATCH(Matches!H2674,Weights!$A$1:$A$36,0))</f>
        <v>40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hidden="1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INDEX(Weights!$B$1:$B$36,MATCH(Matches!H2696,Weights!$A$1:$A$36,0))</f>
        <v>40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hidden="1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INDEX(Weights!$B$1:$B$36,MATCH(Matches!H2725,Weights!$A$1:$A$36,0))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hidden="1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INDEX(Weights!$B$1:$B$36,MATCH(Matches!H2729,Weights!$A$1:$A$36,0))</f>
        <v>40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hidden="1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INDEX(Weights!$B$1:$B$36,MATCH(Matches!H2760,Weights!$A$1:$A$36,0))</f>
        <v>40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hidden="1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INDEX(Weights!$B$1:$B$36,MATCH(Matches!H2761,Weights!$A$1:$A$36,0))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hidden="1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INDEX(Weights!$B$1:$B$36,MATCH(Matches!H2775,Weights!$A$1:$A$36,0))</f>
        <v>40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hidden="1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INDEX(Weights!$B$1:$B$36,MATCH(Matches!H2778,Weights!$A$1:$A$36,0))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hidden="1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INDEX(Weights!$B$1:$B$36,MATCH(Matches!H2799,Weights!$A$1:$A$36,0))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hidden="1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INDEX(Weights!$B$1:$B$36,MATCH(Matches!H94,Weights!$A$1:$A$36,0))</f>
        <v>40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hidden="1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INDEX(Weights!$B$1:$B$36,MATCH(Matches!H149,Weights!$A$1:$A$36,0))</f>
        <v>50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hidden="1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INDEX(Weights!$B$1:$B$36,MATCH(Matches!H164,Weights!$A$1:$A$36,0))</f>
        <v>30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hidden="1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INDEX(Weights!$B$1:$B$36,MATCH(Matches!H173,Weights!$A$1:$A$36,0))</f>
        <v>40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hidden="1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INDEX(Weights!$B$1:$B$36,MATCH(Matches!H177,Weights!$A$1:$A$36,0))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hidden="1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INDEX(Weights!$B$1:$B$36,MATCH(Matches!H182,Weights!$A$1:$A$36,0))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hidden="1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INDEX(Weights!$B$1:$B$36,MATCH(Matches!H207,Weights!$A$1:$A$36,0))</f>
        <v>40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hidden="1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INDEX(Weights!$B$1:$B$36,MATCH(Matches!H227,Weights!$A$1:$A$36,0))</f>
        <v>40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hidden="1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INDEX(Weights!$B$1:$B$36,MATCH(Matches!H232,Weights!$A$1:$A$36,0))</f>
        <v>40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hidden="1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INDEX(Weights!$B$1:$B$36,MATCH(Matches!H245,Weights!$A$1:$A$36,0))</f>
        <v>50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hidden="1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INDEX(Weights!$B$1:$B$36,MATCH(Matches!H266,Weights!$A$1:$A$36,0))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hidden="1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INDEX(Weights!$B$1:$B$36,MATCH(Matches!H328,Weights!$A$1:$A$36,0))</f>
        <v>40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hidden="1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INDEX(Weights!$B$1:$B$36,MATCH(Matches!H337,Weights!$A$1:$A$36,0))</f>
        <v>40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hidden="1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INDEX(Weights!$B$1:$B$36,MATCH(Matches!H344,Weights!$A$1:$A$36,0))</f>
        <v>40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hidden="1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INDEX(Weights!$B$1:$B$36,MATCH(Matches!H345,Weights!$A$1:$A$36,0))</f>
        <v>40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hidden="1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INDEX(Weights!$B$1:$B$36,MATCH(Matches!H372,Weights!$A$1:$A$36,0))</f>
        <v>50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hidden="1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INDEX(Weights!$B$1:$B$36,MATCH(Matches!H379,Weights!$A$1:$A$36,0))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hidden="1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INDEX(Weights!$B$1:$B$36,MATCH(Matches!H381,Weights!$A$1:$A$36,0))</f>
        <v>40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hidden="1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INDEX(Weights!$B$1:$B$36,MATCH(Matches!H421,Weights!$A$1:$A$36,0))</f>
        <v>40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hidden="1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INDEX(Weights!$B$1:$B$36,MATCH(Matches!H439,Weights!$A$1:$A$36,0))</f>
        <v>20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hidden="1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INDEX(Weights!$B$1:$B$36,MATCH(Matches!H474,Weights!$A$1:$A$36,0))</f>
        <v>40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hidden="1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INDEX(Weights!$B$1:$B$36,MATCH(Matches!H581,Weights!$A$1:$A$36,0))</f>
        <v>20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hidden="1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INDEX(Weights!$B$1:$B$36,MATCH(Matches!H588,Weights!$A$1:$A$36,0))</f>
        <v>20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hidden="1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INDEX(Weights!$B$1:$B$36,MATCH(Matches!H646,Weights!$A$1:$A$36,0))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hidden="1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INDEX(Weights!$B$1:$B$36,MATCH(Matches!H658,Weights!$A$1:$A$36,0))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hidden="1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INDEX(Weights!$B$1:$B$36,MATCH(Matches!H668,Weights!$A$1:$A$36,0))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hidden="1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INDEX(Weights!$B$1:$B$36,MATCH(Matches!H679,Weights!$A$1:$A$36,0))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hidden="1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INDEX(Weights!$B$1:$B$36,MATCH(Matches!H723,Weights!$A$1:$A$36,0))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hidden="1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INDEX(Weights!$B$1:$B$36,MATCH(Matches!H733,Weights!$A$1:$A$36,0))</f>
        <v>40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hidden="1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INDEX(Weights!$B$1:$B$36,MATCH(Matches!H760,Weights!$A$1:$A$36,0))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hidden="1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INDEX(Weights!$B$1:$B$36,MATCH(Matches!H809,Weights!$A$1:$A$36,0))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hidden="1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INDEX(Weights!$B$1:$B$36,MATCH(Matches!H816,Weights!$A$1:$A$36,0))</f>
        <v>40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hidden="1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INDEX(Weights!$B$1:$B$36,MATCH(Matches!H862,Weights!$A$1:$A$36,0))</f>
        <v>20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hidden="1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INDEX(Weights!$B$1:$B$36,MATCH(Matches!H980,Weights!$A$1:$A$36,0))</f>
        <v>20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hidden="1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INDEX(Weights!$B$1:$B$36,MATCH(Matches!H1023,Weights!$A$1:$A$36,0))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hidden="1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INDEX(Weights!$B$1:$B$36,MATCH(Matches!H1040,Weights!$A$1:$A$36,0))</f>
        <v>20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hidden="1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INDEX(Weights!$B$1:$B$36,MATCH(Matches!H1042,Weights!$A$1:$A$36,0))</f>
        <v>20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hidden="1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INDEX(Weights!$B$1:$B$36,MATCH(Matches!H1051,Weights!$A$1:$A$36,0))</f>
        <v>40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hidden="1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INDEX(Weights!$B$1:$B$36,MATCH(Matches!H1099,Weights!$A$1:$A$36,0))</f>
        <v>20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hidden="1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INDEX(Weights!$B$1:$B$36,MATCH(Matches!H1110,Weights!$A$1:$A$36,0))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hidden="1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INDEX(Weights!$B$1:$B$36,MATCH(Matches!H1122,Weights!$A$1:$A$36,0))</f>
        <v>20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hidden="1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INDEX(Weights!$B$1:$B$36,MATCH(Matches!H1133,Weights!$A$1:$A$36,0))</f>
        <v>30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hidden="1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INDEX(Weights!$B$1:$B$36,MATCH(Matches!H1196,Weights!$A$1:$A$36,0))</f>
        <v>40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hidden="1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INDEX(Weights!$B$1:$B$36,MATCH(Matches!H1245,Weights!$A$1:$A$36,0))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hidden="1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INDEX(Weights!$B$1:$B$36,MATCH(Matches!H1269,Weights!$A$1:$A$36,0))</f>
        <v>50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hidden="1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INDEX(Weights!$B$1:$B$36,MATCH(Matches!H1274,Weights!$A$1:$A$36,0))</f>
        <v>40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hidden="1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INDEX(Weights!$B$1:$B$36,MATCH(Matches!H1350,Weights!$A$1:$A$36,0))</f>
        <v>50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hidden="1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INDEX(Weights!$B$1:$B$36,MATCH(Matches!H1366,Weights!$A$1:$A$36,0))</f>
        <v>40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hidden="1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INDEX(Weights!$B$1:$B$36,MATCH(Matches!H1424,Weights!$A$1:$A$36,0))</f>
        <v>20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hidden="1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INDEX(Weights!$B$1:$B$36,MATCH(Matches!H1458,Weights!$A$1:$A$36,0))</f>
        <v>40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hidden="1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INDEX(Weights!$B$1:$B$36,MATCH(Matches!H1495,Weights!$A$1:$A$36,0))</f>
        <v>20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hidden="1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INDEX(Weights!$B$1:$B$36,MATCH(Matches!H1550,Weights!$A$1:$A$36,0))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hidden="1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INDEX(Weights!$B$1:$B$36,MATCH(Matches!H1557,Weights!$A$1:$A$36,0))</f>
        <v>40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hidden="1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INDEX(Weights!$B$1:$B$36,MATCH(Matches!H1582,Weights!$A$1:$A$36,0))</f>
        <v>20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hidden="1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INDEX(Weights!$B$1:$B$36,MATCH(Matches!H1594,Weights!$A$1:$A$36,0))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hidden="1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INDEX(Weights!$B$1:$B$36,MATCH(Matches!H1600,Weights!$A$1:$A$36,0))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hidden="1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INDEX(Weights!$B$1:$B$36,MATCH(Matches!H1602,Weights!$A$1:$A$36,0))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hidden="1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INDEX(Weights!$B$1:$B$36,MATCH(Matches!H1608,Weights!$A$1:$A$36,0))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hidden="1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INDEX(Weights!$B$1:$B$36,MATCH(Matches!H1646,Weights!$A$1:$A$36,0))</f>
        <v>20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hidden="1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INDEX(Weights!$B$1:$B$36,MATCH(Matches!H1651,Weights!$A$1:$A$36,0))</f>
        <v>20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hidden="1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INDEX(Weights!$B$1:$B$36,MATCH(Matches!H1661,Weights!$A$1:$A$36,0))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hidden="1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INDEX(Weights!$B$1:$B$36,MATCH(Matches!H1680,Weights!$A$1:$A$36,0))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hidden="1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INDEX(Weights!$B$1:$B$36,MATCH(Matches!H1697,Weights!$A$1:$A$36,0))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hidden="1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INDEX(Weights!$B$1:$B$36,MATCH(Matches!H1705,Weights!$A$1:$A$36,0))</f>
        <v>20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hidden="1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INDEX(Weights!$B$1:$B$36,MATCH(Matches!H1782,Weights!$A$1:$A$36,0))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hidden="1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INDEX(Weights!$B$1:$B$36,MATCH(Matches!H1849,Weights!$A$1:$A$36,0))</f>
        <v>20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hidden="1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INDEX(Weights!$B$1:$B$36,MATCH(Matches!H1885,Weights!$A$1:$A$36,0))</f>
        <v>20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hidden="1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INDEX(Weights!$B$1:$B$36,MATCH(Matches!H1897,Weights!$A$1:$A$36,0))</f>
        <v>40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hidden="1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INDEX(Weights!$B$1:$B$36,MATCH(Matches!H1923,Weights!$A$1:$A$36,0))</f>
        <v>40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hidden="1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INDEX(Weights!$B$1:$B$36,MATCH(Matches!H1953,Weights!$A$1:$A$36,0))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hidden="1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INDEX(Weights!$B$1:$B$36,MATCH(Matches!H1965,Weights!$A$1:$A$36,0))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hidden="1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INDEX(Weights!$B$1:$B$36,MATCH(Matches!H1967,Weights!$A$1:$A$36,0))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hidden="1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INDEX(Weights!$B$1:$B$36,MATCH(Matches!H2005,Weights!$A$1:$A$36,0))</f>
        <v>50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hidden="1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INDEX(Weights!$B$1:$B$36,MATCH(Matches!H2015,Weights!$A$1:$A$36,0))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hidden="1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INDEX(Weights!$B$1:$B$36,MATCH(Matches!H2050,Weights!$A$1:$A$36,0))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hidden="1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INDEX(Weights!$B$1:$B$36,MATCH(Matches!H2073,Weights!$A$1:$A$36,0))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hidden="1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INDEX(Weights!$B$1:$B$36,MATCH(Matches!H2088,Weights!$A$1:$A$36,0))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hidden="1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INDEX(Weights!$B$1:$B$36,MATCH(Matches!H2138,Weights!$A$1:$A$36,0))</f>
        <v>40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hidden="1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INDEX(Weights!$B$1:$B$36,MATCH(Matches!H2139,Weights!$A$1:$A$36,0))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hidden="1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INDEX(Weights!$B$1:$B$36,MATCH(Matches!H2140,Weights!$A$1:$A$36,0))</f>
        <v>20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hidden="1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INDEX(Weights!$B$1:$B$36,MATCH(Matches!H2151,Weights!$A$1:$A$36,0))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hidden="1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INDEX(Weights!$B$1:$B$36,MATCH(Matches!H2177,Weights!$A$1:$A$36,0))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hidden="1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INDEX(Weights!$B$1:$B$36,MATCH(Matches!H2178,Weights!$A$1:$A$36,0))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hidden="1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INDEX(Weights!$B$1:$B$36,MATCH(Matches!H2189,Weights!$A$1:$A$36,0))</f>
        <v>40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hidden="1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INDEX(Weights!$B$1:$B$36,MATCH(Matches!H2194,Weights!$A$1:$A$36,0))</f>
        <v>40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hidden="1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INDEX(Weights!$B$1:$B$36,MATCH(Matches!H2203,Weights!$A$1:$A$36,0))</f>
        <v>40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hidden="1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INDEX(Weights!$B$1:$B$36,MATCH(Matches!H2209,Weights!$A$1:$A$36,0))</f>
        <v>40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hidden="1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INDEX(Weights!$B$1:$B$36,MATCH(Matches!H2210,Weights!$A$1:$A$36,0))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hidden="1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INDEX(Weights!$B$1:$B$36,MATCH(Matches!H2223,Weights!$A$1:$A$36,0))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hidden="1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INDEX(Weights!$B$1:$B$36,MATCH(Matches!H2236,Weights!$A$1:$A$36,0))</f>
        <v>20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hidden="1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INDEX(Weights!$B$1:$B$36,MATCH(Matches!H2249,Weights!$A$1:$A$36,0))</f>
        <v>40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hidden="1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INDEX(Weights!$B$1:$B$36,MATCH(Matches!H2273,Weights!$A$1:$A$36,0))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hidden="1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INDEX(Weights!$B$1:$B$36,MATCH(Matches!H2279,Weights!$A$1:$A$36,0))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hidden="1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INDEX(Weights!$B$1:$B$36,MATCH(Matches!H2330,Weights!$A$1:$A$36,0))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hidden="1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INDEX(Weights!$B$1:$B$36,MATCH(Matches!H2335,Weights!$A$1:$A$36,0))</f>
        <v>40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hidden="1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INDEX(Weights!$B$1:$B$36,MATCH(Matches!H2338,Weights!$A$1:$A$36,0))</f>
        <v>40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hidden="1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INDEX(Weights!$B$1:$B$36,MATCH(Matches!H2364,Weights!$A$1:$A$36,0))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hidden="1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INDEX(Weights!$B$1:$B$36,MATCH(Matches!H2366,Weights!$A$1:$A$36,0))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hidden="1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INDEX(Weights!$B$1:$B$36,MATCH(Matches!H2387,Weights!$A$1:$A$36,0))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hidden="1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INDEX(Weights!$B$1:$B$36,MATCH(Matches!H2391,Weights!$A$1:$A$36,0))</f>
        <v>40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hidden="1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INDEX(Weights!$B$1:$B$36,MATCH(Matches!H2404,Weights!$A$1:$A$36,0))</f>
        <v>40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hidden="1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INDEX(Weights!$B$1:$B$36,MATCH(Matches!H2429,Weights!$A$1:$A$36,0))</f>
        <v>20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hidden="1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INDEX(Weights!$B$1:$B$36,MATCH(Matches!H2460,Weights!$A$1:$A$36,0))</f>
        <v>20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hidden="1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INDEX(Weights!$B$1:$B$36,MATCH(Matches!H2488,Weights!$A$1:$A$36,0))</f>
        <v>20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hidden="1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INDEX(Weights!$B$1:$B$36,MATCH(Matches!H2523,Weights!$A$1:$A$36,0))</f>
        <v>50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hidden="1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INDEX(Weights!$B$1:$B$36,MATCH(Matches!H2530,Weights!$A$1:$A$36,0))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hidden="1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INDEX(Weights!$B$1:$B$36,MATCH(Matches!H2566,Weights!$A$1:$A$36,0))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hidden="1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INDEX(Weights!$B$1:$B$36,MATCH(Matches!H2571,Weights!$A$1:$A$36,0))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hidden="1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INDEX(Weights!$B$1:$B$36,MATCH(Matches!H2574,Weights!$A$1:$A$36,0))</f>
        <v>20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hidden="1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INDEX(Weights!$B$1:$B$36,MATCH(Matches!H2630,Weights!$A$1:$A$36,0))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hidden="1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INDEX(Weights!$B$1:$B$36,MATCH(Matches!H2648,Weights!$A$1:$A$36,0))</f>
        <v>20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hidden="1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INDEX(Weights!$B$1:$B$36,MATCH(Matches!H2739,Weights!$A$1:$A$36,0))</f>
        <v>40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hidden="1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INDEX(Weights!$B$1:$B$36,MATCH(Matches!H16,Weights!$A$1:$A$36,0))</f>
        <v>40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hidden="1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INDEX(Weights!$B$1:$B$36,MATCH(Matches!H23,Weights!$A$1:$A$36,0))</f>
        <v>50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hidden="1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INDEX(Weights!$B$1:$B$36,MATCH(Matches!H62,Weights!$A$1:$A$36,0))</f>
        <v>50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hidden="1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INDEX(Weights!$B$1:$B$36,MATCH(Matches!H91,Weights!$A$1:$A$36,0))</f>
        <v>40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hidden="1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INDEX(Weights!$B$1:$B$36,MATCH(Matches!H113,Weights!$A$1:$A$36,0))</f>
        <v>40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hidden="1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INDEX(Weights!$B$1:$B$36,MATCH(Matches!H146,Weights!$A$1:$A$36,0))</f>
        <v>50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hidden="1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INDEX(Weights!$B$1:$B$36,MATCH(Matches!H156,Weights!$A$1:$A$36,0))</f>
        <v>40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hidden="1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INDEX(Weights!$B$1:$B$36,MATCH(Matches!H162,Weights!$A$1:$A$36,0))</f>
        <v>40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hidden="1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INDEX(Weights!$B$1:$B$36,MATCH(Matches!H171,Weights!$A$1:$A$36,0))</f>
        <v>40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hidden="1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INDEX(Weights!$B$1:$B$36,MATCH(Matches!H205,Weights!$A$1:$A$36,0))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hidden="1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INDEX(Weights!$B$1:$B$36,MATCH(Matches!H225,Weights!$A$1:$A$36,0))</f>
        <v>50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hidden="1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INDEX(Weights!$B$1:$B$36,MATCH(Matches!H279,Weights!$A$1:$A$36,0))</f>
        <v>50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hidden="1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INDEX(Weights!$B$1:$B$36,MATCH(Matches!H346,Weights!$A$1:$A$36,0))</f>
        <v>40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hidden="1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INDEX(Weights!$B$1:$B$36,MATCH(Matches!H418,Weights!$A$1:$A$36,0))</f>
        <v>20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hidden="1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INDEX(Weights!$B$1:$B$36,MATCH(Matches!H432,Weights!$A$1:$A$36,0))</f>
        <v>20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hidden="1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INDEX(Weights!$B$1:$B$36,MATCH(Matches!H436,Weights!$A$1:$A$36,0))</f>
        <v>40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hidden="1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INDEX(Weights!$B$1:$B$36,MATCH(Matches!H444,Weights!$A$1:$A$36,0))</f>
        <v>20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hidden="1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INDEX(Weights!$B$1:$B$36,MATCH(Matches!H501,Weights!$A$1:$A$36,0))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hidden="1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INDEX(Weights!$B$1:$B$36,MATCH(Matches!H519,Weights!$A$1:$A$36,0))</f>
        <v>20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hidden="1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INDEX(Weights!$B$1:$B$36,MATCH(Matches!H545,Weights!$A$1:$A$36,0))</f>
        <v>40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hidden="1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INDEX(Weights!$B$1:$B$36,MATCH(Matches!H577,Weights!$A$1:$A$36,0))</f>
        <v>40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hidden="1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INDEX(Weights!$B$1:$B$36,MATCH(Matches!H595,Weights!$A$1:$A$36,0))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hidden="1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INDEX(Weights!$B$1:$B$36,MATCH(Matches!H611,Weights!$A$1:$A$36,0))</f>
        <v>40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hidden="1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INDEX(Weights!$B$1:$B$36,MATCH(Matches!H621,Weights!$A$1:$A$36,0))</f>
        <v>20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hidden="1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INDEX(Weights!$B$1:$B$36,MATCH(Matches!H633,Weights!$A$1:$A$36,0))</f>
        <v>20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hidden="1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INDEX(Weights!$B$1:$B$36,MATCH(Matches!H641,Weights!$A$1:$A$36,0))</f>
        <v>20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hidden="1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INDEX(Weights!$B$1:$B$36,MATCH(Matches!H700,Weights!$A$1:$A$36,0))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hidden="1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INDEX(Weights!$B$1:$B$36,MATCH(Matches!H745,Weights!$A$1:$A$36,0))</f>
        <v>50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hidden="1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INDEX(Weights!$B$1:$B$36,MATCH(Matches!H805,Weights!$A$1:$A$36,0))</f>
        <v>20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hidden="1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INDEX(Weights!$B$1:$B$36,MATCH(Matches!H812,Weights!$A$1:$A$36,0))</f>
        <v>20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hidden="1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INDEX(Weights!$B$1:$B$36,MATCH(Matches!H814,Weights!$A$1:$A$36,0))</f>
        <v>20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hidden="1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INDEX(Weights!$B$1:$B$36,MATCH(Matches!H815,Weights!$A$1:$A$36,0))</f>
        <v>40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hidden="1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INDEX(Weights!$B$1:$B$36,MATCH(Matches!H837,Weights!$A$1:$A$36,0))</f>
        <v>20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hidden="1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INDEX(Weights!$B$1:$B$36,MATCH(Matches!H867,Weights!$A$1:$A$36,0))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hidden="1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INDEX(Weights!$B$1:$B$36,MATCH(Matches!H903,Weights!$A$1:$A$36,0))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hidden="1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INDEX(Weights!$B$1:$B$36,MATCH(Matches!H909,Weights!$A$1:$A$36,0))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hidden="1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INDEX(Weights!$B$1:$B$36,MATCH(Matches!H915,Weights!$A$1:$A$36,0))</f>
        <v>50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hidden="1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INDEX(Weights!$B$1:$B$36,MATCH(Matches!H917,Weights!$A$1:$A$36,0))</f>
        <v>40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hidden="1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INDEX(Weights!$B$1:$B$36,MATCH(Matches!H959,Weights!$A$1:$A$36,0))</f>
        <v>40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hidden="1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INDEX(Weights!$B$1:$B$36,MATCH(Matches!H966,Weights!$A$1:$A$36,0))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hidden="1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INDEX(Weights!$B$1:$B$36,MATCH(Matches!H973,Weights!$A$1:$A$36,0))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hidden="1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INDEX(Weights!$B$1:$B$36,MATCH(Matches!H988,Weights!$A$1:$A$36,0))</f>
        <v>20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hidden="1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INDEX(Weights!$B$1:$B$36,MATCH(Matches!H992,Weights!$A$1:$A$36,0))</f>
        <v>20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hidden="1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INDEX(Weights!$B$1:$B$36,MATCH(Matches!H1002,Weights!$A$1:$A$36,0))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hidden="1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INDEX(Weights!$B$1:$B$36,MATCH(Matches!H1006,Weights!$A$1:$A$36,0))</f>
        <v>20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hidden="1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INDEX(Weights!$B$1:$B$36,MATCH(Matches!H1008,Weights!$A$1:$A$36,0))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hidden="1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INDEX(Weights!$B$1:$B$36,MATCH(Matches!H1027,Weights!$A$1:$A$36,0))</f>
        <v>20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hidden="1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INDEX(Weights!$B$1:$B$36,MATCH(Matches!H1074,Weights!$A$1:$A$36,0))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hidden="1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INDEX(Weights!$B$1:$B$36,MATCH(Matches!H1077,Weights!$A$1:$A$36,0))</f>
        <v>40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hidden="1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INDEX(Weights!$B$1:$B$36,MATCH(Matches!H1112,Weights!$A$1:$A$36,0))</f>
        <v>40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hidden="1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INDEX(Weights!$B$1:$B$36,MATCH(Matches!H1127,Weights!$A$1:$A$36,0))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hidden="1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INDEX(Weights!$B$1:$B$36,MATCH(Matches!H1130,Weights!$A$1:$A$36,0))</f>
        <v>30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hidden="1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INDEX(Weights!$B$1:$B$36,MATCH(Matches!H1161,Weights!$A$1:$A$36,0))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hidden="1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INDEX(Weights!$B$1:$B$36,MATCH(Matches!H1170,Weights!$A$1:$A$36,0))</f>
        <v>40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hidden="1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INDEX(Weights!$B$1:$B$36,MATCH(Matches!H1180,Weights!$A$1:$A$36,0))</f>
        <v>40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hidden="1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INDEX(Weights!$B$1:$B$36,MATCH(Matches!H1238,Weights!$A$1:$A$36,0))</f>
        <v>50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hidden="1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INDEX(Weights!$B$1:$B$36,MATCH(Matches!H1239,Weights!$A$1:$A$36,0))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hidden="1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INDEX(Weights!$B$1:$B$36,MATCH(Matches!H1249,Weights!$A$1:$A$36,0))</f>
        <v>40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hidden="1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INDEX(Weights!$B$1:$B$36,MATCH(Matches!H1250,Weights!$A$1:$A$36,0))</f>
        <v>40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hidden="1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INDEX(Weights!$B$1:$B$36,MATCH(Matches!H1277,Weights!$A$1:$A$36,0))</f>
        <v>40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hidden="1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INDEX(Weights!$B$1:$B$36,MATCH(Matches!H1283,Weights!$A$1:$A$36,0))</f>
        <v>40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hidden="1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INDEX(Weights!$B$1:$B$36,MATCH(Matches!H1293,Weights!$A$1:$A$36,0))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hidden="1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INDEX(Weights!$B$1:$B$36,MATCH(Matches!H1295,Weights!$A$1:$A$36,0))</f>
        <v>40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hidden="1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INDEX(Weights!$B$1:$B$36,MATCH(Matches!H1322,Weights!$A$1:$A$36,0))</f>
        <v>40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hidden="1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INDEX(Weights!$B$1:$B$36,MATCH(Matches!H1329,Weights!$A$1:$A$36,0))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hidden="1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INDEX(Weights!$B$1:$B$36,MATCH(Matches!H1345,Weights!$A$1:$A$36,0))</f>
        <v>40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hidden="1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INDEX(Weights!$B$1:$B$36,MATCH(Matches!H1359,Weights!$A$1:$A$36,0))</f>
        <v>40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hidden="1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INDEX(Weights!$B$1:$B$36,MATCH(Matches!H1401,Weights!$A$1:$A$36,0))</f>
        <v>50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hidden="1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INDEX(Weights!$B$1:$B$36,MATCH(Matches!H1413,Weights!$A$1:$A$36,0))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hidden="1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INDEX(Weights!$B$1:$B$36,MATCH(Matches!H1464,Weights!$A$1:$A$36,0))</f>
        <v>20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hidden="1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INDEX(Weights!$B$1:$B$36,MATCH(Matches!H1536,Weights!$A$1:$A$36,0))</f>
        <v>40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hidden="1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INDEX(Weights!$B$1:$B$36,MATCH(Matches!H1561,Weights!$A$1:$A$36,0))</f>
        <v>40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hidden="1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INDEX(Weights!$B$1:$B$36,MATCH(Matches!H1587,Weights!$A$1:$A$36,0))</f>
        <v>40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hidden="1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INDEX(Weights!$B$1:$B$36,MATCH(Matches!H1601,Weights!$A$1:$A$36,0))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hidden="1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INDEX(Weights!$B$1:$B$36,MATCH(Matches!H1603,Weights!$A$1:$A$36,0))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hidden="1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INDEX(Weights!$B$1:$B$36,MATCH(Matches!H1613,Weights!$A$1:$A$36,0))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hidden="1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INDEX(Weights!$B$1:$B$36,MATCH(Matches!H1631,Weights!$A$1:$A$36,0))</f>
        <v>40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hidden="1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INDEX(Weights!$B$1:$B$36,MATCH(Matches!H1643,Weights!$A$1:$A$36,0))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hidden="1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INDEX(Weights!$B$1:$B$36,MATCH(Matches!H1663,Weights!$A$1:$A$36,0))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hidden="1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INDEX(Weights!$B$1:$B$36,MATCH(Matches!H1687,Weights!$A$1:$A$36,0))</f>
        <v>20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hidden="1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INDEX(Weights!$B$1:$B$36,MATCH(Matches!H1689,Weights!$A$1:$A$36,0))</f>
        <v>20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hidden="1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INDEX(Weights!$B$1:$B$36,MATCH(Matches!H1696,Weights!$A$1:$A$36,0))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hidden="1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INDEX(Weights!$B$1:$B$36,MATCH(Matches!H1706,Weights!$A$1:$A$36,0))</f>
        <v>20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hidden="1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INDEX(Weights!$B$1:$B$36,MATCH(Matches!H1760,Weights!$A$1:$A$36,0))</f>
        <v>20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hidden="1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INDEX(Weights!$B$1:$B$36,MATCH(Matches!H1775,Weights!$A$1:$A$36,0))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hidden="1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INDEX(Weights!$B$1:$B$36,MATCH(Matches!H1787,Weights!$A$1:$A$36,0))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hidden="1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INDEX(Weights!$B$1:$B$36,MATCH(Matches!H1826,Weights!$A$1:$A$36,0))</f>
        <v>20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hidden="1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INDEX(Weights!$B$1:$B$36,MATCH(Matches!H1842,Weights!$A$1:$A$36,0))</f>
        <v>40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hidden="1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INDEX(Weights!$B$1:$B$36,MATCH(Matches!H1851,Weights!$A$1:$A$36,0))</f>
        <v>40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hidden="1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INDEX(Weights!$B$1:$B$36,MATCH(Matches!H1863,Weights!$A$1:$A$36,0))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hidden="1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INDEX(Weights!$B$1:$B$36,MATCH(Matches!H1890,Weights!$A$1:$A$36,0))</f>
        <v>20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hidden="1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INDEX(Weights!$B$1:$B$36,MATCH(Matches!H2019,Weights!$A$1:$A$36,0))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hidden="1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INDEX(Weights!$B$1:$B$36,MATCH(Matches!H2035,Weights!$A$1:$A$36,0))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hidden="1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INDEX(Weights!$B$1:$B$36,MATCH(Matches!H2048,Weights!$A$1:$A$36,0))</f>
        <v>40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hidden="1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INDEX(Weights!$B$1:$B$36,MATCH(Matches!H2060,Weights!$A$1:$A$36,0))</f>
        <v>50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hidden="1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INDEX(Weights!$B$1:$B$36,MATCH(Matches!H2080,Weights!$A$1:$A$36,0))</f>
        <v>20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hidden="1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INDEX(Weights!$B$1:$B$36,MATCH(Matches!H2130,Weights!$A$1:$A$36,0))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hidden="1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INDEX(Weights!$B$1:$B$36,MATCH(Matches!H2142,Weights!$A$1:$A$36,0))</f>
        <v>20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hidden="1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INDEX(Weights!$B$1:$B$36,MATCH(Matches!H2154,Weights!$A$1:$A$36,0))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hidden="1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INDEX(Weights!$B$1:$B$36,MATCH(Matches!H2172,Weights!$A$1:$A$36,0))</f>
        <v>40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hidden="1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INDEX(Weights!$B$1:$B$36,MATCH(Matches!H2175,Weights!$A$1:$A$36,0))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hidden="1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INDEX(Weights!$B$1:$B$36,MATCH(Matches!H2187,Weights!$A$1:$A$36,0))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hidden="1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INDEX(Weights!$B$1:$B$36,MATCH(Matches!H2213,Weights!$A$1:$A$36,0))</f>
        <v>40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hidden="1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INDEX(Weights!$B$1:$B$36,MATCH(Matches!H2220,Weights!$A$1:$A$36,0))</f>
        <v>40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hidden="1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INDEX(Weights!$B$1:$B$36,MATCH(Matches!H2237,Weights!$A$1:$A$36,0))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hidden="1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INDEX(Weights!$B$1:$B$36,MATCH(Matches!H2247,Weights!$A$1:$A$36,0))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hidden="1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INDEX(Weights!$B$1:$B$36,MATCH(Matches!H2255,Weights!$A$1:$A$36,0))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hidden="1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INDEX(Weights!$B$1:$B$36,MATCH(Matches!H2306,Weights!$A$1:$A$36,0))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hidden="1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INDEX(Weights!$B$1:$B$36,MATCH(Matches!H2315,Weights!$A$1:$A$36,0))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hidden="1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INDEX(Weights!$B$1:$B$36,MATCH(Matches!H2326,Weights!$A$1:$A$36,0))</f>
        <v>20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hidden="1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INDEX(Weights!$B$1:$B$36,MATCH(Matches!H2356,Weights!$A$1:$A$36,0))</f>
        <v>20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hidden="1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INDEX(Weights!$B$1:$B$36,MATCH(Matches!H2376,Weights!$A$1:$A$36,0))</f>
        <v>40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hidden="1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INDEX(Weights!$B$1:$B$36,MATCH(Matches!H2378,Weights!$A$1:$A$36,0))</f>
        <v>20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hidden="1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INDEX(Weights!$B$1:$B$36,MATCH(Matches!H2382,Weights!$A$1:$A$36,0))</f>
        <v>40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hidden="1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INDEX(Weights!$B$1:$B$36,MATCH(Matches!H2396,Weights!$A$1:$A$36,0))</f>
        <v>20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hidden="1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INDEX(Weights!$B$1:$B$36,MATCH(Matches!H2449,Weights!$A$1:$A$36,0))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hidden="1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INDEX(Weights!$B$1:$B$36,MATCH(Matches!H2478,Weights!$A$1:$A$36,0))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hidden="1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INDEX(Weights!$B$1:$B$36,MATCH(Matches!H2509,Weights!$A$1:$A$36,0))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hidden="1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INDEX(Weights!$B$1:$B$36,MATCH(Matches!H2546,Weights!$A$1:$A$36,0))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hidden="1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INDEX(Weights!$B$1:$B$36,MATCH(Matches!H2562,Weights!$A$1:$A$36,0))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hidden="1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INDEX(Weights!$B$1:$B$36,MATCH(Matches!H2575,Weights!$A$1:$A$36,0))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hidden="1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INDEX(Weights!$B$1:$B$36,MATCH(Matches!H2615,Weights!$A$1:$A$36,0))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hidden="1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INDEX(Weights!$B$1:$B$36,MATCH(Matches!H2632,Weights!$A$1:$A$36,0))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hidden="1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INDEX(Weights!$B$1:$B$36,MATCH(Matches!H2695,Weights!$A$1:$A$36,0))</f>
        <v>40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hidden="1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INDEX(Weights!$B$1:$B$36,MATCH(Matches!H2718,Weights!$A$1:$A$36,0))</f>
        <v>40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hidden="1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INDEX(Weights!$B$1:$B$36,MATCH(Matches!H2728,Weights!$A$1:$A$36,0))</f>
        <v>40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hidden="1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INDEX(Weights!$B$1:$B$36,MATCH(Matches!H2756,Weights!$A$1:$A$36,0))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hidden="1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INDEX(Weights!$B$1:$B$36,MATCH(Matches!H2763,Weights!$A$1:$A$36,0))</f>
        <v>40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hidden="1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INDEX(Weights!$B$1:$B$36,MATCH(Matches!H2772,Weights!$A$1:$A$36,0))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hidden="1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INDEX(Weights!$B$1:$B$36,MATCH(Matches!H2780,Weights!$A$1:$A$36,0))</f>
        <v>40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hidden="1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INDEX(Weights!$B$1:$B$36,MATCH(Matches!H2801,Weights!$A$1:$A$36,0))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hidden="1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INDEX(Weights!$B$1:$B$36,MATCH(Matches!H2815,Weights!$A$1:$A$36,0))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hidden="1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INDEX(Weights!$B$1:$B$36,MATCH(Matches!H7,Weights!$A$1:$A$36,0))</f>
        <v>50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hidden="1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INDEX(Weights!$B$1:$B$36,MATCH(Matches!H29,Weights!$A$1:$A$36,0))</f>
        <v>40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hidden="1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INDEX(Weights!$B$1:$B$36,MATCH(Matches!H104,Weights!$A$1:$A$36,0))</f>
        <v>50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hidden="1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INDEX(Weights!$B$1:$B$36,MATCH(Matches!H139,Weights!$A$1:$A$36,0))</f>
        <v>50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hidden="1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INDEX(Weights!$B$1:$B$36,MATCH(Matches!H151,Weights!$A$1:$A$36,0))</f>
        <v>50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hidden="1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INDEX(Weights!$B$1:$B$36,MATCH(Matches!H155,Weights!$A$1:$A$36,0))</f>
        <v>30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hidden="1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INDEX(Weights!$B$1:$B$36,MATCH(Matches!H159,Weights!$A$1:$A$36,0))</f>
        <v>40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hidden="1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INDEX(Weights!$B$1:$B$36,MATCH(Matches!H170,Weights!$A$1:$A$36,0))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hidden="1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INDEX(Weights!$B$1:$B$36,MATCH(Matches!H187,Weights!$A$1:$A$36,0))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hidden="1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INDEX(Weights!$B$1:$B$36,MATCH(Matches!H236,Weights!$A$1:$A$36,0))</f>
        <v>50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hidden="1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INDEX(Weights!$B$1:$B$36,MATCH(Matches!H253,Weights!$A$1:$A$36,0))</f>
        <v>40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hidden="1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INDEX(Weights!$B$1:$B$36,MATCH(Matches!H274,Weights!$A$1:$A$36,0))</f>
        <v>40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hidden="1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INDEX(Weights!$B$1:$B$36,MATCH(Matches!H288,Weights!$A$1:$A$36,0))</f>
        <v>30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hidden="1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INDEX(Weights!$B$1:$B$36,MATCH(Matches!H322,Weights!$A$1:$A$36,0))</f>
        <v>40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hidden="1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INDEX(Weights!$B$1:$B$36,MATCH(Matches!H325,Weights!$A$1:$A$36,0))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hidden="1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INDEX(Weights!$B$1:$B$36,MATCH(Matches!H341,Weights!$A$1:$A$36,0))</f>
        <v>50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hidden="1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INDEX(Weights!$B$1:$B$36,MATCH(Matches!H347,Weights!$A$1:$A$36,0))</f>
        <v>40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hidden="1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INDEX(Weights!$B$1:$B$36,MATCH(Matches!H348,Weights!$A$1:$A$36,0))</f>
        <v>40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hidden="1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INDEX(Weights!$B$1:$B$36,MATCH(Matches!H356,Weights!$A$1:$A$36,0))</f>
        <v>40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hidden="1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INDEX(Weights!$B$1:$B$36,MATCH(Matches!H407,Weights!$A$1:$A$36,0))</f>
        <v>50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hidden="1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INDEX(Weights!$B$1:$B$36,MATCH(Matches!H415,Weights!$A$1:$A$36,0))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hidden="1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INDEX(Weights!$B$1:$B$36,MATCH(Matches!H497,Weights!$A$1:$A$36,0))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hidden="1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INDEX(Weights!$B$1:$B$36,MATCH(Matches!H507,Weights!$A$1:$A$36,0))</f>
        <v>40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hidden="1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INDEX(Weights!$B$1:$B$36,MATCH(Matches!H535,Weights!$A$1:$A$36,0))</f>
        <v>50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hidden="1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INDEX(Weights!$B$1:$B$36,MATCH(Matches!H547,Weights!$A$1:$A$36,0))</f>
        <v>40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hidden="1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INDEX(Weights!$B$1:$B$36,MATCH(Matches!H582,Weights!$A$1:$A$36,0))</f>
        <v>40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hidden="1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INDEX(Weights!$B$1:$B$36,MATCH(Matches!H584,Weights!$A$1:$A$36,0))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hidden="1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INDEX(Weights!$B$1:$B$36,MATCH(Matches!H587,Weights!$A$1:$A$36,0))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hidden="1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INDEX(Weights!$B$1:$B$36,MATCH(Matches!H609,Weights!$A$1:$A$36,0))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hidden="1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INDEX(Weights!$B$1:$B$36,MATCH(Matches!H653,Weights!$A$1:$A$36,0))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hidden="1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INDEX(Weights!$B$1:$B$36,MATCH(Matches!H656,Weights!$A$1:$A$36,0))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hidden="1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INDEX(Weights!$B$1:$B$36,MATCH(Matches!H657,Weights!$A$1:$A$36,0))</f>
        <v>40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hidden="1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INDEX(Weights!$B$1:$B$36,MATCH(Matches!H674,Weights!$A$1:$A$36,0))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hidden="1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INDEX(Weights!$B$1:$B$36,MATCH(Matches!H766,Weights!$A$1:$A$36,0))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hidden="1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INDEX(Weights!$B$1:$B$36,MATCH(Matches!H780,Weights!$A$1:$A$36,0))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hidden="1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INDEX(Weights!$B$1:$B$36,MATCH(Matches!H794,Weights!$A$1:$A$36,0))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hidden="1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INDEX(Weights!$B$1:$B$36,MATCH(Matches!H833,Weights!$A$1:$A$36,0))</f>
        <v>40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hidden="1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INDEX(Weights!$B$1:$B$36,MATCH(Matches!H849,Weights!$A$1:$A$36,0))</f>
        <v>20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hidden="1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INDEX(Weights!$B$1:$B$36,MATCH(Matches!H987,Weights!$A$1:$A$36,0))</f>
        <v>20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hidden="1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INDEX(Weights!$B$1:$B$36,MATCH(Matches!H1003,Weights!$A$1:$A$36,0))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hidden="1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INDEX(Weights!$B$1:$B$36,MATCH(Matches!H1029,Weights!$A$1:$A$36,0))</f>
        <v>20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hidden="1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INDEX(Weights!$B$1:$B$36,MATCH(Matches!H1054,Weights!$A$1:$A$36,0))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hidden="1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INDEX(Weights!$B$1:$B$36,MATCH(Matches!H1057,Weights!$A$1:$A$36,0))</f>
        <v>40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hidden="1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INDEX(Weights!$B$1:$B$36,MATCH(Matches!H1062,Weights!$A$1:$A$36,0))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hidden="1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INDEX(Weights!$B$1:$B$36,MATCH(Matches!H1085,Weights!$A$1:$A$36,0))</f>
        <v>40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hidden="1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INDEX(Weights!$B$1:$B$36,MATCH(Matches!H1088,Weights!$A$1:$A$36,0))</f>
        <v>20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hidden="1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INDEX(Weights!$B$1:$B$36,MATCH(Matches!H1111,Weights!$A$1:$A$36,0))</f>
        <v>20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hidden="1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INDEX(Weights!$B$1:$B$36,MATCH(Matches!H1120,Weights!$A$1:$A$36,0))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hidden="1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INDEX(Weights!$B$1:$B$36,MATCH(Matches!H1146,Weights!$A$1:$A$36,0))</f>
        <v>40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hidden="1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INDEX(Weights!$B$1:$B$36,MATCH(Matches!H1166,Weights!$A$1:$A$36,0))</f>
        <v>20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hidden="1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INDEX(Weights!$B$1:$B$36,MATCH(Matches!H1184,Weights!$A$1:$A$36,0))</f>
        <v>20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hidden="1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INDEX(Weights!$B$1:$B$36,MATCH(Matches!H1216,Weights!$A$1:$A$36,0))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hidden="1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INDEX(Weights!$B$1:$B$36,MATCH(Matches!H1217,Weights!$A$1:$A$36,0))</f>
        <v>20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hidden="1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INDEX(Weights!$B$1:$B$36,MATCH(Matches!H1260,Weights!$A$1:$A$36,0))</f>
        <v>40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hidden="1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INDEX(Weights!$B$1:$B$36,MATCH(Matches!H1299,Weights!$A$1:$A$36,0))</f>
        <v>40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hidden="1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INDEX(Weights!$B$1:$B$36,MATCH(Matches!H1317,Weights!$A$1:$A$36,0))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hidden="1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INDEX(Weights!$B$1:$B$36,MATCH(Matches!H1320,Weights!$A$1:$A$36,0))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hidden="1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INDEX(Weights!$B$1:$B$36,MATCH(Matches!H1334,Weights!$A$1:$A$36,0))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hidden="1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INDEX(Weights!$B$1:$B$36,MATCH(Matches!H1362,Weights!$A$1:$A$36,0))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hidden="1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INDEX(Weights!$B$1:$B$36,MATCH(Matches!H1400,Weights!$A$1:$A$36,0))</f>
        <v>40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hidden="1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INDEX(Weights!$B$1:$B$36,MATCH(Matches!H1523,Weights!$A$1:$A$36,0))</f>
        <v>20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hidden="1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INDEX(Weights!$B$1:$B$36,MATCH(Matches!H1538,Weights!$A$1:$A$36,0))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hidden="1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INDEX(Weights!$B$1:$B$36,MATCH(Matches!H1548,Weights!$A$1:$A$36,0))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hidden="1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INDEX(Weights!$B$1:$B$36,MATCH(Matches!H1568,Weights!$A$1:$A$36,0))</f>
        <v>40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hidden="1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INDEX(Weights!$B$1:$B$36,MATCH(Matches!H1596,Weights!$A$1:$A$36,0))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hidden="1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INDEX(Weights!$B$1:$B$36,MATCH(Matches!H1635,Weights!$A$1:$A$36,0))</f>
        <v>20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hidden="1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INDEX(Weights!$B$1:$B$36,MATCH(Matches!H1642,Weights!$A$1:$A$36,0))</f>
        <v>50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hidden="1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INDEX(Weights!$B$1:$B$36,MATCH(Matches!H1791,Weights!$A$1:$A$36,0))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hidden="1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INDEX(Weights!$B$1:$B$36,MATCH(Matches!H1815,Weights!$A$1:$A$36,0))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hidden="1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INDEX(Weights!$B$1:$B$36,MATCH(Matches!H1832,Weights!$A$1:$A$36,0))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hidden="1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INDEX(Weights!$B$1:$B$36,MATCH(Matches!H1857,Weights!$A$1:$A$36,0))</f>
        <v>50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hidden="1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INDEX(Weights!$B$1:$B$36,MATCH(Matches!H1879,Weights!$A$1:$A$36,0))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hidden="1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INDEX(Weights!$B$1:$B$36,MATCH(Matches!H1883,Weights!$A$1:$A$36,0))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hidden="1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INDEX(Weights!$B$1:$B$36,MATCH(Matches!H1922,Weights!$A$1:$A$36,0))</f>
        <v>40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hidden="1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INDEX(Weights!$B$1:$B$36,MATCH(Matches!H1970,Weights!$A$1:$A$36,0))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hidden="1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INDEX(Weights!$B$1:$B$36,MATCH(Matches!H2012,Weights!$A$1:$A$36,0))</f>
        <v>20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hidden="1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INDEX(Weights!$B$1:$B$36,MATCH(Matches!H2030,Weights!$A$1:$A$36,0))</f>
        <v>40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hidden="1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INDEX(Weights!$B$1:$B$36,MATCH(Matches!H2038,Weights!$A$1:$A$36,0))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hidden="1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INDEX(Weights!$B$1:$B$36,MATCH(Matches!H2046,Weights!$A$1:$A$36,0))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hidden="1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INDEX(Weights!$B$1:$B$36,MATCH(Matches!H2062,Weights!$A$1:$A$36,0))</f>
        <v>40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hidden="1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INDEX(Weights!$B$1:$B$36,MATCH(Matches!H2072,Weights!$A$1:$A$36,0))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hidden="1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INDEX(Weights!$B$1:$B$36,MATCH(Matches!H2133,Weights!$A$1:$A$36,0))</f>
        <v>50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hidden="1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INDEX(Weights!$B$1:$B$36,MATCH(Matches!H2161,Weights!$A$1:$A$36,0))</f>
        <v>40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hidden="1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INDEX(Weights!$B$1:$B$36,MATCH(Matches!H2201,Weights!$A$1:$A$36,0))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hidden="1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INDEX(Weights!$B$1:$B$36,MATCH(Matches!H2202,Weights!$A$1:$A$36,0))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hidden="1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INDEX(Weights!$B$1:$B$36,MATCH(Matches!H2204,Weights!$A$1:$A$36,0))</f>
        <v>40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hidden="1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INDEX(Weights!$B$1:$B$36,MATCH(Matches!H2218,Weights!$A$1:$A$36,0))</f>
        <v>40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hidden="1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INDEX(Weights!$B$1:$B$36,MATCH(Matches!H2265,Weights!$A$1:$A$36,0))</f>
        <v>20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hidden="1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INDEX(Weights!$B$1:$B$36,MATCH(Matches!H2276,Weights!$A$1:$A$36,0))</f>
        <v>50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hidden="1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INDEX(Weights!$B$1:$B$36,MATCH(Matches!H2305,Weights!$A$1:$A$36,0))</f>
        <v>20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hidden="1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INDEX(Weights!$B$1:$B$36,MATCH(Matches!H2358,Weights!$A$1:$A$36,0))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hidden="1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INDEX(Weights!$B$1:$B$36,MATCH(Matches!H2367,Weights!$A$1:$A$36,0))</f>
        <v>40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hidden="1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INDEX(Weights!$B$1:$B$36,MATCH(Matches!H2403,Weights!$A$1:$A$36,0))</f>
        <v>20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hidden="1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INDEX(Weights!$B$1:$B$36,MATCH(Matches!H2469,Weights!$A$1:$A$36,0))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hidden="1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INDEX(Weights!$B$1:$B$36,MATCH(Matches!H2516,Weights!$A$1:$A$36,0))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hidden="1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INDEX(Weights!$B$1:$B$36,MATCH(Matches!H2565,Weights!$A$1:$A$36,0))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hidden="1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INDEX(Weights!$B$1:$B$36,MATCH(Matches!H2576,Weights!$A$1:$A$36,0))</f>
        <v>20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hidden="1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INDEX(Weights!$B$1:$B$36,MATCH(Matches!H2581,Weights!$A$1:$A$36,0))</f>
        <v>20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hidden="1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INDEX(Weights!$B$1:$B$36,MATCH(Matches!H2583,Weights!$A$1:$A$36,0))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hidden="1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INDEX(Weights!$B$1:$B$36,MATCH(Matches!H2588,Weights!$A$1:$A$36,0))</f>
        <v>20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hidden="1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INDEX(Weights!$B$1:$B$36,MATCH(Matches!H2609,Weights!$A$1:$A$36,0))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hidden="1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INDEX(Weights!$B$1:$B$36,MATCH(Matches!H2626,Weights!$A$1:$A$36,0))</f>
        <v>50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hidden="1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INDEX(Weights!$B$1:$B$36,MATCH(Matches!H2627,Weights!$A$1:$A$36,0))</f>
        <v>50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hidden="1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INDEX(Weights!$B$1:$B$36,MATCH(Matches!H2646,Weights!$A$1:$A$36,0))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hidden="1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INDEX(Weights!$B$1:$B$36,MATCH(Matches!H2670,Weights!$A$1:$A$36,0))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hidden="1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INDEX(Weights!$B$1:$B$36,MATCH(Matches!H2692,Weights!$A$1:$A$36,0))</f>
        <v>40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hidden="1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INDEX(Weights!$B$1:$B$36,MATCH(Matches!H2721,Weights!$A$1:$A$36,0))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hidden="1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INDEX(Weights!$B$1:$B$36,MATCH(Matches!H2741,Weights!$A$1:$A$36,0))</f>
        <v>40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hidden="1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INDEX(Weights!$B$1:$B$36,MATCH(Matches!H2767,Weights!$A$1:$A$36,0))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hidden="1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INDEX(Weights!$B$1:$B$36,MATCH(Matches!H2777,Weights!$A$1:$A$36,0))</f>
        <v>40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hidden="1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INDEX(Weights!$B$1:$B$36,MATCH(Matches!H2779,Weights!$A$1:$A$36,0))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hidden="1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INDEX(Weights!$B$1:$B$36,MATCH(Matches!H2787,Weights!$A$1:$A$36,0))</f>
        <v>40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hidden="1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INDEX(Weights!$B$1:$B$36,MATCH(Matches!H2819,Weights!$A$1:$A$36,0))</f>
        <v>40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hidden="1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INDEX(Weights!$B$1:$B$36,MATCH(Matches!H2840,Weights!$A$1:$A$36,0))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hidden="1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INDEX(Weights!$B$1:$B$36,MATCH(Matches!H2,Weights!$A$1:$A$36,0))</f>
        <v>50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hidden="1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INDEX(Weights!$B$1:$B$36,MATCH(Matches!H58,Weights!$A$1:$A$36,0))</f>
        <v>40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hidden="1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INDEX(Weights!$B$1:$B$36,MATCH(Matches!H110,Weights!$A$1:$A$36,0))</f>
        <v>40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hidden="1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INDEX(Weights!$B$1:$B$36,MATCH(Matches!H114,Weights!$A$1:$A$36,0))</f>
        <v>40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hidden="1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INDEX(Weights!$B$1:$B$36,MATCH(Matches!H128,Weights!$A$1:$A$36,0))</f>
        <v>40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hidden="1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INDEX(Weights!$B$1:$B$36,MATCH(Matches!H137,Weights!$A$1:$A$36,0))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hidden="1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INDEX(Weights!$B$1:$B$36,MATCH(Matches!H178,Weights!$A$1:$A$36,0))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hidden="1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INDEX(Weights!$B$1:$B$36,MATCH(Matches!H222,Weights!$A$1:$A$36,0))</f>
        <v>40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hidden="1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INDEX(Weights!$B$1:$B$36,MATCH(Matches!H242,Weights!$A$1:$A$36,0))</f>
        <v>40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hidden="1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INDEX(Weights!$B$1:$B$36,MATCH(Matches!H294,Weights!$A$1:$A$36,0))</f>
        <v>20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hidden="1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INDEX(Weights!$B$1:$B$36,MATCH(Matches!H305,Weights!$A$1:$A$36,0))</f>
        <v>40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hidden="1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INDEX(Weights!$B$1:$B$36,MATCH(Matches!H312,Weights!$A$1:$A$36,0))</f>
        <v>40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hidden="1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INDEX(Weights!$B$1:$B$36,MATCH(Matches!H330,Weights!$A$1:$A$36,0))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hidden="1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INDEX(Weights!$B$1:$B$36,MATCH(Matches!H336,Weights!$A$1:$A$36,0))</f>
        <v>40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hidden="1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INDEX(Weights!$B$1:$B$36,MATCH(Matches!H350,Weights!$A$1:$A$36,0))</f>
        <v>40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hidden="1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INDEX(Weights!$B$1:$B$36,MATCH(Matches!H354,Weights!$A$1:$A$36,0))</f>
        <v>50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hidden="1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INDEX(Weights!$B$1:$B$36,MATCH(Matches!H370,Weights!$A$1:$A$36,0))</f>
        <v>50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hidden="1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INDEX(Weights!$B$1:$B$36,MATCH(Matches!H414,Weights!$A$1:$A$36,0))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hidden="1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INDEX(Weights!$B$1:$B$36,MATCH(Matches!H428,Weights!$A$1:$A$36,0))</f>
        <v>50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hidden="1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INDEX(Weights!$B$1:$B$36,MATCH(Matches!H458,Weights!$A$1:$A$36,0))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hidden="1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INDEX(Weights!$B$1:$B$36,MATCH(Matches!H483,Weights!$A$1:$A$36,0))</f>
        <v>40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hidden="1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INDEX(Weights!$B$1:$B$36,MATCH(Matches!H527,Weights!$A$1:$A$36,0))</f>
        <v>50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hidden="1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INDEX(Weights!$B$1:$B$36,MATCH(Matches!H539,Weights!$A$1:$A$36,0))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hidden="1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INDEX(Weights!$B$1:$B$36,MATCH(Matches!H567,Weights!$A$1:$A$36,0))</f>
        <v>20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hidden="1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INDEX(Weights!$B$1:$B$36,MATCH(Matches!H585,Weights!$A$1:$A$36,0))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hidden="1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INDEX(Weights!$B$1:$B$36,MATCH(Matches!H599,Weights!$A$1:$A$36,0))</f>
        <v>20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hidden="1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INDEX(Weights!$B$1:$B$36,MATCH(Matches!H613,Weights!$A$1:$A$36,0))</f>
        <v>40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hidden="1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INDEX(Weights!$B$1:$B$36,MATCH(Matches!H650,Weights!$A$1:$A$36,0))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hidden="1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INDEX(Weights!$B$1:$B$36,MATCH(Matches!H660,Weights!$A$1:$A$36,0))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hidden="1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INDEX(Weights!$B$1:$B$36,MATCH(Matches!H661,Weights!$A$1:$A$36,0))</f>
        <v>20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hidden="1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INDEX(Weights!$B$1:$B$36,MATCH(Matches!H671,Weights!$A$1:$A$36,0))</f>
        <v>50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hidden="1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INDEX(Weights!$B$1:$B$36,MATCH(Matches!H675,Weights!$A$1:$A$36,0))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hidden="1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INDEX(Weights!$B$1:$B$36,MATCH(Matches!H682,Weights!$A$1:$A$36,0))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hidden="1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INDEX(Weights!$B$1:$B$36,MATCH(Matches!H691,Weights!$A$1:$A$36,0))</f>
        <v>40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hidden="1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INDEX(Weights!$B$1:$B$36,MATCH(Matches!H722,Weights!$A$1:$A$36,0))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hidden="1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INDEX(Weights!$B$1:$B$36,MATCH(Matches!H725,Weights!$A$1:$A$36,0))</f>
        <v>20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hidden="1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INDEX(Weights!$B$1:$B$36,MATCH(Matches!H751,Weights!$A$1:$A$36,0))</f>
        <v>20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hidden="1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INDEX(Weights!$B$1:$B$36,MATCH(Matches!H838,Weights!$A$1:$A$36,0))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hidden="1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INDEX(Weights!$B$1:$B$36,MATCH(Matches!H839,Weights!$A$1:$A$36,0))</f>
        <v>20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hidden="1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INDEX(Weights!$B$1:$B$36,MATCH(Matches!H842,Weights!$A$1:$A$36,0))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hidden="1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INDEX(Weights!$B$1:$B$36,MATCH(Matches!H857,Weights!$A$1:$A$36,0))</f>
        <v>40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hidden="1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INDEX(Weights!$B$1:$B$36,MATCH(Matches!H872,Weights!$A$1:$A$36,0))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hidden="1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INDEX(Weights!$B$1:$B$36,MATCH(Matches!H880,Weights!$A$1:$A$36,0))</f>
        <v>20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hidden="1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INDEX(Weights!$B$1:$B$36,MATCH(Matches!H881,Weights!$A$1:$A$36,0))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hidden="1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INDEX(Weights!$B$1:$B$36,MATCH(Matches!H924,Weights!$A$1:$A$36,0))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hidden="1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INDEX(Weights!$B$1:$B$36,MATCH(Matches!H1004,Weights!$A$1:$A$36,0))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hidden="1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INDEX(Weights!$B$1:$B$36,MATCH(Matches!H1063,Weights!$A$1:$A$36,0))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hidden="1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INDEX(Weights!$B$1:$B$36,MATCH(Matches!H1114,Weights!$A$1:$A$36,0))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hidden="1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INDEX(Weights!$B$1:$B$36,MATCH(Matches!H1119,Weights!$A$1:$A$36,0))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hidden="1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INDEX(Weights!$B$1:$B$36,MATCH(Matches!H1132,Weights!$A$1:$A$36,0))</f>
        <v>20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hidden="1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INDEX(Weights!$B$1:$B$36,MATCH(Matches!H1160,Weights!$A$1:$A$36,0))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hidden="1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INDEX(Weights!$B$1:$B$36,MATCH(Matches!H1177,Weights!$A$1:$A$36,0))</f>
        <v>40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hidden="1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INDEX(Weights!$B$1:$B$36,MATCH(Matches!H1211,Weights!$A$1:$A$36,0))</f>
        <v>20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hidden="1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INDEX(Weights!$B$1:$B$36,MATCH(Matches!H1223,Weights!$A$1:$A$36,0))</f>
        <v>20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hidden="1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INDEX(Weights!$B$1:$B$36,MATCH(Matches!H1255,Weights!$A$1:$A$36,0))</f>
        <v>40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hidden="1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INDEX(Weights!$B$1:$B$36,MATCH(Matches!H1262,Weights!$A$1:$A$36,0))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hidden="1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INDEX(Weights!$B$1:$B$36,MATCH(Matches!H1263,Weights!$A$1:$A$36,0))</f>
        <v>40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hidden="1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INDEX(Weights!$B$1:$B$36,MATCH(Matches!H1271,Weights!$A$1:$A$36,0))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hidden="1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INDEX(Weights!$B$1:$B$36,MATCH(Matches!H1285,Weights!$A$1:$A$36,0))</f>
        <v>40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hidden="1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INDEX(Weights!$B$1:$B$36,MATCH(Matches!H1296,Weights!$A$1:$A$36,0))</f>
        <v>40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hidden="1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INDEX(Weights!$B$1:$B$36,MATCH(Matches!H1361,Weights!$A$1:$A$36,0))</f>
        <v>40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hidden="1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INDEX(Weights!$B$1:$B$36,MATCH(Matches!H1364,Weights!$A$1:$A$36,0))</f>
        <v>40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hidden="1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INDEX(Weights!$B$1:$B$36,MATCH(Matches!H1378,Weights!$A$1:$A$36,0))</f>
        <v>40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hidden="1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INDEX(Weights!$B$1:$B$36,MATCH(Matches!H1429,Weights!$A$1:$A$36,0))</f>
        <v>40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hidden="1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INDEX(Weights!$B$1:$B$36,MATCH(Matches!H1465,Weights!$A$1:$A$36,0))</f>
        <v>20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hidden="1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INDEX(Weights!$B$1:$B$36,MATCH(Matches!H1545,Weights!$A$1:$A$36,0))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hidden="1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INDEX(Weights!$B$1:$B$36,MATCH(Matches!H1573,Weights!$A$1:$A$36,0))</f>
        <v>30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hidden="1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INDEX(Weights!$B$1:$B$36,MATCH(Matches!H1617,Weights!$A$1:$A$36,0))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hidden="1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INDEX(Weights!$B$1:$B$36,MATCH(Matches!H1690,Weights!$A$1:$A$36,0))</f>
        <v>40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hidden="1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INDEX(Weights!$B$1:$B$36,MATCH(Matches!H1721,Weights!$A$1:$A$36,0))</f>
        <v>20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hidden="1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INDEX(Weights!$B$1:$B$36,MATCH(Matches!H1726,Weights!$A$1:$A$36,0))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hidden="1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INDEX(Weights!$B$1:$B$36,MATCH(Matches!H1729,Weights!$A$1:$A$36,0))</f>
        <v>40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hidden="1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INDEX(Weights!$B$1:$B$36,MATCH(Matches!H1746,Weights!$A$1:$A$36,0))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hidden="1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INDEX(Weights!$B$1:$B$36,MATCH(Matches!H1809,Weights!$A$1:$A$36,0))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hidden="1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INDEX(Weights!$B$1:$B$36,MATCH(Matches!H1812,Weights!$A$1:$A$36,0))</f>
        <v>40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hidden="1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INDEX(Weights!$B$1:$B$36,MATCH(Matches!H1877,Weights!$A$1:$A$36,0))</f>
        <v>30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hidden="1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INDEX(Weights!$B$1:$B$36,MATCH(Matches!H1892,Weights!$A$1:$A$36,0))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hidden="1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INDEX(Weights!$B$1:$B$36,MATCH(Matches!H1893,Weights!$A$1:$A$36,0))</f>
        <v>40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hidden="1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INDEX(Weights!$B$1:$B$36,MATCH(Matches!H1937,Weights!$A$1:$A$36,0))</f>
        <v>40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hidden="1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INDEX(Weights!$B$1:$B$36,MATCH(Matches!H1949,Weights!$A$1:$A$36,0))</f>
        <v>20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hidden="1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INDEX(Weights!$B$1:$B$36,MATCH(Matches!H1963,Weights!$A$1:$A$36,0))</f>
        <v>40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hidden="1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INDEX(Weights!$B$1:$B$36,MATCH(Matches!H1985,Weights!$A$1:$A$36,0))</f>
        <v>20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hidden="1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INDEX(Weights!$B$1:$B$36,MATCH(Matches!H1987,Weights!$A$1:$A$36,0))</f>
        <v>20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hidden="1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INDEX(Weights!$B$1:$B$36,MATCH(Matches!H2041,Weights!$A$1:$A$36,0))</f>
        <v>40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hidden="1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INDEX(Weights!$B$1:$B$36,MATCH(Matches!H2102,Weights!$A$1:$A$36,0))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hidden="1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INDEX(Weights!$B$1:$B$36,MATCH(Matches!H2104,Weights!$A$1:$A$36,0))</f>
        <v>20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hidden="1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INDEX(Weights!$B$1:$B$36,MATCH(Matches!H2109,Weights!$A$1:$A$36,0))</f>
        <v>20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hidden="1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INDEX(Weights!$B$1:$B$36,MATCH(Matches!H2185,Weights!$A$1:$A$36,0))</f>
        <v>40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hidden="1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INDEX(Weights!$B$1:$B$36,MATCH(Matches!H2186,Weights!$A$1:$A$36,0))</f>
        <v>40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hidden="1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INDEX(Weights!$B$1:$B$36,MATCH(Matches!H2191,Weights!$A$1:$A$36,0))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hidden="1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INDEX(Weights!$B$1:$B$36,MATCH(Matches!H2224,Weights!$A$1:$A$36,0))</f>
        <v>40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hidden="1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INDEX(Weights!$B$1:$B$36,MATCH(Matches!H2270,Weights!$A$1:$A$36,0))</f>
        <v>20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hidden="1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INDEX(Weights!$B$1:$B$36,MATCH(Matches!H2303,Weights!$A$1:$A$36,0))</f>
        <v>40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hidden="1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INDEX(Weights!$B$1:$B$36,MATCH(Matches!H2319,Weights!$A$1:$A$36,0))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hidden="1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INDEX(Weights!$B$1:$B$36,MATCH(Matches!H2355,Weights!$A$1:$A$36,0))</f>
        <v>30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hidden="1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INDEX(Weights!$B$1:$B$36,MATCH(Matches!H2405,Weights!$A$1:$A$36,0))</f>
        <v>40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hidden="1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INDEX(Weights!$B$1:$B$36,MATCH(Matches!H2412,Weights!$A$1:$A$36,0))</f>
        <v>40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hidden="1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INDEX(Weights!$B$1:$B$36,MATCH(Matches!H2419,Weights!$A$1:$A$36,0))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hidden="1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INDEX(Weights!$B$1:$B$36,MATCH(Matches!H2422,Weights!$A$1:$A$36,0))</f>
        <v>50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hidden="1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INDEX(Weights!$B$1:$B$36,MATCH(Matches!H2423,Weights!$A$1:$A$36,0))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hidden="1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INDEX(Weights!$B$1:$B$36,MATCH(Matches!H2427,Weights!$A$1:$A$36,0))</f>
        <v>40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hidden="1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INDEX(Weights!$B$1:$B$36,MATCH(Matches!H2496,Weights!$A$1:$A$36,0))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hidden="1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INDEX(Weights!$B$1:$B$36,MATCH(Matches!H2499,Weights!$A$1:$A$36,0))</f>
        <v>30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hidden="1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INDEX(Weights!$B$1:$B$36,MATCH(Matches!H2504,Weights!$A$1:$A$36,0))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hidden="1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INDEX(Weights!$B$1:$B$36,MATCH(Matches!H2505,Weights!$A$1:$A$36,0))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hidden="1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INDEX(Weights!$B$1:$B$36,MATCH(Matches!H2511,Weights!$A$1:$A$36,0))</f>
        <v>50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hidden="1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INDEX(Weights!$B$1:$B$36,MATCH(Matches!H2528,Weights!$A$1:$A$36,0))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hidden="1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INDEX(Weights!$B$1:$B$36,MATCH(Matches!H2533,Weights!$A$1:$A$36,0))</f>
        <v>20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hidden="1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INDEX(Weights!$B$1:$B$36,MATCH(Matches!H2540,Weights!$A$1:$A$36,0))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hidden="1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INDEX(Weights!$B$1:$B$36,MATCH(Matches!H2553,Weights!$A$1:$A$36,0))</f>
        <v>40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hidden="1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INDEX(Weights!$B$1:$B$36,MATCH(Matches!H2563,Weights!$A$1:$A$36,0))</f>
        <v>40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hidden="1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INDEX(Weights!$B$1:$B$36,MATCH(Matches!H2564,Weights!$A$1:$A$36,0))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hidden="1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INDEX(Weights!$B$1:$B$36,MATCH(Matches!H2586,Weights!$A$1:$A$36,0))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hidden="1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INDEX(Weights!$B$1:$B$36,MATCH(Matches!H2587,Weights!$A$1:$A$36,0))</f>
        <v>30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hidden="1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INDEX(Weights!$B$1:$B$36,MATCH(Matches!H2622,Weights!$A$1:$A$36,0))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hidden="1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INDEX(Weights!$B$1:$B$36,MATCH(Matches!H2628,Weights!$A$1:$A$36,0))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hidden="1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INDEX(Weights!$B$1:$B$36,MATCH(Matches!H2637,Weights!$A$1:$A$36,0))</f>
        <v>50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hidden="1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INDEX(Weights!$B$1:$B$36,MATCH(Matches!H2654,Weights!$A$1:$A$36,0))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hidden="1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INDEX(Weights!$B$1:$B$36,MATCH(Matches!H2671,Weights!$A$1:$A$36,0))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hidden="1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INDEX(Weights!$B$1:$B$36,MATCH(Matches!H2690,Weights!$A$1:$A$36,0))</f>
        <v>20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hidden="1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INDEX(Weights!$B$1:$B$36,MATCH(Matches!H2694,Weights!$A$1:$A$36,0))</f>
        <v>40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hidden="1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INDEX(Weights!$B$1:$B$36,MATCH(Matches!H2700,Weights!$A$1:$A$36,0))</f>
        <v>40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hidden="1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INDEX(Weights!$B$1:$B$36,MATCH(Matches!H2746,Weights!$A$1:$A$36,0))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hidden="1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INDEX(Weights!$B$1:$B$36,MATCH(Matches!H2776,Weights!$A$1:$A$36,0))</f>
        <v>30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hidden="1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INDEX(Weights!$B$1:$B$36,MATCH(Matches!H2811,Weights!$A$1:$A$36,0))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hidden="1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INDEX(Weights!$B$1:$B$36,MATCH(Matches!H2838,Weights!$A$1:$A$36,0))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hidden="1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INDEX(Weights!$B$1:$B$36,MATCH(Matches!H6,Weights!$A$1:$A$36,0))</f>
        <v>40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hidden="1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INDEX(Weights!$B$1:$B$36,MATCH(Matches!H8,Weights!$A$1:$A$36,0))</f>
        <v>40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hidden="1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INDEX(Weights!$B$1:$B$36,MATCH(Matches!H19,Weights!$A$1:$A$36,0))</f>
        <v>40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hidden="1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INDEX(Weights!$B$1:$B$36,MATCH(Matches!H53,Weights!$A$1:$A$36,0))</f>
        <v>40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hidden="1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INDEX(Weights!$B$1:$B$36,MATCH(Matches!H119,Weights!$A$1:$A$36,0))</f>
        <v>40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hidden="1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INDEX(Weights!$B$1:$B$36,MATCH(Matches!H131,Weights!$A$1:$A$36,0))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hidden="1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INDEX(Weights!$B$1:$B$36,MATCH(Matches!H169,Weights!$A$1:$A$36,0))</f>
        <v>50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hidden="1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INDEX(Weights!$B$1:$B$36,MATCH(Matches!H179,Weights!$A$1:$A$36,0))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hidden="1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INDEX(Weights!$B$1:$B$36,MATCH(Matches!H185,Weights!$A$1:$A$36,0))</f>
        <v>40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hidden="1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INDEX(Weights!$B$1:$B$36,MATCH(Matches!H191,Weights!$A$1:$A$36,0))</f>
        <v>50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hidden="1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INDEX(Weights!$B$1:$B$36,MATCH(Matches!H216,Weights!$A$1:$A$36,0))</f>
        <v>30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hidden="1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INDEX(Weights!$B$1:$B$36,MATCH(Matches!H217,Weights!$A$1:$A$36,0))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hidden="1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INDEX(Weights!$B$1:$B$36,MATCH(Matches!H224,Weights!$A$1:$A$36,0))</f>
        <v>40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hidden="1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INDEX(Weights!$B$1:$B$36,MATCH(Matches!H235,Weights!$A$1:$A$36,0))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hidden="1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INDEX(Weights!$B$1:$B$36,MATCH(Matches!H263,Weights!$A$1:$A$36,0))</f>
        <v>40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hidden="1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INDEX(Weights!$B$1:$B$36,MATCH(Matches!H309,Weights!$A$1:$A$36,0))</f>
        <v>50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hidden="1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INDEX(Weights!$B$1:$B$36,MATCH(Matches!H316,Weights!$A$1:$A$36,0))</f>
        <v>40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hidden="1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INDEX(Weights!$B$1:$B$36,MATCH(Matches!H335,Weights!$A$1:$A$36,0))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hidden="1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INDEX(Weights!$B$1:$B$36,MATCH(Matches!H363,Weights!$A$1:$A$36,0))</f>
        <v>50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hidden="1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INDEX(Weights!$B$1:$B$36,MATCH(Matches!H399,Weights!$A$1:$A$36,0))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hidden="1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INDEX(Weights!$B$1:$B$36,MATCH(Matches!H402,Weights!$A$1:$A$36,0))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hidden="1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INDEX(Weights!$B$1:$B$36,MATCH(Matches!H406,Weights!$A$1:$A$36,0))</f>
        <v>50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hidden="1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INDEX(Weights!$B$1:$B$36,MATCH(Matches!H434,Weights!$A$1:$A$36,0))</f>
        <v>20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hidden="1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INDEX(Weights!$B$1:$B$36,MATCH(Matches!H437,Weights!$A$1:$A$36,0))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hidden="1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INDEX(Weights!$B$1:$B$36,MATCH(Matches!H449,Weights!$A$1:$A$36,0))</f>
        <v>50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hidden="1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INDEX(Weights!$B$1:$B$36,MATCH(Matches!H475,Weights!$A$1:$A$36,0))</f>
        <v>20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hidden="1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INDEX(Weights!$B$1:$B$36,MATCH(Matches!H541,Weights!$A$1:$A$36,0))</f>
        <v>40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hidden="1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INDEX(Weights!$B$1:$B$36,MATCH(Matches!H546,Weights!$A$1:$A$36,0))</f>
        <v>40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hidden="1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INDEX(Weights!$B$1:$B$36,MATCH(Matches!H569,Weights!$A$1:$A$36,0))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hidden="1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INDEX(Weights!$B$1:$B$36,MATCH(Matches!H570,Weights!$A$1:$A$36,0))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hidden="1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INDEX(Weights!$B$1:$B$36,MATCH(Matches!H571,Weights!$A$1:$A$36,0))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hidden="1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INDEX(Weights!$B$1:$B$36,MATCH(Matches!H579,Weights!$A$1:$A$36,0))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hidden="1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INDEX(Weights!$B$1:$B$36,MATCH(Matches!H686,Weights!$A$1:$A$36,0))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hidden="1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INDEX(Weights!$B$1:$B$36,MATCH(Matches!H763,Weights!$A$1:$A$36,0))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hidden="1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INDEX(Weights!$B$1:$B$36,MATCH(Matches!H788,Weights!$A$1:$A$36,0))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hidden="1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INDEX(Weights!$B$1:$B$36,MATCH(Matches!H796,Weights!$A$1:$A$36,0))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hidden="1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INDEX(Weights!$B$1:$B$36,MATCH(Matches!H844,Weights!$A$1:$A$36,0))</f>
        <v>50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hidden="1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INDEX(Weights!$B$1:$B$36,MATCH(Matches!H853,Weights!$A$1:$A$36,0))</f>
        <v>20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hidden="1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INDEX(Weights!$B$1:$B$36,MATCH(Matches!H854,Weights!$A$1:$A$36,0))</f>
        <v>20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hidden="1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INDEX(Weights!$B$1:$B$36,MATCH(Matches!H891,Weights!$A$1:$A$36,0))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hidden="1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INDEX(Weights!$B$1:$B$36,MATCH(Matches!H893,Weights!$A$1:$A$36,0))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hidden="1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INDEX(Weights!$B$1:$B$36,MATCH(Matches!H960,Weights!$A$1:$A$36,0))</f>
        <v>30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hidden="1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INDEX(Weights!$B$1:$B$36,MATCH(Matches!H1072,Weights!$A$1:$A$36,0))</f>
        <v>50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hidden="1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INDEX(Weights!$B$1:$B$36,MATCH(Matches!H1083,Weights!$A$1:$A$36,0))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hidden="1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INDEX(Weights!$B$1:$B$36,MATCH(Matches!H1092,Weights!$A$1:$A$36,0))</f>
        <v>50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hidden="1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INDEX(Weights!$B$1:$B$36,MATCH(Matches!H1098,Weights!$A$1:$A$36,0))</f>
        <v>40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hidden="1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INDEX(Weights!$B$1:$B$36,MATCH(Matches!H1101,Weights!$A$1:$A$36,0))</f>
        <v>20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hidden="1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INDEX(Weights!$B$1:$B$36,MATCH(Matches!H1103,Weights!$A$1:$A$36,0))</f>
        <v>50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hidden="1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INDEX(Weights!$B$1:$B$36,MATCH(Matches!H1104,Weights!$A$1:$A$36,0))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hidden="1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INDEX(Weights!$B$1:$B$36,MATCH(Matches!H1105,Weights!$A$1:$A$36,0))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hidden="1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INDEX(Weights!$B$1:$B$36,MATCH(Matches!H1107,Weights!$A$1:$A$36,0))</f>
        <v>50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hidden="1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INDEX(Weights!$B$1:$B$36,MATCH(Matches!H1108,Weights!$A$1:$A$36,0))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hidden="1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INDEX(Weights!$B$1:$B$36,MATCH(Matches!H1115,Weights!$A$1:$A$36,0))</f>
        <v>20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hidden="1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INDEX(Weights!$B$1:$B$36,MATCH(Matches!H1118,Weights!$A$1:$A$36,0))</f>
        <v>40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hidden="1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INDEX(Weights!$B$1:$B$36,MATCH(Matches!H1156,Weights!$A$1:$A$36,0))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hidden="1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INDEX(Weights!$B$1:$B$36,MATCH(Matches!H1258,Weights!$A$1:$A$36,0))</f>
        <v>40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hidden="1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INDEX(Weights!$B$1:$B$36,MATCH(Matches!H1261,Weights!$A$1:$A$36,0))</f>
        <v>40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hidden="1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INDEX(Weights!$B$1:$B$36,MATCH(Matches!H1264,Weights!$A$1:$A$36,0))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hidden="1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INDEX(Weights!$B$1:$B$36,MATCH(Matches!H1298,Weights!$A$1:$A$36,0))</f>
        <v>40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hidden="1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INDEX(Weights!$B$1:$B$36,MATCH(Matches!H1314,Weights!$A$1:$A$36,0))</f>
        <v>50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hidden="1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INDEX(Weights!$B$1:$B$36,MATCH(Matches!H1338,Weights!$A$1:$A$36,0))</f>
        <v>20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hidden="1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INDEX(Weights!$B$1:$B$36,MATCH(Matches!H1346,Weights!$A$1:$A$36,0))</f>
        <v>40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hidden="1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INDEX(Weights!$B$1:$B$36,MATCH(Matches!H1399,Weights!$A$1:$A$36,0))</f>
        <v>40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hidden="1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INDEX(Weights!$B$1:$B$36,MATCH(Matches!H1418,Weights!$A$1:$A$36,0))</f>
        <v>40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hidden="1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INDEX(Weights!$B$1:$B$36,MATCH(Matches!H1544,Weights!$A$1:$A$36,0))</f>
        <v>40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hidden="1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INDEX(Weights!$B$1:$B$36,MATCH(Matches!H1547,Weights!$A$1:$A$36,0))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hidden="1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INDEX(Weights!$B$1:$B$36,MATCH(Matches!H1558,Weights!$A$1:$A$36,0))</f>
        <v>40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hidden="1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INDEX(Weights!$B$1:$B$36,MATCH(Matches!H1560,Weights!$A$1:$A$36,0))</f>
        <v>40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hidden="1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INDEX(Weights!$B$1:$B$36,MATCH(Matches!H1562,Weights!$A$1:$A$36,0))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hidden="1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INDEX(Weights!$B$1:$B$36,MATCH(Matches!H1623,Weights!$A$1:$A$36,0))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hidden="1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INDEX(Weights!$B$1:$B$36,MATCH(Matches!H1625,Weights!$A$1:$A$36,0))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hidden="1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INDEX(Weights!$B$1:$B$36,MATCH(Matches!H1633,Weights!$A$1:$A$36,0))</f>
        <v>20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hidden="1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INDEX(Weights!$B$1:$B$36,MATCH(Matches!H1724,Weights!$A$1:$A$36,0))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hidden="1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INDEX(Weights!$B$1:$B$36,MATCH(Matches!H1758,Weights!$A$1:$A$36,0))</f>
        <v>20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hidden="1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INDEX(Weights!$B$1:$B$36,MATCH(Matches!H1789,Weights!$A$1:$A$36,0))</f>
        <v>20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hidden="1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INDEX(Weights!$B$1:$B$36,MATCH(Matches!H1819,Weights!$A$1:$A$36,0))</f>
        <v>20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hidden="1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INDEX(Weights!$B$1:$B$36,MATCH(Matches!H1830,Weights!$A$1:$A$36,0))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hidden="1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INDEX(Weights!$B$1:$B$36,MATCH(Matches!H1837,Weights!$A$1:$A$36,0))</f>
        <v>40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hidden="1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INDEX(Weights!$B$1:$B$36,MATCH(Matches!H1873,Weights!$A$1:$A$36,0))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hidden="1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INDEX(Weights!$B$1:$B$36,MATCH(Matches!H1889,Weights!$A$1:$A$36,0))</f>
        <v>20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hidden="1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INDEX(Weights!$B$1:$B$36,MATCH(Matches!H1896,Weights!$A$1:$A$36,0))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hidden="1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INDEX(Weights!$B$1:$B$36,MATCH(Matches!H2039,Weights!$A$1:$A$36,0))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hidden="1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INDEX(Weights!$B$1:$B$36,MATCH(Matches!H2064,Weights!$A$1:$A$36,0))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hidden="1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INDEX(Weights!$B$1:$B$36,MATCH(Matches!H2076,Weights!$A$1:$A$36,0))</f>
        <v>40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hidden="1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INDEX(Weights!$B$1:$B$36,MATCH(Matches!H2095,Weights!$A$1:$A$36,0))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hidden="1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INDEX(Weights!$B$1:$B$36,MATCH(Matches!H2123,Weights!$A$1:$A$36,0))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hidden="1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INDEX(Weights!$B$1:$B$36,MATCH(Matches!H2143,Weights!$A$1:$A$36,0))</f>
        <v>20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hidden="1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INDEX(Weights!$B$1:$B$36,MATCH(Matches!H2144,Weights!$A$1:$A$36,0))</f>
        <v>20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hidden="1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INDEX(Weights!$B$1:$B$36,MATCH(Matches!H2156,Weights!$A$1:$A$36,0))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hidden="1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INDEX(Weights!$B$1:$B$36,MATCH(Matches!H2157,Weights!$A$1:$A$36,0))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hidden="1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INDEX(Weights!$B$1:$B$36,MATCH(Matches!H2192,Weights!$A$1:$A$36,0))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hidden="1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INDEX(Weights!$B$1:$B$36,MATCH(Matches!H2219,Weights!$A$1:$A$36,0))</f>
        <v>40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hidden="1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INDEX(Weights!$B$1:$B$36,MATCH(Matches!H2230,Weights!$A$1:$A$36,0))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hidden="1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INDEX(Weights!$B$1:$B$36,MATCH(Matches!H2248,Weights!$A$1:$A$36,0))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hidden="1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INDEX(Weights!$B$1:$B$36,MATCH(Matches!H2292,Weights!$A$1:$A$36,0))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hidden="1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INDEX(Weights!$B$1:$B$36,MATCH(Matches!H2333,Weights!$A$1:$A$36,0))</f>
        <v>40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hidden="1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INDEX(Weights!$B$1:$B$36,MATCH(Matches!H2399,Weights!$A$1:$A$36,0))</f>
        <v>40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hidden="1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INDEX(Weights!$B$1:$B$36,MATCH(Matches!H2415,Weights!$A$1:$A$36,0))</f>
        <v>40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hidden="1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INDEX(Weights!$B$1:$B$36,MATCH(Matches!H2428,Weights!$A$1:$A$36,0))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hidden="1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INDEX(Weights!$B$1:$B$36,MATCH(Matches!H2441,Weights!$A$1:$A$36,0))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hidden="1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INDEX(Weights!$B$1:$B$36,MATCH(Matches!H2442,Weights!$A$1:$A$36,0))</f>
        <v>40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hidden="1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INDEX(Weights!$B$1:$B$36,MATCH(Matches!H2485,Weights!$A$1:$A$36,0))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hidden="1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INDEX(Weights!$B$1:$B$36,MATCH(Matches!H2534,Weights!$A$1:$A$36,0))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hidden="1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INDEX(Weights!$B$1:$B$36,MATCH(Matches!H2535,Weights!$A$1:$A$36,0))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hidden="1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INDEX(Weights!$B$1:$B$36,MATCH(Matches!H2550,Weights!$A$1:$A$36,0))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hidden="1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INDEX(Weights!$B$1:$B$36,MATCH(Matches!H2570,Weights!$A$1:$A$36,0))</f>
        <v>40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hidden="1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INDEX(Weights!$B$1:$B$36,MATCH(Matches!H2617,Weights!$A$1:$A$36,0))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hidden="1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INDEX(Weights!$B$1:$B$36,MATCH(Matches!H2618,Weights!$A$1:$A$36,0))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hidden="1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INDEX(Weights!$B$1:$B$36,MATCH(Matches!H2642,Weights!$A$1:$A$36,0))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hidden="1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INDEX(Weights!$B$1:$B$36,MATCH(Matches!H2643,Weights!$A$1:$A$36,0))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hidden="1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INDEX(Weights!$B$1:$B$36,MATCH(Matches!H2656,Weights!$A$1:$A$36,0))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hidden="1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INDEX(Weights!$B$1:$B$36,MATCH(Matches!H2723,Weights!$A$1:$A$36,0))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hidden="1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INDEX(Weights!$B$1:$B$36,MATCH(Matches!H2795,Weights!$A$1:$A$36,0))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hidden="1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INDEX(Weights!$B$1:$B$36,MATCH(Matches!H2803,Weights!$A$1:$A$36,0))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hidden="1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INDEX(Weights!$B$1:$B$36,MATCH(Matches!H13,Weights!$A$1:$A$36,0))</f>
        <v>50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hidden="1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INDEX(Weights!$B$1:$B$36,MATCH(Matches!H30,Weights!$A$1:$A$36,0))</f>
        <v>50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hidden="1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INDEX(Weights!$B$1:$B$36,MATCH(Matches!H134,Weights!$A$1:$A$36,0))</f>
        <v>40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hidden="1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INDEX(Weights!$B$1:$B$36,MATCH(Matches!H308,Weights!$A$1:$A$36,0))</f>
        <v>50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hidden="1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INDEX(Weights!$B$1:$B$36,MATCH(Matches!H310,Weights!$A$1:$A$36,0))</f>
        <v>50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hidden="1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INDEX(Weights!$B$1:$B$36,MATCH(Matches!H311,Weights!$A$1:$A$36,0))</f>
        <v>40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hidden="1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INDEX(Weights!$B$1:$B$36,MATCH(Matches!H319,Weights!$A$1:$A$36,0))</f>
        <v>40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hidden="1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INDEX(Weights!$B$1:$B$36,MATCH(Matches!H323,Weights!$A$1:$A$36,0))</f>
        <v>30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hidden="1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INDEX(Weights!$B$1:$B$36,MATCH(Matches!H338,Weights!$A$1:$A$36,0))</f>
        <v>40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hidden="1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INDEX(Weights!$B$1:$B$36,MATCH(Matches!H359,Weights!$A$1:$A$36,0))</f>
        <v>40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hidden="1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INDEX(Weights!$B$1:$B$36,MATCH(Matches!H411,Weights!$A$1:$A$36,0))</f>
        <v>20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hidden="1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INDEX(Weights!$B$1:$B$36,MATCH(Matches!H456,Weights!$A$1:$A$36,0))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hidden="1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INDEX(Weights!$B$1:$B$36,MATCH(Matches!H459,Weights!$A$1:$A$36,0))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hidden="1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INDEX(Weights!$B$1:$B$36,MATCH(Matches!H491,Weights!$A$1:$A$36,0))</f>
        <v>40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hidden="1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INDEX(Weights!$B$1:$B$36,MATCH(Matches!H544,Weights!$A$1:$A$36,0))</f>
        <v>40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hidden="1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INDEX(Weights!$B$1:$B$36,MATCH(Matches!H550,Weights!$A$1:$A$36,0))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hidden="1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INDEX(Weights!$B$1:$B$36,MATCH(Matches!H560,Weights!$A$1:$A$36,0))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hidden="1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INDEX(Weights!$B$1:$B$36,MATCH(Matches!H568,Weights!$A$1:$A$36,0))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hidden="1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INDEX(Weights!$B$1:$B$36,MATCH(Matches!H572,Weights!$A$1:$A$36,0))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hidden="1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INDEX(Weights!$B$1:$B$36,MATCH(Matches!H578,Weights!$A$1:$A$36,0))</f>
        <v>20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hidden="1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INDEX(Weights!$B$1:$B$36,MATCH(Matches!H580,Weights!$A$1:$A$36,0))</f>
        <v>20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hidden="1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INDEX(Weights!$B$1:$B$36,MATCH(Matches!H598,Weights!$A$1:$A$36,0))</f>
        <v>20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hidden="1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INDEX(Weights!$B$1:$B$36,MATCH(Matches!H625,Weights!$A$1:$A$36,0))</f>
        <v>20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hidden="1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INDEX(Weights!$B$1:$B$36,MATCH(Matches!H634,Weights!$A$1:$A$36,0))</f>
        <v>50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hidden="1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INDEX(Weights!$B$1:$B$36,MATCH(Matches!H764,Weights!$A$1:$A$36,0))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hidden="1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INDEX(Weights!$B$1:$B$36,MATCH(Matches!H863,Weights!$A$1:$A$36,0))</f>
        <v>40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hidden="1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INDEX(Weights!$B$1:$B$36,MATCH(Matches!H877,Weights!$A$1:$A$36,0))</f>
        <v>20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hidden="1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INDEX(Weights!$B$1:$B$36,MATCH(Matches!H895,Weights!$A$1:$A$36,0))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hidden="1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INDEX(Weights!$B$1:$B$36,MATCH(Matches!H946,Weights!$A$1:$A$36,0))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hidden="1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INDEX(Weights!$B$1:$B$36,MATCH(Matches!H949,Weights!$A$1:$A$36,0))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hidden="1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INDEX(Weights!$B$1:$B$36,MATCH(Matches!H1022,Weights!$A$1:$A$36,0))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hidden="1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INDEX(Weights!$B$1:$B$36,MATCH(Matches!H1067,Weights!$A$1:$A$36,0))</f>
        <v>40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hidden="1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INDEX(Weights!$B$1:$B$36,MATCH(Matches!H1078,Weights!$A$1:$A$36,0))</f>
        <v>40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hidden="1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INDEX(Weights!$B$1:$B$36,MATCH(Matches!H1081,Weights!$A$1:$A$36,0))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hidden="1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INDEX(Weights!$B$1:$B$36,MATCH(Matches!H1123,Weights!$A$1:$A$36,0))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hidden="1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INDEX(Weights!$B$1:$B$36,MATCH(Matches!H1142,Weights!$A$1:$A$36,0))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hidden="1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INDEX(Weights!$B$1:$B$36,MATCH(Matches!H1289,Weights!$A$1:$A$36,0))</f>
        <v>40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hidden="1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INDEX(Weights!$B$1:$B$36,MATCH(Matches!H1301,Weights!$A$1:$A$36,0))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hidden="1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INDEX(Weights!$B$1:$B$36,MATCH(Matches!H1357,Weights!$A$1:$A$36,0))</f>
        <v>40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hidden="1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INDEX(Weights!$B$1:$B$36,MATCH(Matches!H1451,Weights!$A$1:$A$36,0))</f>
        <v>40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hidden="1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INDEX(Weights!$B$1:$B$36,MATCH(Matches!H1580,Weights!$A$1:$A$36,0))</f>
        <v>50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hidden="1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INDEX(Weights!$B$1:$B$36,MATCH(Matches!H1604,Weights!$A$1:$A$36,0))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hidden="1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INDEX(Weights!$B$1:$B$36,MATCH(Matches!H1677,Weights!$A$1:$A$36,0))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hidden="1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INDEX(Weights!$B$1:$B$36,MATCH(Matches!H1715,Weights!$A$1:$A$36,0))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hidden="1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INDEX(Weights!$B$1:$B$36,MATCH(Matches!H1731,Weights!$A$1:$A$36,0))</f>
        <v>20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hidden="1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INDEX(Weights!$B$1:$B$36,MATCH(Matches!H1756,Weights!$A$1:$A$36,0))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hidden="1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INDEX(Weights!$B$1:$B$36,MATCH(Matches!H1855,Weights!$A$1:$A$36,0))</f>
        <v>20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hidden="1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INDEX(Weights!$B$1:$B$36,MATCH(Matches!H1887,Weights!$A$1:$A$36,0))</f>
        <v>50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hidden="1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INDEX(Weights!$B$1:$B$36,MATCH(Matches!H1917,Weights!$A$1:$A$36,0))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hidden="1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INDEX(Weights!$B$1:$B$36,MATCH(Matches!H1982,Weights!$A$1:$A$36,0))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hidden="1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INDEX(Weights!$B$1:$B$36,MATCH(Matches!H2040,Weights!$A$1:$A$36,0))</f>
        <v>40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hidden="1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INDEX(Weights!$B$1:$B$36,MATCH(Matches!H2121,Weights!$A$1:$A$36,0))</f>
        <v>40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hidden="1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INDEX(Weights!$B$1:$B$36,MATCH(Matches!H2180,Weights!$A$1:$A$36,0))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hidden="1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INDEX(Weights!$B$1:$B$36,MATCH(Matches!H2190,Weights!$A$1:$A$36,0))</f>
        <v>40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hidden="1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INDEX(Weights!$B$1:$B$36,MATCH(Matches!H2221,Weights!$A$1:$A$36,0))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hidden="1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INDEX(Weights!$B$1:$B$36,MATCH(Matches!H2259,Weights!$A$1:$A$36,0))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hidden="1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INDEX(Weights!$B$1:$B$36,MATCH(Matches!H2288,Weights!$A$1:$A$36,0))</f>
        <v>20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hidden="1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INDEX(Weights!$B$1:$B$36,MATCH(Matches!H2322,Weights!$A$1:$A$36,0))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hidden="1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INDEX(Weights!$B$1:$B$36,MATCH(Matches!H2329,Weights!$A$1:$A$36,0))</f>
        <v>40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hidden="1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INDEX(Weights!$B$1:$B$36,MATCH(Matches!H2420,Weights!$A$1:$A$36,0))</f>
        <v>40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hidden="1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INDEX(Weights!$B$1:$B$36,MATCH(Matches!H2424,Weights!$A$1:$A$36,0))</f>
        <v>40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hidden="1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INDEX(Weights!$B$1:$B$36,MATCH(Matches!H2444,Weights!$A$1:$A$36,0))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hidden="1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INDEX(Weights!$B$1:$B$36,MATCH(Matches!H2476,Weights!$A$1:$A$36,0))</f>
        <v>40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hidden="1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INDEX(Weights!$B$1:$B$36,MATCH(Matches!H2591,Weights!$A$1:$A$36,0))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hidden="1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INDEX(Weights!$B$1:$B$36,MATCH(Matches!H2612,Weights!$A$1:$A$36,0))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hidden="1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INDEX(Weights!$B$1:$B$36,MATCH(Matches!H2613,Weights!$A$1:$A$36,0))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hidden="1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INDEX(Weights!$B$1:$B$36,MATCH(Matches!H2663,Weights!$A$1:$A$36,0))</f>
        <v>40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hidden="1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INDEX(Weights!$B$1:$B$36,MATCH(Matches!H36,Weights!$A$1:$A$36,0))</f>
        <v>40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hidden="1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INDEX(Weights!$B$1:$B$36,MATCH(Matches!H100,Weights!$A$1:$A$36,0))</f>
        <v>50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hidden="1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INDEX(Weights!$B$1:$B$36,MATCH(Matches!H111,Weights!$A$1:$A$36,0))</f>
        <v>40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hidden="1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INDEX(Weights!$B$1:$B$36,MATCH(Matches!H218,Weights!$A$1:$A$36,0))</f>
        <v>50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hidden="1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INDEX(Weights!$B$1:$B$36,MATCH(Matches!H240,Weights!$A$1:$A$36,0))</f>
        <v>40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hidden="1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INDEX(Weights!$B$1:$B$36,MATCH(Matches!H289,Weights!$A$1:$A$36,0))</f>
        <v>40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hidden="1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INDEX(Weights!$B$1:$B$36,MATCH(Matches!H498,Weights!$A$1:$A$36,0))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hidden="1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INDEX(Weights!$B$1:$B$36,MATCH(Matches!H730,Weights!$A$1:$A$36,0))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hidden="1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INDEX(Weights!$B$1:$B$36,MATCH(Matches!H768,Weights!$A$1:$A$36,0))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hidden="1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INDEX(Weights!$B$1:$B$36,MATCH(Matches!H804,Weights!$A$1:$A$36,0))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hidden="1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INDEX(Weights!$B$1:$B$36,MATCH(Matches!H820,Weights!$A$1:$A$36,0))</f>
        <v>40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hidden="1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INDEX(Weights!$B$1:$B$36,MATCH(Matches!H945,Weights!$A$1:$A$36,0))</f>
        <v>20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hidden="1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INDEX(Weights!$B$1:$B$36,MATCH(Matches!H961,Weights!$A$1:$A$36,0))</f>
        <v>20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hidden="1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INDEX(Weights!$B$1:$B$36,MATCH(Matches!H968,Weights!$A$1:$A$36,0))</f>
        <v>20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hidden="1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INDEX(Weights!$B$1:$B$36,MATCH(Matches!H969,Weights!$A$1:$A$36,0))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hidden="1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INDEX(Weights!$B$1:$B$36,MATCH(Matches!H1251,Weights!$A$1:$A$36,0))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hidden="1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INDEX(Weights!$B$1:$B$36,MATCH(Matches!H1275,Weights!$A$1:$A$36,0))</f>
        <v>40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hidden="1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INDEX(Weights!$B$1:$B$36,MATCH(Matches!H1335,Weights!$A$1:$A$36,0))</f>
        <v>20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hidden="1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INDEX(Weights!$B$1:$B$36,MATCH(Matches!H1337,Weights!$A$1:$A$36,0))</f>
        <v>20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hidden="1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INDEX(Weights!$B$1:$B$36,MATCH(Matches!H1347,Weights!$A$1:$A$36,0))</f>
        <v>20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hidden="1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INDEX(Weights!$B$1:$B$36,MATCH(Matches!H1384,Weights!$A$1:$A$36,0))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hidden="1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INDEX(Weights!$B$1:$B$36,MATCH(Matches!H1390,Weights!$A$1:$A$36,0))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hidden="1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INDEX(Weights!$B$1:$B$36,MATCH(Matches!H1510,Weights!$A$1:$A$36,0))</f>
        <v>40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hidden="1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INDEX(Weights!$B$1:$B$36,MATCH(Matches!H1713,Weights!$A$1:$A$36,0))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hidden="1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INDEX(Weights!$B$1:$B$36,MATCH(Matches!H1745,Weights!$A$1:$A$36,0))</f>
        <v>40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hidden="1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INDEX(Weights!$B$1:$B$36,MATCH(Matches!H1828,Weights!$A$1:$A$36,0))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hidden="1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INDEX(Weights!$B$1:$B$36,MATCH(Matches!H1904,Weights!$A$1:$A$36,0))</f>
        <v>30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hidden="1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INDEX(Weights!$B$1:$B$36,MATCH(Matches!H1913,Weights!$A$1:$A$36,0))</f>
        <v>50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hidden="1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INDEX(Weights!$B$1:$B$36,MATCH(Matches!H1998,Weights!$A$1:$A$36,0))</f>
        <v>40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hidden="1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INDEX(Weights!$B$1:$B$36,MATCH(Matches!H2063,Weights!$A$1:$A$36,0))</f>
        <v>40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hidden="1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INDEX(Weights!$B$1:$B$36,MATCH(Matches!H2099,Weights!$A$1:$A$36,0))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hidden="1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INDEX(Weights!$B$1:$B$36,MATCH(Matches!H2116,Weights!$A$1:$A$36,0))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hidden="1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INDEX(Weights!$B$1:$B$36,MATCH(Matches!H2235,Weights!$A$1:$A$36,0))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hidden="1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INDEX(Weights!$B$1:$B$36,MATCH(Matches!H2352,Weights!$A$1:$A$36,0))</f>
        <v>40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hidden="1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INDEX(Weights!$B$1:$B$36,MATCH(Matches!H2373,Weights!$A$1:$A$36,0))</f>
        <v>50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hidden="1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INDEX(Weights!$B$1:$B$36,MATCH(Matches!H2464,Weights!$A$1:$A$36,0))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hidden="1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INDEX(Weights!$B$1:$B$36,MATCH(Matches!H2512,Weights!$A$1:$A$36,0))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hidden="1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INDEX(Weights!$B$1:$B$36,MATCH(Matches!H2514,Weights!$A$1:$A$36,0))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hidden="1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INDEX(Weights!$B$1:$B$36,MATCH(Matches!H2531,Weights!$A$1:$A$36,0))</f>
        <v>20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hidden="1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INDEX(Weights!$B$1:$B$36,MATCH(Matches!H2554,Weights!$A$1:$A$36,0))</f>
        <v>40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hidden="1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INDEX(Weights!$B$1:$B$36,MATCH(Matches!H2599,Weights!$A$1:$A$36,0))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hidden="1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INDEX(Weights!$B$1:$B$36,MATCH(Matches!H2623,Weights!$A$1:$A$36,0))</f>
        <v>50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hidden="1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INDEX(Weights!$B$1:$B$36,MATCH(Matches!H2660,Weights!$A$1:$A$36,0))</f>
        <v>20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hidden="1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INDEX(Weights!$B$1:$B$36,MATCH(Matches!H2697,Weights!$A$1:$A$36,0))</f>
        <v>20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hidden="1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INDEX(Weights!$B$1:$B$36,MATCH(Matches!H2710,Weights!$A$1:$A$36,0))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hidden="1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INDEX(Weights!$B$1:$B$36,MATCH(Matches!H2742,Weights!$A$1:$A$36,0))</f>
        <v>20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hidden="1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INDEX(Weights!$B$1:$B$36,MATCH(Matches!H2744,Weights!$A$1:$A$36,0))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hidden="1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INDEX(Weights!$B$1:$B$36,MATCH(Matches!H2764,Weights!$A$1:$A$36,0))</f>
        <v>40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hidden="1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INDEX(Weights!$B$1:$B$36,MATCH(Matches!H2790,Weights!$A$1:$A$36,0))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hidden="1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INDEX(Weights!$B$1:$B$36,MATCH(Matches!H2828,Weights!$A$1:$A$36,0))</f>
        <v>40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hidden="1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INDEX(Weights!$B$1:$B$36,MATCH(Matches!H73,Weights!$A$1:$A$36,0))</f>
        <v>40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hidden="1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INDEX(Weights!$B$1:$B$36,MATCH(Matches!H85,Weights!$A$1:$A$36,0))</f>
        <v>40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hidden="1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INDEX(Weights!$B$1:$B$36,MATCH(Matches!H184,Weights!$A$1:$A$36,0))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hidden="1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INDEX(Weights!$B$1:$B$36,MATCH(Matches!H208,Weights!$A$1:$A$36,0))</f>
        <v>50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hidden="1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INDEX(Weights!$B$1:$B$36,MATCH(Matches!H223,Weights!$A$1:$A$36,0))</f>
        <v>40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hidden="1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INDEX(Weights!$B$1:$B$36,MATCH(Matches!H243,Weights!$A$1:$A$36,0))</f>
        <v>40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hidden="1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INDEX(Weights!$B$1:$B$36,MATCH(Matches!H301,Weights!$A$1:$A$36,0))</f>
        <v>40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hidden="1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INDEX(Weights!$B$1:$B$36,MATCH(Matches!H466,Weights!$A$1:$A$36,0))</f>
        <v>50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hidden="1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INDEX(Weights!$B$1:$B$36,MATCH(Matches!H591,Weights!$A$1:$A$36,0))</f>
        <v>50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hidden="1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INDEX(Weights!$B$1:$B$36,MATCH(Matches!H614,Weights!$A$1:$A$36,0))</f>
        <v>50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hidden="1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INDEX(Weights!$B$1:$B$36,MATCH(Matches!H670,Weights!$A$1:$A$36,0))</f>
        <v>50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hidden="1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INDEX(Weights!$B$1:$B$36,MATCH(Matches!H681,Weights!$A$1:$A$36,0))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hidden="1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INDEX(Weights!$B$1:$B$36,MATCH(Matches!H683,Weights!$A$1:$A$36,0))</f>
        <v>20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hidden="1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INDEX(Weights!$B$1:$B$36,MATCH(Matches!H694,Weights!$A$1:$A$36,0))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hidden="1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INDEX(Weights!$B$1:$B$36,MATCH(Matches!H702,Weights!$A$1:$A$36,0))</f>
        <v>40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hidden="1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INDEX(Weights!$B$1:$B$36,MATCH(Matches!H810,Weights!$A$1:$A$36,0))</f>
        <v>20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hidden="1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INDEX(Weights!$B$1:$B$36,MATCH(Matches!H823,Weights!$A$1:$A$36,0))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hidden="1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INDEX(Weights!$B$1:$B$36,MATCH(Matches!H955,Weights!$A$1:$A$36,0))</f>
        <v>20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hidden="1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INDEX(Weights!$B$1:$B$36,MATCH(Matches!H986,Weights!$A$1:$A$36,0))</f>
        <v>50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hidden="1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INDEX(Weights!$B$1:$B$36,MATCH(Matches!H1014,Weights!$A$1:$A$36,0))</f>
        <v>20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hidden="1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INDEX(Weights!$B$1:$B$36,MATCH(Matches!H1096,Weights!$A$1:$A$36,0))</f>
        <v>20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hidden="1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INDEX(Weights!$B$1:$B$36,MATCH(Matches!H1218,Weights!$A$1:$A$36,0))</f>
        <v>40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hidden="1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INDEX(Weights!$B$1:$B$36,MATCH(Matches!H1248,Weights!$A$1:$A$36,0))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hidden="1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INDEX(Weights!$B$1:$B$36,MATCH(Matches!H1288,Weights!$A$1:$A$36,0))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hidden="1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INDEX(Weights!$B$1:$B$36,MATCH(Matches!H1331,Weights!$A$1:$A$36,0))</f>
        <v>20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hidden="1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INDEX(Weights!$B$1:$B$36,MATCH(Matches!H1563,Weights!$A$1:$A$36,0))</f>
        <v>40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hidden="1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INDEX(Weights!$B$1:$B$36,MATCH(Matches!H1785,Weights!$A$1:$A$36,0))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hidden="1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INDEX(Weights!$B$1:$B$36,MATCH(Matches!H1797,Weights!$A$1:$A$36,0))</f>
        <v>40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hidden="1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INDEX(Weights!$B$1:$B$36,MATCH(Matches!H1871,Weights!$A$1:$A$36,0))</f>
        <v>20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hidden="1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INDEX(Weights!$B$1:$B$36,MATCH(Matches!H1911,Weights!$A$1:$A$36,0))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hidden="1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INDEX(Weights!$B$1:$B$36,MATCH(Matches!H1921,Weights!$A$1:$A$36,0))</f>
        <v>40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hidden="1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INDEX(Weights!$B$1:$B$36,MATCH(Matches!H2082,Weights!$A$1:$A$36,0))</f>
        <v>40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hidden="1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INDEX(Weights!$B$1:$B$36,MATCH(Matches!H2119,Weights!$A$1:$A$36,0))</f>
        <v>40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hidden="1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INDEX(Weights!$B$1:$B$36,MATCH(Matches!H2324,Weights!$A$1:$A$36,0))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hidden="1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INDEX(Weights!$B$1:$B$36,MATCH(Matches!H2337,Weights!$A$1:$A$36,0))</f>
        <v>40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hidden="1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INDEX(Weights!$B$1:$B$36,MATCH(Matches!H2414,Weights!$A$1:$A$36,0))</f>
        <v>40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hidden="1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INDEX(Weights!$B$1:$B$36,MATCH(Matches!H2417,Weights!$A$1:$A$36,0))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hidden="1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INDEX(Weights!$B$1:$B$36,MATCH(Matches!H2443,Weights!$A$1:$A$36,0))</f>
        <v>20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hidden="1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INDEX(Weights!$B$1:$B$36,MATCH(Matches!H2457,Weights!$A$1:$A$36,0))</f>
        <v>20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hidden="1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INDEX(Weights!$B$1:$B$36,MATCH(Matches!H2490,Weights!$A$1:$A$36,0))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hidden="1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INDEX(Weights!$B$1:$B$36,MATCH(Matches!H2675,Weights!$A$1:$A$36,0))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hidden="1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INDEX(Weights!$B$1:$B$36,MATCH(Matches!H2699,Weights!$A$1:$A$36,0))</f>
        <v>40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hidden="1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INDEX(Weights!$B$1:$B$36,MATCH(Matches!H2733,Weights!$A$1:$A$36,0))</f>
        <v>40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hidden="1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INDEX(Weights!$B$1:$B$36,MATCH(Matches!H2794,Weights!$A$1:$A$36,0))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hidden="1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INDEX(Weights!$B$1:$B$36,MATCH(Matches!H81,Weights!$A$1:$A$36,0))</f>
        <v>40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hidden="1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INDEX(Weights!$B$1:$B$36,MATCH(Matches!H92,Weights!$A$1:$A$36,0))</f>
        <v>40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hidden="1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INDEX(Weights!$B$1:$B$36,MATCH(Matches!H120,Weights!$A$1:$A$36,0))</f>
        <v>40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hidden="1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INDEX(Weights!$B$1:$B$36,MATCH(Matches!H148,Weights!$A$1:$A$36,0))</f>
        <v>50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hidden="1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INDEX(Weights!$B$1:$B$36,MATCH(Matches!H152,Weights!$A$1:$A$36,0))</f>
        <v>50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hidden="1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INDEX(Weights!$B$1:$B$36,MATCH(Matches!H153,Weights!$A$1:$A$36,0))</f>
        <v>40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hidden="1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INDEX(Weights!$B$1:$B$36,MATCH(Matches!H219,Weights!$A$1:$A$36,0))</f>
        <v>50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hidden="1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INDEX(Weights!$B$1:$B$36,MATCH(Matches!H233,Weights!$A$1:$A$36,0))</f>
        <v>50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hidden="1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INDEX(Weights!$B$1:$B$36,MATCH(Matches!H255,Weights!$A$1:$A$36,0))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hidden="1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INDEX(Weights!$B$1:$B$36,MATCH(Matches!H287,Weights!$A$1:$A$36,0))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hidden="1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INDEX(Weights!$B$1:$B$36,MATCH(Matches!H324,Weights!$A$1:$A$36,0))</f>
        <v>50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hidden="1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INDEX(Weights!$B$1:$B$36,MATCH(Matches!H389,Weights!$A$1:$A$36,0))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hidden="1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INDEX(Weights!$B$1:$B$36,MATCH(Matches!H502,Weights!$A$1:$A$36,0))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hidden="1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INDEX(Weights!$B$1:$B$36,MATCH(Matches!H529,Weights!$A$1:$A$36,0))</f>
        <v>20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hidden="1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INDEX(Weights!$B$1:$B$36,MATCH(Matches!H638,Weights!$A$1:$A$36,0))</f>
        <v>20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hidden="1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INDEX(Weights!$B$1:$B$36,MATCH(Matches!H687,Weights!$A$1:$A$36,0))</f>
        <v>20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hidden="1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INDEX(Weights!$B$1:$B$36,MATCH(Matches!H777,Weights!$A$1:$A$36,0))</f>
        <v>20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hidden="1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INDEX(Weights!$B$1:$B$36,MATCH(Matches!H822,Weights!$A$1:$A$36,0))</f>
        <v>30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hidden="1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INDEX(Weights!$B$1:$B$36,MATCH(Matches!H831,Weights!$A$1:$A$36,0))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hidden="1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INDEX(Weights!$B$1:$B$36,MATCH(Matches!H957,Weights!$A$1:$A$36,0))</f>
        <v>20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hidden="1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INDEX(Weights!$B$1:$B$36,MATCH(Matches!H1010,Weights!$A$1:$A$36,0))</f>
        <v>50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hidden="1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INDEX(Weights!$B$1:$B$36,MATCH(Matches!H1012,Weights!$A$1:$A$36,0))</f>
        <v>30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hidden="1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INDEX(Weights!$B$1:$B$36,MATCH(Matches!H1126,Weights!$A$1:$A$36,0))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hidden="1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INDEX(Weights!$B$1:$B$36,MATCH(Matches!H1172,Weights!$A$1:$A$36,0))</f>
        <v>40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hidden="1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INDEX(Weights!$B$1:$B$36,MATCH(Matches!H1235,Weights!$A$1:$A$36,0))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hidden="1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INDEX(Weights!$B$1:$B$36,MATCH(Matches!H1304,Weights!$A$1:$A$36,0))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hidden="1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INDEX(Weights!$B$1:$B$36,MATCH(Matches!H1356,Weights!$A$1:$A$36,0))</f>
        <v>40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hidden="1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INDEX(Weights!$B$1:$B$36,MATCH(Matches!H1541,Weights!$A$1:$A$36,0))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hidden="1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INDEX(Weights!$B$1:$B$36,MATCH(Matches!H1590,Weights!$A$1:$A$36,0))</f>
        <v>20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hidden="1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INDEX(Weights!$B$1:$B$36,MATCH(Matches!H1637,Weights!$A$1:$A$36,0))</f>
        <v>20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hidden="1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INDEX(Weights!$B$1:$B$36,MATCH(Matches!H1650,Weights!$A$1:$A$36,0))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hidden="1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INDEX(Weights!$B$1:$B$36,MATCH(Matches!H1679,Weights!$A$1:$A$36,0))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hidden="1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INDEX(Weights!$B$1:$B$36,MATCH(Matches!H1704,Weights!$A$1:$A$36,0))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hidden="1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INDEX(Weights!$B$1:$B$36,MATCH(Matches!H1716,Weights!$A$1:$A$36,0))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hidden="1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INDEX(Weights!$B$1:$B$36,MATCH(Matches!H1720,Weights!$A$1:$A$36,0))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hidden="1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INDEX(Weights!$B$1:$B$36,MATCH(Matches!H1747,Weights!$A$1:$A$36,0))</f>
        <v>20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hidden="1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INDEX(Weights!$B$1:$B$36,MATCH(Matches!H1829,Weights!$A$1:$A$36,0))</f>
        <v>40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hidden="1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INDEX(Weights!$B$1:$B$36,MATCH(Matches!H1891,Weights!$A$1:$A$36,0))</f>
        <v>50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hidden="1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INDEX(Weights!$B$1:$B$36,MATCH(Matches!H1908,Weights!$A$1:$A$36,0))</f>
        <v>20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hidden="1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INDEX(Weights!$B$1:$B$36,MATCH(Matches!H2027,Weights!$A$1:$A$36,0))</f>
        <v>40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hidden="1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INDEX(Weights!$B$1:$B$36,MATCH(Matches!H2043,Weights!$A$1:$A$36,0))</f>
        <v>40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hidden="1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INDEX(Weights!$B$1:$B$36,MATCH(Matches!H2195,Weights!$A$1:$A$36,0))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hidden="1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INDEX(Weights!$B$1:$B$36,MATCH(Matches!H2215,Weights!$A$1:$A$36,0))</f>
        <v>40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hidden="1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INDEX(Weights!$B$1:$B$36,MATCH(Matches!H2234,Weights!$A$1:$A$36,0))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hidden="1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INDEX(Weights!$B$1:$B$36,MATCH(Matches!H2290,Weights!$A$1:$A$36,0))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hidden="1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INDEX(Weights!$B$1:$B$36,MATCH(Matches!H2474,Weights!$A$1:$A$36,0))</f>
        <v>40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hidden="1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INDEX(Weights!$B$1:$B$36,MATCH(Matches!H2518,Weights!$A$1:$A$36,0))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hidden="1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INDEX(Weights!$B$1:$B$36,MATCH(Matches!H2572,Weights!$A$1:$A$36,0))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hidden="1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INDEX(Weights!$B$1:$B$36,MATCH(Matches!H2619,Weights!$A$1:$A$36,0))</f>
        <v>20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hidden="1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INDEX(Weights!$B$1:$B$36,MATCH(Matches!H2672,Weights!$A$1:$A$36,0))</f>
        <v>30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hidden="1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INDEX(Weights!$B$1:$B$36,MATCH(Matches!H2731,Weights!$A$1:$A$36,0))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hidden="1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INDEX(Weights!$B$1:$B$36,MATCH(Matches!H2753,Weights!$A$1:$A$36,0))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hidden="1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INDEX(Weights!$B$1:$B$36,MATCH(Matches!H2833,Weights!$A$1:$A$36,0))</f>
        <v>40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hidden="1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INDEX(Weights!$B$1:$B$36,MATCH(Matches!H2835,Weights!$A$1:$A$36,0))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hidden="1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INDEX(Weights!$B$1:$B$36,MATCH(Matches!H118,Weights!$A$1:$A$36,0))</f>
        <v>50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hidden="1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INDEX(Weights!$B$1:$B$36,MATCH(Matches!H197,Weights!$A$1:$A$36,0))</f>
        <v>50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hidden="1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INDEX(Weights!$B$1:$B$36,MATCH(Matches!H228,Weights!$A$1:$A$36,0))</f>
        <v>40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hidden="1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INDEX(Weights!$B$1:$B$36,MATCH(Matches!H234,Weights!$A$1:$A$36,0))</f>
        <v>50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hidden="1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INDEX(Weights!$B$1:$B$36,MATCH(Matches!H303,Weights!$A$1:$A$36,0))</f>
        <v>40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hidden="1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INDEX(Weights!$B$1:$B$36,MATCH(Matches!H331,Weights!$A$1:$A$36,0))</f>
        <v>40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hidden="1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INDEX(Weights!$B$1:$B$36,MATCH(Matches!H352,Weights!$A$1:$A$36,0))</f>
        <v>40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hidden="1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INDEX(Weights!$B$1:$B$36,MATCH(Matches!H362,Weights!$A$1:$A$36,0))</f>
        <v>50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hidden="1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INDEX(Weights!$B$1:$B$36,MATCH(Matches!H367,Weights!$A$1:$A$36,0))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hidden="1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INDEX(Weights!$B$1:$B$36,MATCH(Matches!H376,Weights!$A$1:$A$36,0))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hidden="1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INDEX(Weights!$B$1:$B$36,MATCH(Matches!H467,Weights!$A$1:$A$36,0))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hidden="1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INDEX(Weights!$B$1:$B$36,MATCH(Matches!H477,Weights!$A$1:$A$36,0))</f>
        <v>20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hidden="1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INDEX(Weights!$B$1:$B$36,MATCH(Matches!H489,Weights!$A$1:$A$36,0))</f>
        <v>40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hidden="1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INDEX(Weights!$B$1:$B$36,MATCH(Matches!H549,Weights!$A$1:$A$36,0))</f>
        <v>50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hidden="1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INDEX(Weights!$B$1:$B$36,MATCH(Matches!H703,Weights!$A$1:$A$36,0))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hidden="1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INDEX(Weights!$B$1:$B$36,MATCH(Matches!H743,Weights!$A$1:$A$36,0))</f>
        <v>20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hidden="1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INDEX(Weights!$B$1:$B$36,MATCH(Matches!H767,Weights!$A$1:$A$36,0))</f>
        <v>40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hidden="1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INDEX(Weights!$B$1:$B$36,MATCH(Matches!H802,Weights!$A$1:$A$36,0))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hidden="1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INDEX(Weights!$B$1:$B$36,MATCH(Matches!H954,Weights!$A$1:$A$36,0))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hidden="1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INDEX(Weights!$B$1:$B$36,MATCH(Matches!H971,Weights!$A$1:$A$36,0))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hidden="1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INDEX(Weights!$B$1:$B$36,MATCH(Matches!H1017,Weights!$A$1:$A$36,0))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hidden="1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INDEX(Weights!$B$1:$B$36,MATCH(Matches!H1073,Weights!$A$1:$A$36,0))</f>
        <v>50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hidden="1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INDEX(Weights!$B$1:$B$36,MATCH(Matches!H1134,Weights!$A$1:$A$36,0))</f>
        <v>40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hidden="1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INDEX(Weights!$B$1:$B$36,MATCH(Matches!H1207,Weights!$A$1:$A$36,0))</f>
        <v>40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hidden="1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INDEX(Weights!$B$1:$B$36,MATCH(Matches!H1358,Weights!$A$1:$A$36,0))</f>
        <v>40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hidden="1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INDEX(Weights!$B$1:$B$36,MATCH(Matches!H1380,Weights!$A$1:$A$36,0))</f>
        <v>20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hidden="1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INDEX(Weights!$B$1:$B$36,MATCH(Matches!H1426,Weights!$A$1:$A$36,0))</f>
        <v>40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hidden="1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INDEX(Weights!$B$1:$B$36,MATCH(Matches!H1484,Weights!$A$1:$A$36,0))</f>
        <v>40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hidden="1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INDEX(Weights!$B$1:$B$36,MATCH(Matches!H1556,Weights!$A$1:$A$36,0))</f>
        <v>50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hidden="1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INDEX(Weights!$B$1:$B$36,MATCH(Matches!H1621,Weights!$A$1:$A$36,0))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hidden="1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INDEX(Weights!$B$1:$B$36,MATCH(Matches!H1632,Weights!$A$1:$A$36,0))</f>
        <v>20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hidden="1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INDEX(Weights!$B$1:$B$36,MATCH(Matches!H1681,Weights!$A$1:$A$36,0))</f>
        <v>40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hidden="1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INDEX(Weights!$B$1:$B$36,MATCH(Matches!H1711,Weights!$A$1:$A$36,0))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hidden="1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INDEX(Weights!$B$1:$B$36,MATCH(Matches!H1762,Weights!$A$1:$A$36,0))</f>
        <v>20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hidden="1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INDEX(Weights!$B$1:$B$36,MATCH(Matches!H1783,Weights!$A$1:$A$36,0))</f>
        <v>40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hidden="1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INDEX(Weights!$B$1:$B$36,MATCH(Matches!H1790,Weights!$A$1:$A$36,0))</f>
        <v>40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hidden="1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INDEX(Weights!$B$1:$B$36,MATCH(Matches!H1816,Weights!$A$1:$A$36,0))</f>
        <v>40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hidden="1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INDEX(Weights!$B$1:$B$36,MATCH(Matches!H1838,Weights!$A$1:$A$36,0))</f>
        <v>40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hidden="1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INDEX(Weights!$B$1:$B$36,MATCH(Matches!H1973,Weights!$A$1:$A$36,0))</f>
        <v>40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hidden="1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INDEX(Weights!$B$1:$B$36,MATCH(Matches!H2081,Weights!$A$1:$A$36,0))</f>
        <v>20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hidden="1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INDEX(Weights!$B$1:$B$36,MATCH(Matches!H2097,Weights!$A$1:$A$36,0))</f>
        <v>20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hidden="1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INDEX(Weights!$B$1:$B$36,MATCH(Matches!H2107,Weights!$A$1:$A$36,0))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hidden="1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INDEX(Weights!$B$1:$B$36,MATCH(Matches!H2112,Weights!$A$1:$A$36,0))</f>
        <v>20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hidden="1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INDEX(Weights!$B$1:$B$36,MATCH(Matches!H2115,Weights!$A$1:$A$36,0))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hidden="1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INDEX(Weights!$B$1:$B$36,MATCH(Matches!H2168,Weights!$A$1:$A$36,0))</f>
        <v>20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hidden="1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INDEX(Weights!$B$1:$B$36,MATCH(Matches!H2188,Weights!$A$1:$A$36,0))</f>
        <v>40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hidden="1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INDEX(Weights!$B$1:$B$36,MATCH(Matches!H2216,Weights!$A$1:$A$36,0))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hidden="1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INDEX(Weights!$B$1:$B$36,MATCH(Matches!H2229,Weights!$A$1:$A$36,0))</f>
        <v>50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hidden="1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INDEX(Weights!$B$1:$B$36,MATCH(Matches!H2232,Weights!$A$1:$A$36,0))</f>
        <v>40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hidden="1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INDEX(Weights!$B$1:$B$36,MATCH(Matches!H2245,Weights!$A$1:$A$36,0))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hidden="1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INDEX(Weights!$B$1:$B$36,MATCH(Matches!H2268,Weights!$A$1:$A$36,0))</f>
        <v>20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hidden="1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INDEX(Weights!$B$1:$B$36,MATCH(Matches!H2294,Weights!$A$1:$A$36,0))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hidden="1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INDEX(Weights!$B$1:$B$36,MATCH(Matches!H2497,Weights!$A$1:$A$36,0))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hidden="1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INDEX(Weights!$B$1:$B$36,MATCH(Matches!H2611,Weights!$A$1:$A$36,0))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hidden="1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INDEX(Weights!$B$1:$B$36,MATCH(Matches!H2629,Weights!$A$1:$A$36,0))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hidden="1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INDEX(Weights!$B$1:$B$36,MATCH(Matches!H2659,Weights!$A$1:$A$36,0))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hidden="1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INDEX(Weights!$B$1:$B$36,MATCH(Matches!H2689,Weights!$A$1:$A$36,0))</f>
        <v>40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hidden="1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INDEX(Weights!$B$1:$B$36,MATCH(Matches!H2713,Weights!$A$1:$A$36,0))</f>
        <v>40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hidden="1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INDEX(Weights!$B$1:$B$36,MATCH(Matches!H2724,Weights!$A$1:$A$36,0))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hidden="1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INDEX(Weights!$B$1:$B$36,MATCH(Matches!H26,Weights!$A$1:$A$36,0))</f>
        <v>40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hidden="1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INDEX(Weights!$B$1:$B$36,MATCH(Matches!H80,Weights!$A$1:$A$36,0))</f>
        <v>40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hidden="1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INDEX(Weights!$B$1:$B$36,MATCH(Matches!H180,Weights!$A$1:$A$36,0))</f>
        <v>40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hidden="1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INDEX(Weights!$B$1:$B$36,MATCH(Matches!H201,Weights!$A$1:$A$36,0))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hidden="1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INDEX(Weights!$B$1:$B$36,MATCH(Matches!H211,Weights!$A$1:$A$36,0))</f>
        <v>50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hidden="1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INDEX(Weights!$B$1:$B$36,MATCH(Matches!H237,Weights!$A$1:$A$36,0))</f>
        <v>40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hidden="1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INDEX(Weights!$B$1:$B$36,MATCH(Matches!H334,Weights!$A$1:$A$36,0))</f>
        <v>40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hidden="1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INDEX(Weights!$B$1:$B$36,MATCH(Matches!H371,Weights!$A$1:$A$36,0))</f>
        <v>50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hidden="1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INDEX(Weights!$B$1:$B$36,MATCH(Matches!H393,Weights!$A$1:$A$36,0))</f>
        <v>20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hidden="1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INDEX(Weights!$B$1:$B$36,MATCH(Matches!H412,Weights!$A$1:$A$36,0))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hidden="1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INDEX(Weights!$B$1:$B$36,MATCH(Matches!H472,Weights!$A$1:$A$36,0))</f>
        <v>40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hidden="1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INDEX(Weights!$B$1:$B$36,MATCH(Matches!H554,Weights!$A$1:$A$36,0))</f>
        <v>40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hidden="1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INDEX(Weights!$B$1:$B$36,MATCH(Matches!H664,Weights!$A$1:$A$36,0))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hidden="1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INDEX(Weights!$B$1:$B$36,MATCH(Matches!H667,Weights!$A$1:$A$36,0))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hidden="1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INDEX(Weights!$B$1:$B$36,MATCH(Matches!H672,Weights!$A$1:$A$36,0))</f>
        <v>40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hidden="1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INDEX(Weights!$B$1:$B$36,MATCH(Matches!H698,Weights!$A$1:$A$36,0))</f>
        <v>20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hidden="1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INDEX(Weights!$B$1:$B$36,MATCH(Matches!H715,Weights!$A$1:$A$36,0))</f>
        <v>50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hidden="1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INDEX(Weights!$B$1:$B$36,MATCH(Matches!H724,Weights!$A$1:$A$36,0))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hidden="1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INDEX(Weights!$B$1:$B$36,MATCH(Matches!H752,Weights!$A$1:$A$36,0))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hidden="1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INDEX(Weights!$B$1:$B$36,MATCH(Matches!H754,Weights!$A$1:$A$36,0))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hidden="1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INDEX(Weights!$B$1:$B$36,MATCH(Matches!H871,Weights!$A$1:$A$36,0))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hidden="1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INDEX(Weights!$B$1:$B$36,MATCH(Matches!H890,Weights!$A$1:$A$36,0))</f>
        <v>50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hidden="1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INDEX(Weights!$B$1:$B$36,MATCH(Matches!H898,Weights!$A$1:$A$36,0))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hidden="1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INDEX(Weights!$B$1:$B$36,MATCH(Matches!H1018,Weights!$A$1:$A$36,0))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hidden="1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INDEX(Weights!$B$1:$B$36,MATCH(Matches!H1102,Weights!$A$1:$A$36,0))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hidden="1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INDEX(Weights!$B$1:$B$36,MATCH(Matches!H1121,Weights!$A$1:$A$36,0))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hidden="1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INDEX(Weights!$B$1:$B$36,MATCH(Matches!H1141,Weights!$A$1:$A$36,0))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hidden="1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INDEX(Weights!$B$1:$B$36,MATCH(Matches!H1167,Weights!$A$1:$A$36,0))</f>
        <v>20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hidden="1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INDEX(Weights!$B$1:$B$36,MATCH(Matches!H1199,Weights!$A$1:$A$36,0))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hidden="1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INDEX(Weights!$B$1:$B$36,MATCH(Matches!H1231,Weights!$A$1:$A$36,0))</f>
        <v>20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hidden="1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INDEX(Weights!$B$1:$B$36,MATCH(Matches!H1253,Weights!$A$1:$A$36,0))</f>
        <v>40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hidden="1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INDEX(Weights!$B$1:$B$36,MATCH(Matches!H1305,Weights!$A$1:$A$36,0))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hidden="1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INDEX(Weights!$B$1:$B$36,MATCH(Matches!H1386,Weights!$A$1:$A$36,0))</f>
        <v>20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hidden="1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INDEX(Weights!$B$1:$B$36,MATCH(Matches!H1593,Weights!$A$1:$A$36,0))</f>
        <v>20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hidden="1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INDEX(Weights!$B$1:$B$36,MATCH(Matches!H1634,Weights!$A$1:$A$36,0))</f>
        <v>20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hidden="1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INDEX(Weights!$B$1:$B$36,MATCH(Matches!H1672,Weights!$A$1:$A$36,0))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hidden="1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INDEX(Weights!$B$1:$B$36,MATCH(Matches!H1688,Weights!$A$1:$A$36,0))</f>
        <v>20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hidden="1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INDEX(Weights!$B$1:$B$36,MATCH(Matches!H1769,Weights!$A$1:$A$36,0))</f>
        <v>20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hidden="1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INDEX(Weights!$B$1:$B$36,MATCH(Matches!H1836,Weights!$A$1:$A$36,0))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hidden="1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INDEX(Weights!$B$1:$B$36,MATCH(Matches!H1852,Weights!$A$1:$A$36,0))</f>
        <v>20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hidden="1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INDEX(Weights!$B$1:$B$36,MATCH(Matches!H1901,Weights!$A$1:$A$36,0))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hidden="1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INDEX(Weights!$B$1:$B$36,MATCH(Matches!H2022,Weights!$A$1:$A$36,0))</f>
        <v>20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hidden="1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INDEX(Weights!$B$1:$B$36,MATCH(Matches!H2045,Weights!$A$1:$A$36,0))</f>
        <v>50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hidden="1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INDEX(Weights!$B$1:$B$36,MATCH(Matches!H2174,Weights!$A$1:$A$36,0))</f>
        <v>50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hidden="1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INDEX(Weights!$B$1:$B$36,MATCH(Matches!H2193,Weights!$A$1:$A$36,0))</f>
        <v>40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hidden="1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INDEX(Weights!$B$1:$B$36,MATCH(Matches!H2515,Weights!$A$1:$A$36,0))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hidden="1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INDEX(Weights!$B$1:$B$36,MATCH(Matches!H2519,Weights!$A$1:$A$36,0))</f>
        <v>20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hidden="1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INDEX(Weights!$B$1:$B$36,MATCH(Matches!H2651,Weights!$A$1:$A$36,0))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hidden="1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INDEX(Weights!$B$1:$B$36,MATCH(Matches!H2691,Weights!$A$1:$A$36,0))</f>
        <v>40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hidden="1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INDEX(Weights!$B$1:$B$36,MATCH(Matches!H2717,Weights!$A$1:$A$36,0))</f>
        <v>40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hidden="1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INDEX(Weights!$B$1:$B$36,MATCH(Matches!H2722,Weights!$A$1:$A$36,0))</f>
        <v>40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hidden="1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INDEX(Weights!$B$1:$B$36,MATCH(Matches!H2770,Weights!$A$1:$A$36,0))</f>
        <v>40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hidden="1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INDEX(Weights!$B$1:$B$36,MATCH(Matches!H2774,Weights!$A$1:$A$36,0))</f>
        <v>40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hidden="1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INDEX(Weights!$B$1:$B$36,MATCH(Matches!H168,Weights!$A$1:$A$36,0))</f>
        <v>40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hidden="1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INDEX(Weights!$B$1:$B$36,MATCH(Matches!H212,Weights!$A$1:$A$36,0))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hidden="1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INDEX(Weights!$B$1:$B$36,MATCH(Matches!H231,Weights!$A$1:$A$36,0))</f>
        <v>40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hidden="1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INDEX(Weights!$B$1:$B$36,MATCH(Matches!H333,Weights!$A$1:$A$36,0))</f>
        <v>40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hidden="1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INDEX(Weights!$B$1:$B$36,MATCH(Matches!H355,Weights!$A$1:$A$36,0))</f>
        <v>40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hidden="1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INDEX(Weights!$B$1:$B$36,MATCH(Matches!H425,Weights!$A$1:$A$36,0))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hidden="1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INDEX(Weights!$B$1:$B$36,MATCH(Matches!H553,Weights!$A$1:$A$36,0))</f>
        <v>50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hidden="1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INDEX(Weights!$B$1:$B$36,MATCH(Matches!H645,Weights!$A$1:$A$36,0))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hidden="1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INDEX(Weights!$B$1:$B$36,MATCH(Matches!H663,Weights!$A$1:$A$36,0))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hidden="1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INDEX(Weights!$B$1:$B$36,MATCH(Matches!H685,Weights!$A$1:$A$36,0))</f>
        <v>50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hidden="1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INDEX(Weights!$B$1:$B$36,MATCH(Matches!H699,Weights!$A$1:$A$36,0))</f>
        <v>20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hidden="1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INDEX(Weights!$B$1:$B$36,MATCH(Matches!H757,Weights!$A$1:$A$36,0))</f>
        <v>20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hidden="1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INDEX(Weights!$B$1:$B$36,MATCH(Matches!H786,Weights!$A$1:$A$36,0))</f>
        <v>20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hidden="1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INDEX(Weights!$B$1:$B$36,MATCH(Matches!H800,Weights!$A$1:$A$36,0))</f>
        <v>20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hidden="1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INDEX(Weights!$B$1:$B$36,MATCH(Matches!H801,Weights!$A$1:$A$36,0))</f>
        <v>20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hidden="1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INDEX(Weights!$B$1:$B$36,MATCH(Matches!H818,Weights!$A$1:$A$36,0))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hidden="1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INDEX(Weights!$B$1:$B$36,MATCH(Matches!H900,Weights!$A$1:$A$36,0))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hidden="1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INDEX(Weights!$B$1:$B$36,MATCH(Matches!H910,Weights!$A$1:$A$36,0))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hidden="1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INDEX(Weights!$B$1:$B$36,MATCH(Matches!H920,Weights!$A$1:$A$36,0))</f>
        <v>40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hidden="1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INDEX(Weights!$B$1:$B$36,MATCH(Matches!H940,Weights!$A$1:$A$36,0))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hidden="1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INDEX(Weights!$B$1:$B$36,MATCH(Matches!H965,Weights!$A$1:$A$36,0))</f>
        <v>40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hidden="1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INDEX(Weights!$B$1:$B$36,MATCH(Matches!H1045,Weights!$A$1:$A$36,0))</f>
        <v>50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hidden="1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INDEX(Weights!$B$1:$B$36,MATCH(Matches!H1138,Weights!$A$1:$A$36,0))</f>
        <v>50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hidden="1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INDEX(Weights!$B$1:$B$36,MATCH(Matches!H1212,Weights!$A$1:$A$36,0))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hidden="1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INDEX(Weights!$B$1:$B$36,MATCH(Matches!H1244,Weights!$A$1:$A$36,0))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hidden="1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INDEX(Weights!$B$1:$B$36,MATCH(Matches!H1278,Weights!$A$1:$A$36,0))</f>
        <v>40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hidden="1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INDEX(Weights!$B$1:$B$36,MATCH(Matches!H1300,Weights!$A$1:$A$36,0))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hidden="1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INDEX(Weights!$B$1:$B$36,MATCH(Matches!H1370,Weights!$A$1:$A$36,0))</f>
        <v>20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hidden="1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INDEX(Weights!$B$1:$B$36,MATCH(Matches!H1372,Weights!$A$1:$A$36,0))</f>
        <v>40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hidden="1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INDEX(Weights!$B$1:$B$36,MATCH(Matches!H1516,Weights!$A$1:$A$36,0))</f>
        <v>40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hidden="1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INDEX(Weights!$B$1:$B$36,MATCH(Matches!H1518,Weights!$A$1:$A$36,0))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hidden="1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INDEX(Weights!$B$1:$B$36,MATCH(Matches!H1552,Weights!$A$1:$A$36,0))</f>
        <v>40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hidden="1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INDEX(Weights!$B$1:$B$36,MATCH(Matches!H1555,Weights!$A$1:$A$36,0))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hidden="1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INDEX(Weights!$B$1:$B$36,MATCH(Matches!H1565,Weights!$A$1:$A$36,0))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hidden="1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INDEX(Weights!$B$1:$B$36,MATCH(Matches!H1584,Weights!$A$1:$A$36,0))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hidden="1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INDEX(Weights!$B$1:$B$36,MATCH(Matches!H1658,Weights!$A$1:$A$36,0))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hidden="1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INDEX(Weights!$B$1:$B$36,MATCH(Matches!H1919,Weights!$A$1:$A$36,0))</f>
        <v>30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hidden="1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INDEX(Weights!$B$1:$B$36,MATCH(Matches!H2052,Weights!$A$1:$A$36,0))</f>
        <v>40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hidden="1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INDEX(Weights!$B$1:$B$36,MATCH(Matches!H2054,Weights!$A$1:$A$36,0))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hidden="1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INDEX(Weights!$B$1:$B$36,MATCH(Matches!H2127,Weights!$A$1:$A$36,0))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hidden="1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INDEX(Weights!$B$1:$B$36,MATCH(Matches!H2246,Weights!$A$1:$A$36,0))</f>
        <v>20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hidden="1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INDEX(Weights!$B$1:$B$36,MATCH(Matches!H2289,Weights!$A$1:$A$36,0))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hidden="1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INDEX(Weights!$B$1:$B$36,MATCH(Matches!H2300,Weights!$A$1:$A$36,0))</f>
        <v>40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hidden="1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INDEX(Weights!$B$1:$B$36,MATCH(Matches!H2452,Weights!$A$1:$A$36,0))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hidden="1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INDEX(Weights!$B$1:$B$36,MATCH(Matches!H2532,Weights!$A$1:$A$36,0))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hidden="1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INDEX(Weights!$B$1:$B$36,MATCH(Matches!H2584,Weights!$A$1:$A$36,0))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hidden="1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INDEX(Weights!$B$1:$B$36,MATCH(Matches!H2680,Weights!$A$1:$A$36,0))</f>
        <v>40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hidden="1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INDEX(Weights!$B$1:$B$36,MATCH(Matches!H2748,Weights!$A$1:$A$36,0))</f>
        <v>40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hidden="1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INDEX(Weights!$B$1:$B$36,MATCH(Matches!H2765,Weights!$A$1:$A$36,0))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hidden="1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INDEX(Weights!$B$1:$B$36,MATCH(Matches!H2806,Weights!$A$1:$A$36,0))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hidden="1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INDEX(Weights!$B$1:$B$36,MATCH(Matches!H25,Weights!$A$1:$A$36,0))</f>
        <v>50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hidden="1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INDEX(Weights!$B$1:$B$36,MATCH(Matches!H66,Weights!$A$1:$A$36,0))</f>
        <v>40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hidden="1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INDEX(Weights!$B$1:$B$36,MATCH(Matches!H79,Weights!$A$1:$A$36,0))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hidden="1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INDEX(Weights!$B$1:$B$36,MATCH(Matches!H154,Weights!$A$1:$A$36,0))</f>
        <v>40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hidden="1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INDEX(Weights!$B$1:$B$36,MATCH(Matches!H256,Weights!$A$1:$A$36,0))</f>
        <v>40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hidden="1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INDEX(Weights!$B$1:$B$36,MATCH(Matches!H302,Weights!$A$1:$A$36,0))</f>
        <v>40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hidden="1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INDEX(Weights!$B$1:$B$36,MATCH(Matches!H313,Weights!$A$1:$A$36,0))</f>
        <v>30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hidden="1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INDEX(Weights!$B$1:$B$36,MATCH(Matches!H314,Weights!$A$1:$A$36,0))</f>
        <v>50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hidden="1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INDEX(Weights!$B$1:$B$36,MATCH(Matches!H392,Weights!$A$1:$A$36,0))</f>
        <v>50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hidden="1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INDEX(Weights!$B$1:$B$36,MATCH(Matches!H394,Weights!$A$1:$A$36,0))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hidden="1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INDEX(Weights!$B$1:$B$36,MATCH(Matches!H433,Weights!$A$1:$A$36,0))</f>
        <v>20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hidden="1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INDEX(Weights!$B$1:$B$36,MATCH(Matches!H440,Weights!$A$1:$A$36,0))</f>
        <v>50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hidden="1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INDEX(Weights!$B$1:$B$36,MATCH(Matches!H552,Weights!$A$1:$A$36,0))</f>
        <v>50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hidden="1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INDEX(Weights!$B$1:$B$36,MATCH(Matches!H557,Weights!$A$1:$A$36,0))</f>
        <v>40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hidden="1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INDEX(Weights!$B$1:$B$36,MATCH(Matches!H589,Weights!$A$1:$A$36,0))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hidden="1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INDEX(Weights!$B$1:$B$36,MATCH(Matches!H601,Weights!$A$1:$A$36,0))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hidden="1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INDEX(Weights!$B$1:$B$36,MATCH(Matches!H626,Weights!$A$1:$A$36,0))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hidden="1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INDEX(Weights!$B$1:$B$36,MATCH(Matches!H688,Weights!$A$1:$A$36,0))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hidden="1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INDEX(Weights!$B$1:$B$36,MATCH(Matches!H710,Weights!$A$1:$A$36,0))</f>
        <v>20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hidden="1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INDEX(Weights!$B$1:$B$36,MATCH(Matches!H769,Weights!$A$1:$A$36,0))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hidden="1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INDEX(Weights!$B$1:$B$36,MATCH(Matches!H787,Weights!$A$1:$A$36,0))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hidden="1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INDEX(Weights!$B$1:$B$36,MATCH(Matches!H925,Weights!$A$1:$A$36,0))</f>
        <v>40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hidden="1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INDEX(Weights!$B$1:$B$36,MATCH(Matches!H989,Weights!$A$1:$A$36,0))</f>
        <v>40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hidden="1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INDEX(Weights!$B$1:$B$36,MATCH(Matches!H1087,Weights!$A$1:$A$36,0))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hidden="1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INDEX(Weights!$B$1:$B$36,MATCH(Matches!H1106,Weights!$A$1:$A$36,0))</f>
        <v>50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hidden="1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INDEX(Weights!$B$1:$B$36,MATCH(Matches!H1144,Weights!$A$1:$A$36,0))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hidden="1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INDEX(Weights!$B$1:$B$36,MATCH(Matches!H1151,Weights!$A$1:$A$36,0))</f>
        <v>20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hidden="1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INDEX(Weights!$B$1:$B$36,MATCH(Matches!H1190,Weights!$A$1:$A$36,0))</f>
        <v>50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hidden="1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INDEX(Weights!$B$1:$B$36,MATCH(Matches!H1194,Weights!$A$1:$A$36,0))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hidden="1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INDEX(Weights!$B$1:$B$36,MATCH(Matches!H1221,Weights!$A$1:$A$36,0))</f>
        <v>20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hidden="1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INDEX(Weights!$B$1:$B$36,MATCH(Matches!H1328,Weights!$A$1:$A$36,0))</f>
        <v>40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hidden="1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INDEX(Weights!$B$1:$B$36,MATCH(Matches!H1391,Weights!$A$1:$A$36,0))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hidden="1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INDEX(Weights!$B$1:$B$36,MATCH(Matches!H1415,Weights!$A$1:$A$36,0))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hidden="1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INDEX(Weights!$B$1:$B$36,MATCH(Matches!H1425,Weights!$A$1:$A$36,0))</f>
        <v>20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hidden="1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INDEX(Weights!$B$1:$B$36,MATCH(Matches!H1476,Weights!$A$1:$A$36,0))</f>
        <v>20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hidden="1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INDEX(Weights!$B$1:$B$36,MATCH(Matches!H1540,Weights!$A$1:$A$36,0))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hidden="1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INDEX(Weights!$B$1:$B$36,MATCH(Matches!H1559,Weights!$A$1:$A$36,0))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hidden="1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INDEX(Weights!$B$1:$B$36,MATCH(Matches!H1691,Weights!$A$1:$A$36,0))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hidden="1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INDEX(Weights!$B$1:$B$36,MATCH(Matches!H1902,Weights!$A$1:$A$36,0))</f>
        <v>30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hidden="1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INDEX(Weights!$B$1:$B$36,MATCH(Matches!H1905,Weights!$A$1:$A$36,0))</f>
        <v>40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hidden="1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INDEX(Weights!$B$1:$B$36,MATCH(Matches!H1941,Weights!$A$1:$A$36,0))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hidden="1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INDEX(Weights!$B$1:$B$36,MATCH(Matches!H1971,Weights!$A$1:$A$36,0))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hidden="1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INDEX(Weights!$B$1:$B$36,MATCH(Matches!H1996,Weights!$A$1:$A$36,0))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hidden="1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INDEX(Weights!$B$1:$B$36,MATCH(Matches!H2008,Weights!$A$1:$A$36,0))</f>
        <v>40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hidden="1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INDEX(Weights!$B$1:$B$36,MATCH(Matches!H2058,Weights!$A$1:$A$36,0))</f>
        <v>40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hidden="1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INDEX(Weights!$B$1:$B$36,MATCH(Matches!H2181,Weights!$A$1:$A$36,0))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hidden="1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INDEX(Weights!$B$1:$B$36,MATCH(Matches!H2199,Weights!$A$1:$A$36,0))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hidden="1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INDEX(Weights!$B$1:$B$36,MATCH(Matches!H2228,Weights!$A$1:$A$36,0))</f>
        <v>50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hidden="1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INDEX(Weights!$B$1:$B$36,MATCH(Matches!H2310,Weights!$A$1:$A$36,0))</f>
        <v>40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hidden="1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INDEX(Weights!$B$1:$B$36,MATCH(Matches!H2493,Weights!$A$1:$A$36,0))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hidden="1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INDEX(Weights!$B$1:$B$36,MATCH(Matches!H2543,Weights!$A$1:$A$36,0))</f>
        <v>20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hidden="1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INDEX(Weights!$B$1:$B$36,MATCH(Matches!H2568,Weights!$A$1:$A$36,0))</f>
        <v>50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hidden="1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INDEX(Weights!$B$1:$B$36,MATCH(Matches!H2585,Weights!$A$1:$A$36,0))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hidden="1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INDEX(Weights!$B$1:$B$36,MATCH(Matches!H2600,Weights!$A$1:$A$36,0))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hidden="1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INDEX(Weights!$B$1:$B$36,MATCH(Matches!H2707,Weights!$A$1:$A$36,0))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hidden="1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INDEX(Weights!$B$1:$B$36,MATCH(Matches!H2745,Weights!$A$1:$A$36,0))</f>
        <v>40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hidden="1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INDEX(Weights!$B$1:$B$36,MATCH(Matches!H2747,Weights!$A$1:$A$36,0))</f>
        <v>40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hidden="1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INDEX(Weights!$B$1:$B$36,MATCH(Matches!H2784,Weights!$A$1:$A$36,0))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hidden="1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INDEX(Weights!$B$1:$B$36,MATCH(Matches!H2823,Weights!$A$1:$A$36,0))</f>
        <v>50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hidden="1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INDEX(Weights!$B$1:$B$36,MATCH(Matches!H11,Weights!$A$1:$A$36,0))</f>
        <v>40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hidden="1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INDEX(Weights!$B$1:$B$36,MATCH(Matches!H174,Weights!$A$1:$A$36,0))</f>
        <v>30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hidden="1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INDEX(Weights!$B$1:$B$36,MATCH(Matches!H183,Weights!$A$1:$A$36,0))</f>
        <v>50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hidden="1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INDEX(Weights!$B$1:$B$36,MATCH(Matches!H339,Weights!$A$1:$A$36,0))</f>
        <v>40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hidden="1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INDEX(Weights!$B$1:$B$36,MATCH(Matches!H386,Weights!$A$1:$A$36,0))</f>
        <v>20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hidden="1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INDEX(Weights!$B$1:$B$36,MATCH(Matches!H405,Weights!$A$1:$A$36,0))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hidden="1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INDEX(Weights!$B$1:$B$36,MATCH(Matches!H438,Weights!$A$1:$A$36,0))</f>
        <v>50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hidden="1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INDEX(Weights!$B$1:$B$36,MATCH(Matches!H457,Weights!$A$1:$A$36,0))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hidden="1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INDEX(Weights!$B$1:$B$36,MATCH(Matches!H602,Weights!$A$1:$A$36,0))</f>
        <v>40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hidden="1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INDEX(Weights!$B$1:$B$36,MATCH(Matches!H680,Weights!$A$1:$A$36,0))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hidden="1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INDEX(Weights!$B$1:$B$36,MATCH(Matches!H759,Weights!$A$1:$A$36,0))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hidden="1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INDEX(Weights!$B$1:$B$36,MATCH(Matches!H783,Weights!$A$1:$A$36,0))</f>
        <v>40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hidden="1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INDEX(Weights!$B$1:$B$36,MATCH(Matches!H830,Weights!$A$1:$A$36,0))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hidden="1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INDEX(Weights!$B$1:$B$36,MATCH(Matches!H876,Weights!$A$1:$A$36,0))</f>
        <v>20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hidden="1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INDEX(Weights!$B$1:$B$36,MATCH(Matches!H1049,Weights!$A$1:$A$36,0))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hidden="1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INDEX(Weights!$B$1:$B$36,MATCH(Matches!H1090,Weights!$A$1:$A$36,0))</f>
        <v>20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hidden="1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INDEX(Weights!$B$1:$B$36,MATCH(Matches!H1140,Weights!$A$1:$A$36,0))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hidden="1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INDEX(Weights!$B$1:$B$36,MATCH(Matches!H1198,Weights!$A$1:$A$36,0))</f>
        <v>20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hidden="1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INDEX(Weights!$B$1:$B$36,MATCH(Matches!H1201,Weights!$A$1:$A$36,0))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hidden="1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INDEX(Weights!$B$1:$B$36,MATCH(Matches!H1332,Weights!$A$1:$A$36,0))</f>
        <v>20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hidden="1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INDEX(Weights!$B$1:$B$36,MATCH(Matches!H1388,Weights!$A$1:$A$36,0))</f>
        <v>40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hidden="1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INDEX(Weights!$B$1:$B$36,MATCH(Matches!H1486,Weights!$A$1:$A$36,0))</f>
        <v>50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hidden="1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INDEX(Weights!$B$1:$B$36,MATCH(Matches!H1527,Weights!$A$1:$A$36,0))</f>
        <v>20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hidden="1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INDEX(Weights!$B$1:$B$36,MATCH(Matches!H1591,Weights!$A$1:$A$36,0))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hidden="1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INDEX(Weights!$B$1:$B$36,MATCH(Matches!H1616,Weights!$A$1:$A$36,0))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hidden="1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INDEX(Weights!$B$1:$B$36,MATCH(Matches!H1627,Weights!$A$1:$A$36,0))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hidden="1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INDEX(Weights!$B$1:$B$36,MATCH(Matches!H1648,Weights!$A$1:$A$36,0))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hidden="1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INDEX(Weights!$B$1:$B$36,MATCH(Matches!H1736,Weights!$A$1:$A$36,0))</f>
        <v>40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hidden="1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INDEX(Weights!$B$1:$B$36,MATCH(Matches!H1740,Weights!$A$1:$A$36,0))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hidden="1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INDEX(Weights!$B$1:$B$36,MATCH(Matches!H1748,Weights!$A$1:$A$36,0))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hidden="1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INDEX(Weights!$B$1:$B$36,MATCH(Matches!H1772,Weights!$A$1:$A$36,0))</f>
        <v>20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hidden="1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INDEX(Weights!$B$1:$B$36,MATCH(Matches!H1799,Weights!$A$1:$A$36,0))</f>
        <v>50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hidden="1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INDEX(Weights!$B$1:$B$36,MATCH(Matches!H1882,Weights!$A$1:$A$36,0))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hidden="1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INDEX(Weights!$B$1:$B$36,MATCH(Matches!H1914,Weights!$A$1:$A$36,0))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hidden="1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INDEX(Weights!$B$1:$B$36,MATCH(Matches!H1933,Weights!$A$1:$A$36,0))</f>
        <v>40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hidden="1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INDEX(Weights!$B$1:$B$36,MATCH(Matches!H1942,Weights!$A$1:$A$36,0))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hidden="1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INDEX(Weights!$B$1:$B$36,MATCH(Matches!H1952,Weights!$A$1:$A$36,0))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hidden="1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INDEX(Weights!$B$1:$B$36,MATCH(Matches!H1956,Weights!$A$1:$A$36,0))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hidden="1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INDEX(Weights!$B$1:$B$36,MATCH(Matches!H2079,Weights!$A$1:$A$36,0))</f>
        <v>20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hidden="1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INDEX(Weights!$B$1:$B$36,MATCH(Matches!H2125,Weights!$A$1:$A$36,0))</f>
        <v>40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hidden="1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INDEX(Weights!$B$1:$B$36,MATCH(Matches!H2149,Weights!$A$1:$A$36,0))</f>
        <v>20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hidden="1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INDEX(Weights!$B$1:$B$36,MATCH(Matches!H2173,Weights!$A$1:$A$36,0))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hidden="1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INDEX(Weights!$B$1:$B$36,MATCH(Matches!H2208,Weights!$A$1:$A$36,0))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hidden="1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INDEX(Weights!$B$1:$B$36,MATCH(Matches!H2214,Weights!$A$1:$A$36,0))</f>
        <v>40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hidden="1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INDEX(Weights!$B$1:$B$36,MATCH(Matches!H2244,Weights!$A$1:$A$36,0))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hidden="1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INDEX(Weights!$B$1:$B$36,MATCH(Matches!H2492,Weights!$A$1:$A$36,0))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hidden="1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INDEX(Weights!$B$1:$B$36,MATCH(Matches!H2536,Weights!$A$1:$A$36,0))</f>
        <v>20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hidden="1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INDEX(Weights!$B$1:$B$36,MATCH(Matches!H2594,Weights!$A$1:$A$36,0))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hidden="1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INDEX(Weights!$B$1:$B$36,MATCH(Matches!H2625,Weights!$A$1:$A$36,0))</f>
        <v>50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hidden="1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INDEX(Weights!$B$1:$B$36,MATCH(Matches!H2631,Weights!$A$1:$A$36,0))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hidden="1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INDEX(Weights!$B$1:$B$36,MATCH(Matches!H2647,Weights!$A$1:$A$36,0))</f>
        <v>50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hidden="1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INDEX(Weights!$B$1:$B$36,MATCH(Matches!H2719,Weights!$A$1:$A$36,0))</f>
        <v>40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hidden="1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INDEX(Weights!$B$1:$B$36,MATCH(Matches!H2757,Weights!$A$1:$A$36,0))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hidden="1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INDEX(Weights!$B$1:$B$36,MATCH(Matches!H2766,Weights!$A$1:$A$36,0))</f>
        <v>40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hidden="1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INDEX(Weights!$B$1:$B$36,MATCH(Matches!H2773,Weights!$A$1:$A$36,0))</f>
        <v>40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hidden="1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INDEX(Weights!$B$1:$B$36,MATCH(Matches!H2802,Weights!$A$1:$A$36,0))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hidden="1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INDEX(Weights!$B$1:$B$36,MATCH(Matches!H2825,Weights!$A$1:$A$36,0))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hidden="1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INDEX(Weights!$B$1:$B$36,MATCH(Matches!H74,Weights!$A$1:$A$36,0))</f>
        <v>50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hidden="1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INDEX(Weights!$B$1:$B$36,MATCH(Matches!H82,Weights!$A$1:$A$36,0))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hidden="1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INDEX(Weights!$B$1:$B$36,MATCH(Matches!H106,Weights!$A$1:$A$36,0))</f>
        <v>40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hidden="1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INDEX(Weights!$B$1:$B$36,MATCH(Matches!H147,Weights!$A$1:$A$36,0))</f>
        <v>50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hidden="1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INDEX(Weights!$B$1:$B$36,MATCH(Matches!H213,Weights!$A$1:$A$36,0))</f>
        <v>40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hidden="1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INDEX(Weights!$B$1:$B$36,MATCH(Matches!H250,Weights!$A$1:$A$36,0))</f>
        <v>40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hidden="1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INDEX(Weights!$B$1:$B$36,MATCH(Matches!H251,Weights!$A$1:$A$36,0))</f>
        <v>40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hidden="1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INDEX(Weights!$B$1:$B$36,MATCH(Matches!H257,Weights!$A$1:$A$36,0))</f>
        <v>40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hidden="1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INDEX(Weights!$B$1:$B$36,MATCH(Matches!H299,Weights!$A$1:$A$36,0))</f>
        <v>50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hidden="1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INDEX(Weights!$B$1:$B$36,MATCH(Matches!H429,Weights!$A$1:$A$36,0))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hidden="1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INDEX(Weights!$B$1:$B$36,MATCH(Matches!H521,Weights!$A$1:$A$36,0))</f>
        <v>20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hidden="1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INDEX(Weights!$B$1:$B$36,MATCH(Matches!H543,Weights!$A$1:$A$36,0))</f>
        <v>40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hidden="1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INDEX(Weights!$B$1:$B$36,MATCH(Matches!H755,Weights!$A$1:$A$36,0))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hidden="1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INDEX(Weights!$B$1:$B$36,MATCH(Matches!H799,Weights!$A$1:$A$36,0))</f>
        <v>30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hidden="1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INDEX(Weights!$B$1:$B$36,MATCH(Matches!H817,Weights!$A$1:$A$36,0))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hidden="1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INDEX(Weights!$B$1:$B$36,MATCH(Matches!H847,Weights!$A$1:$A$36,0))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hidden="1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INDEX(Weights!$B$1:$B$36,MATCH(Matches!H981,Weights!$A$1:$A$36,0))</f>
        <v>50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hidden="1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INDEX(Weights!$B$1:$B$36,MATCH(Matches!H1215,Weights!$A$1:$A$36,0))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hidden="1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INDEX(Weights!$B$1:$B$36,MATCH(Matches!H1241,Weights!$A$1:$A$36,0))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hidden="1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INDEX(Weights!$B$1:$B$36,MATCH(Matches!H1280,Weights!$A$1:$A$36,0))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hidden="1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INDEX(Weights!$B$1:$B$36,MATCH(Matches!H1311,Weights!$A$1:$A$36,0))</f>
        <v>40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hidden="1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INDEX(Weights!$B$1:$B$36,MATCH(Matches!H1343,Weights!$A$1:$A$36,0))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hidden="1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INDEX(Weights!$B$1:$B$36,MATCH(Matches!H1376,Weights!$A$1:$A$36,0))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hidden="1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INDEX(Weights!$B$1:$B$36,MATCH(Matches!H1404,Weights!$A$1:$A$36,0))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hidden="1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INDEX(Weights!$B$1:$B$36,MATCH(Matches!H1408,Weights!$A$1:$A$36,0))</f>
        <v>20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hidden="1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INDEX(Weights!$B$1:$B$36,MATCH(Matches!H1554,Weights!$A$1:$A$36,0))</f>
        <v>40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hidden="1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INDEX(Weights!$B$1:$B$36,MATCH(Matches!H1585,Weights!$A$1:$A$36,0))</f>
        <v>20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hidden="1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INDEX(Weights!$B$1:$B$36,MATCH(Matches!H1592,Weights!$A$1:$A$36,0))</f>
        <v>20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hidden="1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INDEX(Weights!$B$1:$B$36,MATCH(Matches!H1766,Weights!$A$1:$A$36,0))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hidden="1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INDEX(Weights!$B$1:$B$36,MATCH(Matches!H1868,Weights!$A$1:$A$36,0))</f>
        <v>20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hidden="1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INDEX(Weights!$B$1:$B$36,MATCH(Matches!H1974,Weights!$A$1:$A$36,0))</f>
        <v>40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hidden="1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INDEX(Weights!$B$1:$B$36,MATCH(Matches!H1992,Weights!$A$1:$A$36,0))</f>
        <v>30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hidden="1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INDEX(Weights!$B$1:$B$36,MATCH(Matches!H2055,Weights!$A$1:$A$36,0))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hidden="1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INDEX(Weights!$B$1:$B$36,MATCH(Matches!H2090,Weights!$A$1:$A$36,0))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hidden="1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INDEX(Weights!$B$1:$B$36,MATCH(Matches!H2118,Weights!$A$1:$A$36,0))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hidden="1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INDEX(Weights!$B$1:$B$36,MATCH(Matches!H2163,Weights!$A$1:$A$36,0))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hidden="1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INDEX(Weights!$B$1:$B$36,MATCH(Matches!H2222,Weights!$A$1:$A$36,0))</f>
        <v>40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hidden="1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INDEX(Weights!$B$1:$B$36,MATCH(Matches!H2317,Weights!$A$1:$A$36,0))</f>
        <v>20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hidden="1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INDEX(Weights!$B$1:$B$36,MATCH(Matches!H2339,Weights!$A$1:$A$36,0))</f>
        <v>20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hidden="1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INDEX(Weights!$B$1:$B$36,MATCH(Matches!H2353,Weights!$A$1:$A$36,0))</f>
        <v>20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hidden="1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INDEX(Weights!$B$1:$B$36,MATCH(Matches!H2421,Weights!$A$1:$A$36,0))</f>
        <v>40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hidden="1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INDEX(Weights!$B$1:$B$36,MATCH(Matches!H2569,Weights!$A$1:$A$36,0))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hidden="1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INDEX(Weights!$B$1:$B$36,MATCH(Matches!H2688,Weights!$A$1:$A$36,0))</f>
        <v>40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hidden="1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INDEX(Weights!$B$1:$B$36,MATCH(Matches!H165,Weights!$A$1:$A$36,0))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hidden="1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INDEX(Weights!$B$1:$B$36,MATCH(Matches!H264,Weights!$A$1:$A$36,0))</f>
        <v>40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hidden="1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INDEX(Weights!$B$1:$B$36,MATCH(Matches!H385,Weights!$A$1:$A$36,0))</f>
        <v>40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hidden="1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INDEX(Weights!$B$1:$B$36,MATCH(Matches!H445,Weights!$A$1:$A$36,0))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hidden="1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INDEX(Weights!$B$1:$B$36,MATCH(Matches!H566,Weights!$A$1:$A$36,0))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hidden="1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INDEX(Weights!$B$1:$B$36,MATCH(Matches!H644,Weights!$A$1:$A$36,0))</f>
        <v>50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hidden="1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INDEX(Weights!$B$1:$B$36,MATCH(Matches!H652,Weights!$A$1:$A$36,0))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hidden="1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INDEX(Weights!$B$1:$B$36,MATCH(Matches!H690,Weights!$A$1:$A$36,0))</f>
        <v>20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hidden="1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INDEX(Weights!$B$1:$B$36,MATCH(Matches!H704,Weights!$A$1:$A$36,0))</f>
        <v>50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hidden="1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INDEX(Weights!$B$1:$B$36,MATCH(Matches!H732,Weights!$A$1:$A$36,0))</f>
        <v>20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hidden="1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INDEX(Weights!$B$1:$B$36,MATCH(Matches!H750,Weights!$A$1:$A$36,0))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hidden="1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INDEX(Weights!$B$1:$B$36,MATCH(Matches!H963,Weights!$A$1:$A$36,0))</f>
        <v>20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hidden="1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INDEX(Weights!$B$1:$B$36,MATCH(Matches!H1064,Weights!$A$1:$A$36,0))</f>
        <v>40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hidden="1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INDEX(Weights!$B$1:$B$36,MATCH(Matches!H1124,Weights!$A$1:$A$36,0))</f>
        <v>50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hidden="1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INDEX(Weights!$B$1:$B$36,MATCH(Matches!H1247,Weights!$A$1:$A$36,0))</f>
        <v>40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hidden="1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INDEX(Weights!$B$1:$B$36,MATCH(Matches!H1316,Weights!$A$1:$A$36,0))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hidden="1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INDEX(Weights!$B$1:$B$36,MATCH(Matches!H1323,Weights!$A$1:$A$36,0))</f>
        <v>40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hidden="1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INDEX(Weights!$B$1:$B$36,MATCH(Matches!H1354,Weights!$A$1:$A$36,0))</f>
        <v>20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hidden="1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INDEX(Weights!$B$1:$B$36,MATCH(Matches!H1373,Weights!$A$1:$A$36,0))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hidden="1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INDEX(Weights!$B$1:$B$36,MATCH(Matches!H1475,Weights!$A$1:$A$36,0))</f>
        <v>20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hidden="1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INDEX(Weights!$B$1:$B$36,MATCH(Matches!H1607,Weights!$A$1:$A$36,0))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hidden="1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INDEX(Weights!$B$1:$B$36,MATCH(Matches!H1626,Weights!$A$1:$A$36,0))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hidden="1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INDEX(Weights!$B$1:$B$36,MATCH(Matches!H1698,Weights!$A$1:$A$36,0))</f>
        <v>20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hidden="1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INDEX(Weights!$B$1:$B$36,MATCH(Matches!H1743,Weights!$A$1:$A$36,0))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hidden="1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INDEX(Weights!$B$1:$B$36,MATCH(Matches!H1749,Weights!$A$1:$A$36,0))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hidden="1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INDEX(Weights!$B$1:$B$36,MATCH(Matches!H1958,Weights!$A$1:$A$36,0))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hidden="1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INDEX(Weights!$B$1:$B$36,MATCH(Matches!H2153,Weights!$A$1:$A$36,0))</f>
        <v>40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hidden="1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INDEX(Weights!$B$1:$B$36,MATCH(Matches!H2242,Weights!$A$1:$A$36,0))</f>
        <v>20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hidden="1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INDEX(Weights!$B$1:$B$36,MATCH(Matches!H2264,Weights!$A$1:$A$36,0))</f>
        <v>20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hidden="1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INDEX(Weights!$B$1:$B$36,MATCH(Matches!H2277,Weights!$A$1:$A$36,0))</f>
        <v>20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hidden="1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INDEX(Weights!$B$1:$B$36,MATCH(Matches!H2286,Weights!$A$1:$A$36,0))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hidden="1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INDEX(Weights!$B$1:$B$36,MATCH(Matches!H2477,Weights!$A$1:$A$36,0))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hidden="1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INDEX(Weights!$B$1:$B$36,MATCH(Matches!H2537,Weights!$A$1:$A$36,0))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hidden="1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INDEX(Weights!$B$1:$B$36,MATCH(Matches!H2539,Weights!$A$1:$A$36,0))</f>
        <v>20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hidden="1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INDEX(Weights!$B$1:$B$36,MATCH(Matches!H2580,Weights!$A$1:$A$36,0))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hidden="1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INDEX(Weights!$B$1:$B$36,MATCH(Matches!H2716,Weights!$A$1:$A$36,0))</f>
        <v>40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hidden="1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INDEX(Weights!$B$1:$B$36,MATCH(Matches!H2726,Weights!$A$1:$A$36,0))</f>
        <v>40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hidden="1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INDEX(Weights!$B$1:$B$36,MATCH(Matches!H2734,Weights!$A$1:$A$36,0))</f>
        <v>50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hidden="1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INDEX(Weights!$B$1:$B$36,MATCH(Matches!H2751,Weights!$A$1:$A$36,0))</f>
        <v>20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hidden="1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INDEX(Weights!$B$1:$B$36,MATCH(Matches!H161,Weights!$A$1:$A$36,0))</f>
        <v>40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hidden="1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INDEX(Weights!$B$1:$B$36,MATCH(Matches!H166,Weights!$A$1:$A$36,0))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hidden="1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INDEX(Weights!$B$1:$B$36,MATCH(Matches!H176,Weights!$A$1:$A$36,0))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hidden="1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INDEX(Weights!$B$1:$B$36,MATCH(Matches!H203,Weights!$A$1:$A$36,0))</f>
        <v>40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hidden="1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INDEX(Weights!$B$1:$B$36,MATCH(Matches!H239,Weights!$A$1:$A$36,0))</f>
        <v>20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hidden="1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INDEX(Weights!$B$1:$B$36,MATCH(Matches!H283,Weights!$A$1:$A$36,0))</f>
        <v>40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hidden="1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INDEX(Weights!$B$1:$B$36,MATCH(Matches!H365,Weights!$A$1:$A$36,0))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hidden="1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INDEX(Weights!$B$1:$B$36,MATCH(Matches!H451,Weights!$A$1:$A$36,0))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hidden="1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INDEX(Weights!$B$1:$B$36,MATCH(Matches!H639,Weights!$A$1:$A$36,0))</f>
        <v>20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hidden="1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INDEX(Weights!$B$1:$B$36,MATCH(Matches!H654,Weights!$A$1:$A$36,0))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hidden="1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INDEX(Weights!$B$1:$B$36,MATCH(Matches!H701,Weights!$A$1:$A$36,0))</f>
        <v>40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hidden="1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INDEX(Weights!$B$1:$B$36,MATCH(Matches!H729,Weights!$A$1:$A$36,0))</f>
        <v>20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hidden="1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INDEX(Weights!$B$1:$B$36,MATCH(Matches!H826,Weights!$A$1:$A$36,0))</f>
        <v>20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hidden="1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INDEX(Weights!$B$1:$B$36,MATCH(Matches!H914,Weights!$A$1:$A$36,0))</f>
        <v>20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hidden="1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INDEX(Weights!$B$1:$B$36,MATCH(Matches!H1137,Weights!$A$1:$A$36,0))</f>
        <v>40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hidden="1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INDEX(Weights!$B$1:$B$36,MATCH(Matches!H1240,Weights!$A$1:$A$36,0))</f>
        <v>20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hidden="1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INDEX(Weights!$B$1:$B$36,MATCH(Matches!H1619,Weights!$A$1:$A$36,0))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hidden="1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INDEX(Weights!$B$1:$B$36,MATCH(Matches!H1630,Weights!$A$1:$A$36,0))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hidden="1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INDEX(Weights!$B$1:$B$36,MATCH(Matches!H1872,Weights!$A$1:$A$36,0))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hidden="1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INDEX(Weights!$B$1:$B$36,MATCH(Matches!H2001,Weights!$A$1:$A$36,0))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hidden="1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INDEX(Weights!$B$1:$B$36,MATCH(Matches!H2146,Weights!$A$1:$A$36,0))</f>
        <v>40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hidden="1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INDEX(Weights!$B$1:$B$36,MATCH(Matches!H2148,Weights!$A$1:$A$36,0))</f>
        <v>20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hidden="1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INDEX(Weights!$B$1:$B$36,MATCH(Matches!H2233,Weights!$A$1:$A$36,0))</f>
        <v>20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hidden="1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INDEX(Weights!$B$1:$B$36,MATCH(Matches!H2260,Weights!$A$1:$A$36,0))</f>
        <v>40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hidden="1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INDEX(Weights!$B$1:$B$36,MATCH(Matches!H2299,Weights!$A$1:$A$36,0))</f>
        <v>40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hidden="1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INDEX(Weights!$B$1:$B$36,MATCH(Matches!H2313,Weights!$A$1:$A$36,0))</f>
        <v>20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hidden="1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INDEX(Weights!$B$1:$B$36,MATCH(Matches!H2486,Weights!$A$1:$A$36,0))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hidden="1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INDEX(Weights!$B$1:$B$36,MATCH(Matches!H2556,Weights!$A$1:$A$36,0))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hidden="1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INDEX(Weights!$B$1:$B$36,MATCH(Matches!H2797,Weights!$A$1:$A$36,0))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hidden="1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INDEX(Weights!$B$1:$B$36,MATCH(Matches!H453,Weights!$A$1:$A$36,0))</f>
        <v>40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hidden="1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INDEX(Weights!$B$1:$B$36,MATCH(Matches!H603,Weights!$A$1:$A$36,0))</f>
        <v>40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hidden="1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INDEX(Weights!$B$1:$B$36,MATCH(Matches!H624,Weights!$A$1:$A$36,0))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hidden="1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INDEX(Weights!$B$1:$B$36,MATCH(Matches!H684,Weights!$A$1:$A$36,0))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hidden="1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INDEX(Weights!$B$1:$B$36,MATCH(Matches!H705,Weights!$A$1:$A$36,0))</f>
        <v>40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hidden="1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INDEX(Weights!$B$1:$B$36,MATCH(Matches!H1079,Weights!$A$1:$A$36,0))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hidden="1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INDEX(Weights!$B$1:$B$36,MATCH(Matches!H1125,Weights!$A$1:$A$36,0))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hidden="1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INDEX(Weights!$B$1:$B$36,MATCH(Matches!H1202,Weights!$A$1:$A$36,0))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hidden="1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INDEX(Weights!$B$1:$B$36,MATCH(Matches!H1213,Weights!$A$1:$A$36,0))</f>
        <v>40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hidden="1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INDEX(Weights!$B$1:$B$36,MATCH(Matches!H1327,Weights!$A$1:$A$36,0))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hidden="1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INDEX(Weights!$B$1:$B$36,MATCH(Matches!H1381,Weights!$A$1:$A$36,0))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hidden="1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INDEX(Weights!$B$1:$B$36,MATCH(Matches!H1655,Weights!$A$1:$A$36,0))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hidden="1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INDEX(Weights!$B$1:$B$36,MATCH(Matches!H1707,Weights!$A$1:$A$36,0))</f>
        <v>50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hidden="1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INDEX(Weights!$B$1:$B$36,MATCH(Matches!H1801,Weights!$A$1:$A$36,0))</f>
        <v>20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hidden="1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INDEX(Weights!$B$1:$B$36,MATCH(Matches!H1926,Weights!$A$1:$A$36,0))</f>
        <v>40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hidden="1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INDEX(Weights!$B$1:$B$36,MATCH(Matches!H1936,Weights!$A$1:$A$36,0))</f>
        <v>50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hidden="1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INDEX(Weights!$B$1:$B$36,MATCH(Matches!H1951,Weights!$A$1:$A$36,0))</f>
        <v>20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hidden="1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INDEX(Weights!$B$1:$B$36,MATCH(Matches!H2113,Weights!$A$1:$A$36,0))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hidden="1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INDEX(Weights!$B$1:$B$36,MATCH(Matches!H2263,Weights!$A$1:$A$36,0))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hidden="1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INDEX(Weights!$B$1:$B$36,MATCH(Matches!H2558,Weights!$A$1:$A$36,0))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hidden="1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INDEX(Weights!$B$1:$B$36,MATCH(Matches!H2614,Weights!$A$1:$A$36,0))</f>
        <v>20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hidden="1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INDEX(Weights!$B$1:$B$36,MATCH(Matches!H2693,Weights!$A$1:$A$36,0))</f>
        <v>40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hidden="1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INDEX(Weights!$B$1:$B$36,MATCH(Matches!H2749,Weights!$A$1:$A$36,0))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hidden="1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INDEX(Weights!$B$1:$B$36,MATCH(Matches!H2769,Weights!$A$1:$A$36,0))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hidden="1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INDEX(Weights!$B$1:$B$36,MATCH(Matches!H78,Weights!$A$1:$A$36,0))</f>
        <v>40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hidden="1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INDEX(Weights!$B$1:$B$36,MATCH(Matches!H160,Weights!$A$1:$A$36,0))</f>
        <v>50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hidden="1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INDEX(Weights!$B$1:$B$36,MATCH(Matches!H321,Weights!$A$1:$A$36,0))</f>
        <v>40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hidden="1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INDEX(Weights!$B$1:$B$36,MATCH(Matches!H590,Weights!$A$1:$A$36,0))</f>
        <v>20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hidden="1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INDEX(Weights!$B$1:$B$36,MATCH(Matches!H597,Weights!$A$1:$A$36,0))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hidden="1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INDEX(Weights!$B$1:$B$36,MATCH(Matches!H636,Weights!$A$1:$A$36,0))</f>
        <v>20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hidden="1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INDEX(Weights!$B$1:$B$36,MATCH(Matches!H662,Weights!$A$1:$A$36,0))</f>
        <v>20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hidden="1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INDEX(Weights!$B$1:$B$36,MATCH(Matches!H740,Weights!$A$1:$A$36,0))</f>
        <v>50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hidden="1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INDEX(Weights!$B$1:$B$36,MATCH(Matches!H797,Weights!$A$1:$A$36,0))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hidden="1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INDEX(Weights!$B$1:$B$36,MATCH(Matches!H851,Weights!$A$1:$A$36,0))</f>
        <v>40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hidden="1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INDEX(Weights!$B$1:$B$36,MATCH(Matches!H887,Weights!$A$1:$A$36,0))</f>
        <v>50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hidden="1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INDEX(Weights!$B$1:$B$36,MATCH(Matches!H943,Weights!$A$1:$A$36,0))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hidden="1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INDEX(Weights!$B$1:$B$36,MATCH(Matches!H1086,Weights!$A$1:$A$36,0))</f>
        <v>20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hidden="1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INDEX(Weights!$B$1:$B$36,MATCH(Matches!H1109,Weights!$A$1:$A$36,0))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hidden="1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INDEX(Weights!$B$1:$B$36,MATCH(Matches!H1186,Weights!$A$1:$A$36,0))</f>
        <v>40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hidden="1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INDEX(Weights!$B$1:$B$36,MATCH(Matches!H1355,Weights!$A$1:$A$36,0))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hidden="1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INDEX(Weights!$B$1:$B$36,MATCH(Matches!H1492,Weights!$A$1:$A$36,0))</f>
        <v>40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hidden="1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INDEX(Weights!$B$1:$B$36,MATCH(Matches!H1620,Weights!$A$1:$A$36,0))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hidden="1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INDEX(Weights!$B$1:$B$36,MATCH(Matches!H1628,Weights!$A$1:$A$36,0))</f>
        <v>20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hidden="1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INDEX(Weights!$B$1:$B$36,MATCH(Matches!H1629,Weights!$A$1:$A$36,0))</f>
        <v>20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hidden="1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INDEX(Weights!$B$1:$B$36,MATCH(Matches!H1693,Weights!$A$1:$A$36,0))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hidden="1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INDEX(Weights!$B$1:$B$36,MATCH(Matches!H1714,Weights!$A$1:$A$36,0))</f>
        <v>40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hidden="1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INDEX(Weights!$B$1:$B$36,MATCH(Matches!H1722,Weights!$A$1:$A$36,0))</f>
        <v>20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hidden="1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INDEX(Weights!$B$1:$B$36,MATCH(Matches!H1739,Weights!$A$1:$A$36,0))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hidden="1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INDEX(Weights!$B$1:$B$36,MATCH(Matches!H1867,Weights!$A$1:$A$36,0))</f>
        <v>20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hidden="1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INDEX(Weights!$B$1:$B$36,MATCH(Matches!H1940,Weights!$A$1:$A$36,0))</f>
        <v>20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hidden="1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INDEX(Weights!$B$1:$B$36,MATCH(Matches!H2141,Weights!$A$1:$A$36,0))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hidden="1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INDEX(Weights!$B$1:$B$36,MATCH(Matches!H2253,Weights!$A$1:$A$36,0))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hidden="1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INDEX(Weights!$B$1:$B$36,MATCH(Matches!H2291,Weights!$A$1:$A$36,0))</f>
        <v>20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hidden="1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INDEX(Weights!$B$1:$B$36,MATCH(Matches!H2301,Weights!$A$1:$A$36,0))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hidden="1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INDEX(Weights!$B$1:$B$36,MATCH(Matches!H2312,Weights!$A$1:$A$36,0))</f>
        <v>50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hidden="1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INDEX(Weights!$B$1:$B$36,MATCH(Matches!H2351,Weights!$A$1:$A$36,0))</f>
        <v>20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hidden="1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INDEX(Weights!$B$1:$B$36,MATCH(Matches!H2454,Weights!$A$1:$A$36,0))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hidden="1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INDEX(Weights!$B$1:$B$36,MATCH(Matches!H2491,Weights!$A$1:$A$36,0))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hidden="1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INDEX(Weights!$B$1:$B$36,MATCH(Matches!H2592,Weights!$A$1:$A$36,0))</f>
        <v>20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hidden="1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INDEX(Weights!$B$1:$B$36,MATCH(Matches!H2683,Weights!$A$1:$A$36,0))</f>
        <v>40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hidden="1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INDEX(Weights!$B$1:$B$36,MATCH(Matches!H2720,Weights!$A$1:$A$36,0))</f>
        <v>50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hidden="1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INDEX(Weights!$B$1:$B$36,MATCH(Matches!H2737,Weights!$A$1:$A$36,0))</f>
        <v>40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hidden="1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INDEX(Weights!$B$1:$B$36,MATCH(Matches!H2759,Weights!$A$1:$A$36,0))</f>
        <v>40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hidden="1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INDEX(Weights!$B$1:$B$36,MATCH(Matches!H141,Weights!$A$1:$A$36,0))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hidden="1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INDEX(Weights!$B$1:$B$36,MATCH(Matches!H143,Weights!$A$1:$A$36,0))</f>
        <v>30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hidden="1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INDEX(Weights!$B$1:$B$36,MATCH(Matches!H273,Weights!$A$1:$A$36,0))</f>
        <v>30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hidden="1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INDEX(Weights!$B$1:$B$36,MATCH(Matches!H340,Weights!$A$1:$A$36,0))</f>
        <v>40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hidden="1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INDEX(Weights!$B$1:$B$36,MATCH(Matches!H396,Weights!$A$1:$A$36,0))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hidden="1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INDEX(Weights!$B$1:$B$36,MATCH(Matches!H622,Weights!$A$1:$A$36,0))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hidden="1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INDEX(Weights!$B$1:$B$36,MATCH(Matches!H762,Weights!$A$1:$A$36,0))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hidden="1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INDEX(Weights!$B$1:$B$36,MATCH(Matches!H841,Weights!$A$1:$A$36,0))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hidden="1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INDEX(Weights!$B$1:$B$36,MATCH(Matches!H934,Weights!$A$1:$A$36,0))</f>
        <v>30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hidden="1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INDEX(Weights!$B$1:$B$36,MATCH(Matches!H970,Weights!$A$1:$A$36,0))</f>
        <v>40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hidden="1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INDEX(Weights!$B$1:$B$36,MATCH(Matches!H1094,Weights!$A$1:$A$36,0))</f>
        <v>50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hidden="1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INDEX(Weights!$B$1:$B$36,MATCH(Matches!H1097,Weights!$A$1:$A$36,0))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hidden="1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INDEX(Weights!$B$1:$B$36,MATCH(Matches!H1145,Weights!$A$1:$A$36,0))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hidden="1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INDEX(Weights!$B$1:$B$36,MATCH(Matches!H1214,Weights!$A$1:$A$36,0))</f>
        <v>20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hidden="1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INDEX(Weights!$B$1:$B$36,MATCH(Matches!H1344,Weights!$A$1:$A$36,0))</f>
        <v>20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hidden="1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INDEX(Weights!$B$1:$B$36,MATCH(Matches!H1351,Weights!$A$1:$A$36,0))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hidden="1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INDEX(Weights!$B$1:$B$36,MATCH(Matches!H1436,Weights!$A$1:$A$36,0))</f>
        <v>20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hidden="1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INDEX(Weights!$B$1:$B$36,MATCH(Matches!H1564,Weights!$A$1:$A$36,0))</f>
        <v>40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hidden="1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INDEX(Weights!$B$1:$B$36,MATCH(Matches!H1666,Weights!$A$1:$A$36,0))</f>
        <v>20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hidden="1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INDEX(Weights!$B$1:$B$36,MATCH(Matches!H1694,Weights!$A$1:$A$36,0))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hidden="1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INDEX(Weights!$B$1:$B$36,MATCH(Matches!H1864,Weights!$A$1:$A$36,0))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hidden="1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INDEX(Weights!$B$1:$B$36,MATCH(Matches!H1972,Weights!$A$1:$A$36,0))</f>
        <v>40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hidden="1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INDEX(Weights!$B$1:$B$36,MATCH(Matches!H1983,Weights!$A$1:$A$36,0))</f>
        <v>20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hidden="1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INDEX(Weights!$B$1:$B$36,MATCH(Matches!H2067,Weights!$A$1:$A$36,0))</f>
        <v>20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hidden="1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INDEX(Weights!$B$1:$B$36,MATCH(Matches!H2098,Weights!$A$1:$A$36,0))</f>
        <v>30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hidden="1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INDEX(Weights!$B$1:$B$36,MATCH(Matches!H2283,Weights!$A$1:$A$36,0))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hidden="1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INDEX(Weights!$B$1:$B$36,MATCH(Matches!H2389,Weights!$A$1:$A$36,0))</f>
        <v>30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hidden="1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INDEX(Weights!$B$1:$B$36,MATCH(Matches!H2435,Weights!$A$1:$A$36,0))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hidden="1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INDEX(Weights!$B$1:$B$36,MATCH(Matches!H2510,Weights!$A$1:$A$36,0))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hidden="1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INDEX(Weights!$B$1:$B$36,MATCH(Matches!H2525,Weights!$A$1:$A$36,0))</f>
        <v>20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hidden="1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INDEX(Weights!$B$1:$B$36,MATCH(Matches!H2597,Weights!$A$1:$A$36,0))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hidden="1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INDEX(Weights!$B$1:$B$36,MATCH(Matches!H2598,Weights!$A$1:$A$36,0))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hidden="1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INDEX(Weights!$B$1:$B$36,MATCH(Matches!H2603,Weights!$A$1:$A$36,0))</f>
        <v>20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hidden="1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INDEX(Weights!$B$1:$B$36,MATCH(Matches!H2641,Weights!$A$1:$A$36,0))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hidden="1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INDEX(Weights!$B$1:$B$36,MATCH(Matches!H2704,Weights!$A$1:$A$36,0))</f>
        <v>40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hidden="1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INDEX(Weights!$B$1:$B$36,MATCH(Matches!H261,Weights!$A$1:$A$36,0))</f>
        <v>40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hidden="1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INDEX(Weights!$B$1:$B$36,MATCH(Matches!H295,Weights!$A$1:$A$36,0))</f>
        <v>50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hidden="1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INDEX(Weights!$B$1:$B$36,MATCH(Matches!H419,Weights!$A$1:$A$36,0))</f>
        <v>20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hidden="1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INDEX(Weights!$B$1:$B$36,MATCH(Matches!H524,Weights!$A$1:$A$36,0))</f>
        <v>40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hidden="1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INDEX(Weights!$B$1:$B$36,MATCH(Matches!H583,Weights!$A$1:$A$36,0))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hidden="1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INDEX(Weights!$B$1:$B$36,MATCH(Matches!H737,Weights!$A$1:$A$36,0))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hidden="1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INDEX(Weights!$B$1:$B$36,MATCH(Matches!H758,Weights!$A$1:$A$36,0))</f>
        <v>20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hidden="1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INDEX(Weights!$B$1:$B$36,MATCH(Matches!H775,Weights!$A$1:$A$36,0))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hidden="1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INDEX(Weights!$B$1:$B$36,MATCH(Matches!H916,Weights!$A$1:$A$36,0))</f>
        <v>20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hidden="1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INDEX(Weights!$B$1:$B$36,MATCH(Matches!H1048,Weights!$A$1:$A$36,0))</f>
        <v>40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hidden="1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INDEX(Weights!$B$1:$B$36,MATCH(Matches!H1129,Weights!$A$1:$A$36,0))</f>
        <v>20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hidden="1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INDEX(Weights!$B$1:$B$36,MATCH(Matches!H1155,Weights!$A$1:$A$36,0))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hidden="1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INDEX(Weights!$B$1:$B$36,MATCH(Matches!H1174,Weights!$A$1:$A$36,0))</f>
        <v>50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hidden="1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INDEX(Weights!$B$1:$B$36,MATCH(Matches!H1193,Weights!$A$1:$A$36,0))</f>
        <v>40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hidden="1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INDEX(Weights!$B$1:$B$36,MATCH(Matches!H1204,Weights!$A$1:$A$36,0))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hidden="1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INDEX(Weights!$B$1:$B$36,MATCH(Matches!H1246,Weights!$A$1:$A$36,0))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hidden="1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INDEX(Weights!$B$1:$B$36,MATCH(Matches!H1265,Weights!$A$1:$A$36,0))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hidden="1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INDEX(Weights!$B$1:$B$36,MATCH(Matches!H1353,Weights!$A$1:$A$36,0))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hidden="1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INDEX(Weights!$B$1:$B$36,MATCH(Matches!H1375,Weights!$A$1:$A$36,0))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hidden="1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INDEX(Weights!$B$1:$B$36,MATCH(Matches!H1676,Weights!$A$1:$A$36,0))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hidden="1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INDEX(Weights!$B$1:$B$36,MATCH(Matches!H1755,Weights!$A$1:$A$36,0))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hidden="1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INDEX(Weights!$B$1:$B$36,MATCH(Matches!H1776,Weights!$A$1:$A$36,0))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hidden="1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INDEX(Weights!$B$1:$B$36,MATCH(Matches!H1822,Weights!$A$1:$A$36,0))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hidden="1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INDEX(Weights!$B$1:$B$36,MATCH(Matches!H1824,Weights!$A$1:$A$36,0))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hidden="1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INDEX(Weights!$B$1:$B$36,MATCH(Matches!H1858,Weights!$A$1:$A$36,0))</f>
        <v>20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hidden="1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INDEX(Weights!$B$1:$B$36,MATCH(Matches!H2094,Weights!$A$1:$A$36,0))</f>
        <v>20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hidden="1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INDEX(Weights!$B$1:$B$36,MATCH(Matches!H2557,Weights!$A$1:$A$36,0))</f>
        <v>50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hidden="1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INDEX(Weights!$B$1:$B$36,MATCH(Matches!H2593,Weights!$A$1:$A$36,0))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hidden="1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INDEX(Weights!$B$1:$B$36,MATCH(Matches!H2673,Weights!$A$1:$A$36,0))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hidden="1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INDEX(Weights!$B$1:$B$36,MATCH(Matches!H2686,Weights!$A$1:$A$36,0))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hidden="1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INDEX(Weights!$B$1:$B$36,MATCH(Matches!H2727,Weights!$A$1:$A$36,0))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hidden="1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INDEX(Weights!$B$1:$B$36,MATCH(Matches!H157,Weights!$A$1:$A$36,0))</f>
        <v>50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hidden="1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INDEX(Weights!$B$1:$B$36,MATCH(Matches!H194,Weights!$A$1:$A$36,0))</f>
        <v>50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hidden="1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INDEX(Weights!$B$1:$B$36,MATCH(Matches!H291,Weights!$A$1:$A$36,0))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hidden="1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INDEX(Weights!$B$1:$B$36,MATCH(Matches!H390,Weights!$A$1:$A$36,0))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hidden="1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INDEX(Weights!$B$1:$B$36,MATCH(Matches!H422,Weights!$A$1:$A$36,0))</f>
        <v>50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hidden="1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INDEX(Weights!$B$1:$B$36,MATCH(Matches!H430,Weights!$A$1:$A$36,0))</f>
        <v>30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hidden="1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INDEX(Weights!$B$1:$B$36,MATCH(Matches!H517,Weights!$A$1:$A$36,0))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hidden="1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INDEX(Weights!$B$1:$B$36,MATCH(Matches!H593,Weights!$A$1:$A$36,0))</f>
        <v>30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hidden="1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INDEX(Weights!$B$1:$B$36,MATCH(Matches!H734,Weights!$A$1:$A$36,0))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hidden="1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INDEX(Weights!$B$1:$B$36,MATCH(Matches!H795,Weights!$A$1:$A$36,0))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hidden="1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INDEX(Weights!$B$1:$B$36,MATCH(Matches!H829,Weights!$A$1:$A$36,0))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hidden="1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INDEX(Weights!$B$1:$B$36,MATCH(Matches!H883,Weights!$A$1:$A$36,0))</f>
        <v>20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hidden="1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INDEX(Weights!$B$1:$B$36,MATCH(Matches!H993,Weights!$A$1:$A$36,0))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hidden="1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INDEX(Weights!$B$1:$B$36,MATCH(Matches!H1060,Weights!$A$1:$A$36,0))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hidden="1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INDEX(Weights!$B$1:$B$36,MATCH(Matches!H1171,Weights!$A$1:$A$36,0))</f>
        <v>50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hidden="1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INDEX(Weights!$B$1:$B$36,MATCH(Matches!H1228,Weights!$A$1:$A$36,0))</f>
        <v>20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hidden="1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INDEX(Weights!$B$1:$B$36,MATCH(Matches!H1407,Weights!$A$1:$A$36,0))</f>
        <v>40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hidden="1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INDEX(Weights!$B$1:$B$36,MATCH(Matches!H1470,Weights!$A$1:$A$36,0))</f>
        <v>20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hidden="1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INDEX(Weights!$B$1:$B$36,MATCH(Matches!H1653,Weights!$A$1:$A$36,0))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hidden="1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INDEX(Weights!$B$1:$B$36,MATCH(Matches!H1733,Weights!$A$1:$A$36,0))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hidden="1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INDEX(Weights!$B$1:$B$36,MATCH(Matches!H1742,Weights!$A$1:$A$36,0))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hidden="1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INDEX(Weights!$B$1:$B$36,MATCH(Matches!H1773,Weights!$A$1:$A$36,0))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hidden="1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INDEX(Weights!$B$1:$B$36,MATCH(Matches!H1981,Weights!$A$1:$A$36,0))</f>
        <v>20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hidden="1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INDEX(Weights!$B$1:$B$36,MATCH(Matches!H2036,Weights!$A$1:$A$36,0))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hidden="1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INDEX(Weights!$B$1:$B$36,MATCH(Matches!H2037,Weights!$A$1:$A$36,0))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hidden="1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INDEX(Weights!$B$1:$B$36,MATCH(Matches!H2160,Weights!$A$1:$A$36,0))</f>
        <v>40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hidden="1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INDEX(Weights!$B$1:$B$36,MATCH(Matches!H2179,Weights!$A$1:$A$36,0))</f>
        <v>40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hidden="1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INDEX(Weights!$B$1:$B$36,MATCH(Matches!H2342,Weights!$A$1:$A$36,0))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hidden="1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INDEX(Weights!$B$1:$B$36,MATCH(Matches!H2555,Weights!$A$1:$A$36,0))</f>
        <v>40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hidden="1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INDEX(Weights!$B$1:$B$36,MATCH(Matches!H2579,Weights!$A$1:$A$36,0))</f>
        <v>20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hidden="1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INDEX(Weights!$B$1:$B$36,MATCH(Matches!H2738,Weights!$A$1:$A$36,0))</f>
        <v>40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hidden="1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INDEX(Weights!$B$1:$B$36,MATCH(Matches!H2762,Weights!$A$1:$A$36,0))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hidden="1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INDEX(Weights!$B$1:$B$36,MATCH(Matches!H150,Weights!$A$1:$A$36,0))</f>
        <v>40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hidden="1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INDEX(Weights!$B$1:$B$36,MATCH(Matches!H190,Weights!$A$1:$A$36,0))</f>
        <v>50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hidden="1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INDEX(Weights!$B$1:$B$36,MATCH(Matches!H198,Weights!$A$1:$A$36,0))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hidden="1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INDEX(Weights!$B$1:$B$36,MATCH(Matches!H206,Weights!$A$1:$A$36,0))</f>
        <v>20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hidden="1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INDEX(Weights!$B$1:$B$36,MATCH(Matches!H269,Weights!$A$1:$A$36,0))</f>
        <v>40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hidden="1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INDEX(Weights!$B$1:$B$36,MATCH(Matches!H320,Weights!$A$1:$A$36,0))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hidden="1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INDEX(Weights!$B$1:$B$36,MATCH(Matches!H486,Weights!$A$1:$A$36,0))</f>
        <v>20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hidden="1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INDEX(Weights!$B$1:$B$36,MATCH(Matches!H513,Weights!$A$1:$A$36,0))</f>
        <v>20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hidden="1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INDEX(Weights!$B$1:$B$36,MATCH(Matches!H642,Weights!$A$1:$A$36,0))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hidden="1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INDEX(Weights!$B$1:$B$36,MATCH(Matches!H749,Weights!$A$1:$A$36,0))</f>
        <v>40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hidden="1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INDEX(Weights!$B$1:$B$36,MATCH(Matches!H790,Weights!$A$1:$A$36,0))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hidden="1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INDEX(Weights!$B$1:$B$36,MATCH(Matches!H806,Weights!$A$1:$A$36,0))</f>
        <v>20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hidden="1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INDEX(Weights!$B$1:$B$36,MATCH(Matches!H875,Weights!$A$1:$A$36,0))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hidden="1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INDEX(Weights!$B$1:$B$36,MATCH(Matches!H885,Weights!$A$1:$A$36,0))</f>
        <v>20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hidden="1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INDEX(Weights!$B$1:$B$36,MATCH(Matches!H906,Weights!$A$1:$A$36,0))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hidden="1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INDEX(Weights!$B$1:$B$36,MATCH(Matches!H928,Weights!$A$1:$A$36,0))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hidden="1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INDEX(Weights!$B$1:$B$36,MATCH(Matches!H950,Weights!$A$1:$A$36,0))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hidden="1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INDEX(Weights!$B$1:$B$36,MATCH(Matches!H1209,Weights!$A$1:$A$36,0))</f>
        <v>50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hidden="1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INDEX(Weights!$B$1:$B$36,MATCH(Matches!H1303,Weights!$A$1:$A$36,0))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hidden="1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INDEX(Weights!$B$1:$B$36,MATCH(Matches!H1383,Weights!$A$1:$A$36,0))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hidden="1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INDEX(Weights!$B$1:$B$36,MATCH(Matches!H1411,Weights!$A$1:$A$36,0))</f>
        <v>40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hidden="1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INDEX(Weights!$B$1:$B$36,MATCH(Matches!H1421,Weights!$A$1:$A$36,0))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hidden="1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INDEX(Weights!$B$1:$B$36,MATCH(Matches!H1507,Weights!$A$1:$A$36,0))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hidden="1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INDEX(Weights!$B$1:$B$36,MATCH(Matches!H1569,Weights!$A$1:$A$36,0))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hidden="1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INDEX(Weights!$B$1:$B$36,MATCH(Matches!H1589,Weights!$A$1:$A$36,0))</f>
        <v>20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hidden="1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INDEX(Weights!$B$1:$B$36,MATCH(Matches!H1597,Weights!$A$1:$A$36,0))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hidden="1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INDEX(Weights!$B$1:$B$36,MATCH(Matches!H1622,Weights!$A$1:$A$36,0))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hidden="1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INDEX(Weights!$B$1:$B$36,MATCH(Matches!H1638,Weights!$A$1:$A$36,0))</f>
        <v>20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hidden="1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INDEX(Weights!$B$1:$B$36,MATCH(Matches!H1673,Weights!$A$1:$A$36,0))</f>
        <v>50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hidden="1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INDEX(Weights!$B$1:$B$36,MATCH(Matches!H1754,Weights!$A$1:$A$36,0))</f>
        <v>20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hidden="1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INDEX(Weights!$B$1:$B$36,MATCH(Matches!H1763,Weights!$A$1:$A$36,0))</f>
        <v>20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hidden="1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INDEX(Weights!$B$1:$B$36,MATCH(Matches!H1916,Weights!$A$1:$A$36,0))</f>
        <v>40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hidden="1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INDEX(Weights!$B$1:$B$36,MATCH(Matches!H1947,Weights!$A$1:$A$36,0))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hidden="1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INDEX(Weights!$B$1:$B$36,MATCH(Matches!H1976,Weights!$A$1:$A$36,0))</f>
        <v>20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hidden="1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INDEX(Weights!$B$1:$B$36,MATCH(Matches!H2077,Weights!$A$1:$A$36,0))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hidden="1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INDEX(Weights!$B$1:$B$36,MATCH(Matches!H2128,Weights!$A$1:$A$36,0))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hidden="1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INDEX(Weights!$B$1:$B$36,MATCH(Matches!H2323,Weights!$A$1:$A$36,0))</f>
        <v>40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hidden="1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INDEX(Weights!$B$1:$B$36,MATCH(Matches!H2336,Weights!$A$1:$A$36,0))</f>
        <v>20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hidden="1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INDEX(Weights!$B$1:$B$36,MATCH(Matches!H2508,Weights!$A$1:$A$36,0))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hidden="1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INDEX(Weights!$B$1:$B$36,MATCH(Matches!H2567,Weights!$A$1:$A$36,0))</f>
        <v>20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hidden="1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INDEX(Weights!$B$1:$B$36,MATCH(Matches!H108,Weights!$A$1:$A$36,0))</f>
        <v>40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hidden="1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INDEX(Weights!$B$1:$B$36,MATCH(Matches!H361,Weights!$A$1:$A$36,0))</f>
        <v>50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hidden="1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INDEX(Weights!$B$1:$B$36,MATCH(Matches!H490,Weights!$A$1:$A$36,0))</f>
        <v>40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hidden="1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INDEX(Weights!$B$1:$B$36,MATCH(Matches!H503,Weights!$A$1:$A$36,0))</f>
        <v>40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hidden="1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INDEX(Weights!$B$1:$B$36,MATCH(Matches!H508,Weights!$A$1:$A$36,0))</f>
        <v>40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hidden="1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INDEX(Weights!$B$1:$B$36,MATCH(Matches!H565,Weights!$A$1:$A$36,0))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hidden="1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INDEX(Weights!$B$1:$B$36,MATCH(Matches!H573,Weights!$A$1:$A$36,0))</f>
        <v>50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hidden="1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INDEX(Weights!$B$1:$B$36,MATCH(Matches!H640,Weights!$A$1:$A$36,0))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hidden="1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INDEX(Weights!$B$1:$B$36,MATCH(Matches!H693,Weights!$A$1:$A$36,0))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hidden="1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INDEX(Weights!$B$1:$B$36,MATCH(Matches!H709,Weights!$A$1:$A$36,0))</f>
        <v>20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hidden="1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INDEX(Weights!$B$1:$B$36,MATCH(Matches!H719,Weights!$A$1:$A$36,0))</f>
        <v>40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hidden="1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INDEX(Weights!$B$1:$B$36,MATCH(Matches!H869,Weights!$A$1:$A$36,0))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hidden="1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INDEX(Weights!$B$1:$B$36,MATCH(Matches!H1139,Weights!$A$1:$A$36,0))</f>
        <v>30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hidden="1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INDEX(Weights!$B$1:$B$36,MATCH(Matches!H1454,Weights!$A$1:$A$36,0))</f>
        <v>40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hidden="1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INDEX(Weights!$B$1:$B$36,MATCH(Matches!H1489,Weights!$A$1:$A$36,0))</f>
        <v>20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hidden="1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INDEX(Weights!$B$1:$B$36,MATCH(Matches!H1575,Weights!$A$1:$A$36,0))</f>
        <v>30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hidden="1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INDEX(Weights!$B$1:$B$36,MATCH(Matches!H1578,Weights!$A$1:$A$36,0))</f>
        <v>40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hidden="1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INDEX(Weights!$B$1:$B$36,MATCH(Matches!H1599,Weights!$A$1:$A$36,0))</f>
        <v>30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hidden="1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INDEX(Weights!$B$1:$B$36,MATCH(Matches!H1645,Weights!$A$1:$A$36,0))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hidden="1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INDEX(Weights!$B$1:$B$36,MATCH(Matches!H1657,Weights!$A$1:$A$36,0))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hidden="1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INDEX(Weights!$B$1:$B$36,MATCH(Matches!H1692,Weights!$A$1:$A$36,0))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hidden="1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INDEX(Weights!$B$1:$B$36,MATCH(Matches!H1709,Weights!$A$1:$A$36,0))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hidden="1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INDEX(Weights!$B$1:$B$36,MATCH(Matches!H1757,Weights!$A$1:$A$36,0))</f>
        <v>20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hidden="1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INDEX(Weights!$B$1:$B$36,MATCH(Matches!H1860,Weights!$A$1:$A$36,0))</f>
        <v>20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hidden="1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INDEX(Weights!$B$1:$B$36,MATCH(Matches!H1861,Weights!$A$1:$A$36,0))</f>
        <v>40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hidden="1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INDEX(Weights!$B$1:$B$36,MATCH(Matches!H2042,Weights!$A$1:$A$36,0))</f>
        <v>40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hidden="1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INDEX(Weights!$B$1:$B$36,MATCH(Matches!H2053,Weights!$A$1:$A$36,0))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hidden="1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INDEX(Weights!$B$1:$B$36,MATCH(Matches!H2466,Weights!$A$1:$A$36,0))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hidden="1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INDEX(Weights!$B$1:$B$36,MATCH(Matches!H2495,Weights!$A$1:$A$36,0))</f>
        <v>20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hidden="1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INDEX(Weights!$B$1:$B$36,MATCH(Matches!H2662,Weights!$A$1:$A$36,0))</f>
        <v>40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hidden="1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INDEX(Weights!$B$1:$B$36,MATCH(Matches!H2817,Weights!$A$1:$A$36,0))</f>
        <v>40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hidden="1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INDEX(Weights!$B$1:$B$36,MATCH(Matches!H375,Weights!$A$1:$A$36,0))</f>
        <v>50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hidden="1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INDEX(Weights!$B$1:$B$36,MATCH(Matches!H464,Weights!$A$1:$A$36,0))</f>
        <v>20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hidden="1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INDEX(Weights!$B$1:$B$36,MATCH(Matches!H643,Weights!$A$1:$A$36,0))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hidden="1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INDEX(Weights!$B$1:$B$36,MATCH(Matches!H716,Weights!$A$1:$A$36,0))</f>
        <v>30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hidden="1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INDEX(Weights!$B$1:$B$36,MATCH(Matches!H978,Weights!$A$1:$A$36,0))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hidden="1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INDEX(Weights!$B$1:$B$36,MATCH(Matches!H1148,Weights!$A$1:$A$36,0))</f>
        <v>20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hidden="1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INDEX(Weights!$B$1:$B$36,MATCH(Matches!H1259,Weights!$A$1:$A$36,0))</f>
        <v>40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hidden="1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INDEX(Weights!$B$1:$B$36,MATCH(Matches!H1660,Weights!$A$1:$A$36,0))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hidden="1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INDEX(Weights!$B$1:$B$36,MATCH(Matches!H1667,Weights!$A$1:$A$36,0))</f>
        <v>20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hidden="1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INDEX(Weights!$B$1:$B$36,MATCH(Matches!H1978,Weights!$A$1:$A$36,0))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hidden="1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INDEX(Weights!$B$1:$B$36,MATCH(Matches!H1991,Weights!$A$1:$A$36,0))</f>
        <v>50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hidden="1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INDEX(Weights!$B$1:$B$36,MATCH(Matches!H2217,Weights!$A$1:$A$36,0))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hidden="1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INDEX(Weights!$B$1:$B$36,MATCH(Matches!H2327,Weights!$A$1:$A$36,0))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hidden="1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INDEX(Weights!$B$1:$B$36,MATCH(Matches!H2582,Weights!$A$1:$A$36,0))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hidden="1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INDEX(Weights!$B$1:$B$36,MATCH(Matches!H2829,Weights!$A$1:$A$36,0))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hidden="1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INDEX(Weights!$B$1:$B$36,MATCH(Matches!H404,Weights!$A$1:$A$36,0))</f>
        <v>20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hidden="1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INDEX(Weights!$B$1:$B$36,MATCH(Matches!H1360,Weights!$A$1:$A$36,0))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hidden="1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INDEX(Weights!$B$1:$B$36,MATCH(Matches!H1385,Weights!$A$1:$A$36,0))</f>
        <v>20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hidden="1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INDEX(Weights!$B$1:$B$36,MATCH(Matches!H1419,Weights!$A$1:$A$36,0))</f>
        <v>20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hidden="1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INDEX(Weights!$B$1:$B$36,MATCH(Matches!H1420,Weights!$A$1:$A$36,0))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hidden="1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INDEX(Weights!$B$1:$B$36,MATCH(Matches!H1850,Weights!$A$1:$A$36,0))</f>
        <v>20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hidden="1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INDEX(Weights!$B$1:$B$36,MATCH(Matches!H2087,Weights!$A$1:$A$36,0))</f>
        <v>40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hidden="1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INDEX(Weights!$B$1:$B$36,MATCH(Matches!H2135,Weights!$A$1:$A$36,0))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hidden="1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INDEX(Weights!$B$1:$B$36,MATCH(Matches!H2446,Weights!$A$1:$A$36,0))</f>
        <v>50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hidden="1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INDEX(Weights!$B$1:$B$36,MATCH(Matches!H2489,Weights!$A$1:$A$36,0))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hidden="1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INDEX(Weights!$B$1:$B$36,MATCH(Matches!H2596,Weights!$A$1:$A$36,0))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hidden="1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INDEX(Weights!$B$1:$B$36,MATCH(Matches!H2640,Weights!$A$1:$A$36,0))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hidden="1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INDEX(Weights!$B$1:$B$36,MATCH(Matches!H3,Weights!$A$1:$A$36,0))</f>
        <v>50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hidden="1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INDEX(Weights!$B$1:$B$36,MATCH(Matches!H140,Weights!$A$1:$A$36,0))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hidden="1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INDEX(Weights!$B$1:$B$36,MATCH(Matches!H384,Weights!$A$1:$A$36,0))</f>
        <v>20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hidden="1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INDEX(Weights!$B$1:$B$36,MATCH(Matches!H410,Weights!$A$1:$A$36,0))</f>
        <v>20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hidden="1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INDEX(Weights!$B$1:$B$36,MATCH(Matches!H562,Weights!$A$1:$A$36,0))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hidden="1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INDEX(Weights!$B$1:$B$36,MATCH(Matches!H689,Weights!$A$1:$A$36,0))</f>
        <v>20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hidden="1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INDEX(Weights!$B$1:$B$36,MATCH(Matches!H1330,Weights!$A$1:$A$36,0))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hidden="1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INDEX(Weights!$B$1:$B$36,MATCH(Matches!H1765,Weights!$A$1:$A$36,0))</f>
        <v>20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hidden="1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INDEX(Weights!$B$1:$B$36,MATCH(Matches!H1928,Weights!$A$1:$A$36,0))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hidden="1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INDEX(Weights!$B$1:$B$36,MATCH(Matches!H2211,Weights!$A$1:$A$36,0))</f>
        <v>40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hidden="1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INDEX(Weights!$B$1:$B$36,MATCH(Matches!H2542,Weights!$A$1:$A$36,0))</f>
        <v>20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hidden="1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INDEX(Weights!$B$1:$B$36,MATCH(Matches!H175,Weights!$A$1:$A$36,0))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hidden="1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INDEX(Weights!$B$1:$B$36,MATCH(Matches!H781,Weights!$A$1:$A$36,0))</f>
        <v>20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hidden="1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INDEX(Weights!$B$1:$B$36,MATCH(Matches!H962,Weights!$A$1:$A$36,0))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hidden="1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INDEX(Weights!$B$1:$B$36,MATCH(Matches!H975,Weights!$A$1:$A$36,0))</f>
        <v>20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hidden="1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INDEX(Weights!$B$1:$B$36,MATCH(Matches!H985,Weights!$A$1:$A$36,0))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hidden="1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INDEX(Weights!$B$1:$B$36,MATCH(Matches!H1236,Weights!$A$1:$A$36,0))</f>
        <v>40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hidden="1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INDEX(Weights!$B$1:$B$36,MATCH(Matches!H1514,Weights!$A$1:$A$36,0))</f>
        <v>40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hidden="1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INDEX(Weights!$B$1:$B$36,MATCH(Matches!H1701,Weights!$A$1:$A$36,0))</f>
        <v>20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hidden="1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INDEX(Weights!$B$1:$B$36,MATCH(Matches!H1862,Weights!$A$1:$A$36,0))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hidden="1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INDEX(Weights!$B$1:$B$36,MATCH(Matches!H2456,Weights!$A$1:$A$36,0))</f>
        <v>20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hidden="1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INDEX(Weights!$B$1:$B$36,MATCH(Matches!H2520,Weights!$A$1:$A$36,0))</f>
        <v>20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hidden="1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INDEX(Weights!$B$1:$B$36,MATCH(Matches!H374,Weights!$A$1:$A$36,0))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hidden="1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INDEX(Weights!$B$1:$B$36,MATCH(Matches!H617,Weights!$A$1:$A$36,0))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hidden="1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INDEX(Weights!$B$1:$B$36,MATCH(Matches!H894,Weights!$A$1:$A$36,0))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hidden="1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INDEX(Weights!$B$1:$B$36,MATCH(Matches!H995,Weights!$A$1:$A$36,0))</f>
        <v>20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hidden="1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INDEX(Weights!$B$1:$B$36,MATCH(Matches!H1076,Weights!$A$1:$A$36,0))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hidden="1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INDEX(Weights!$B$1:$B$36,MATCH(Matches!H1091,Weights!$A$1:$A$36,0))</f>
        <v>20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hidden="1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INDEX(Weights!$B$1:$B$36,MATCH(Matches!H1761,Weights!$A$1:$A$36,0))</f>
        <v>20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hidden="1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INDEX(Weights!$B$1:$B$36,MATCH(Matches!H2083,Weights!$A$1:$A$36,0))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hidden="1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INDEX(Weights!$B$1:$B$36,MATCH(Matches!H2205,Weights!$A$1:$A$36,0))</f>
        <v>40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hidden="1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INDEX(Weights!$B$1:$B$36,MATCH(Matches!H2455,Weights!$A$1:$A$36,0))</f>
        <v>20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hidden="1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INDEX(Weights!$B$1:$B$36,MATCH(Matches!H2472,Weights!$A$1:$A$36,0))</f>
        <v>20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hidden="1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INDEX(Weights!$B$1:$B$36,MATCH(Matches!H2544,Weights!$A$1:$A$36,0))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hidden="1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INDEX(Weights!$B$1:$B$36,MATCH(Matches!H353,Weights!$A$1:$A$36,0))</f>
        <v>30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hidden="1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INDEX(Weights!$B$1:$B$36,MATCH(Matches!H358,Weights!$A$1:$A$36,0))</f>
        <v>50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hidden="1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INDEX(Weights!$B$1:$B$36,MATCH(Matches!H747,Weights!$A$1:$A$36,0))</f>
        <v>50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hidden="1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INDEX(Weights!$B$1:$B$36,MATCH(Matches!H774,Weights!$A$1:$A$36,0))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hidden="1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INDEX(Weights!$B$1:$B$36,MATCH(Matches!H952,Weights!$A$1:$A$36,0))</f>
        <v>30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hidden="1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INDEX(Weights!$B$1:$B$36,MATCH(Matches!H1349,Weights!$A$1:$A$36,0))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hidden="1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INDEX(Weights!$B$1:$B$36,MATCH(Matches!H1369,Weights!$A$1:$A$36,0))</f>
        <v>20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hidden="1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INDEX(Weights!$B$1:$B$36,MATCH(Matches!H1888,Weights!$A$1:$A$36,0))</f>
        <v>20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hidden="1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INDEX(Weights!$B$1:$B$36,MATCH(Matches!H1895,Weights!$A$1:$A$36,0))</f>
        <v>20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hidden="1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INDEX(Weights!$B$1:$B$36,MATCH(Matches!H1968,Weights!$A$1:$A$36,0))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hidden="1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INDEX(Weights!$B$1:$B$36,MATCH(Matches!H2070,Weights!$A$1:$A$36,0))</f>
        <v>20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hidden="1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INDEX(Weights!$B$1:$B$36,MATCH(Matches!H2152,Weights!$A$1:$A$36,0))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hidden="1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INDEX(Weights!$B$1:$B$36,MATCH(Matches!H2254,Weights!$A$1:$A$36,0))</f>
        <v>20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hidden="1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INDEX(Weights!$B$1:$B$36,MATCH(Matches!H2281,Weights!$A$1:$A$36,0))</f>
        <v>20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hidden="1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INDEX(Weights!$B$1:$B$36,MATCH(Matches!H2318,Weights!$A$1:$A$36,0))</f>
        <v>20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hidden="1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INDEX(Weights!$B$1:$B$36,MATCH(Matches!H2484,Weights!$A$1:$A$36,0))</f>
        <v>20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hidden="1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INDEX(Weights!$B$1:$B$36,MATCH(Matches!H2664,Weights!$A$1:$A$36,0))</f>
        <v>40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hidden="1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INDEX(Weights!$B$1:$B$36,MATCH(Matches!H364,Weights!$A$1:$A$36,0))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hidden="1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INDEX(Weights!$B$1:$B$36,MATCH(Matches!H441,Weights!$A$1:$A$36,0))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hidden="1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INDEX(Weights!$B$1:$B$36,MATCH(Matches!H1499,Weights!$A$1:$A$36,0))</f>
        <v>40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hidden="1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INDEX(Weights!$B$1:$B$36,MATCH(Matches!H1792,Weights!$A$1:$A$36,0))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hidden="1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INDEX(Weights!$B$1:$B$36,MATCH(Matches!H2044,Weights!$A$1:$A$36,0))</f>
        <v>40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hidden="1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INDEX(Weights!$B$1:$B$36,MATCH(Matches!H528,Weights!$A$1:$A$36,0))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hidden="1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INDEX(Weights!$B$1:$B$36,MATCH(Matches!H564,Weights!$A$1:$A$36,0))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hidden="1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INDEX(Weights!$B$1:$B$36,MATCH(Matches!H886,Weights!$A$1:$A$36,0))</f>
        <v>20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hidden="1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INDEX(Weights!$B$1:$B$36,MATCH(Matches!H1152,Weights!$A$1:$A$36,0))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hidden="1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INDEX(Weights!$B$1:$B$36,MATCH(Matches!H2325,Weights!$A$1:$A$36,0))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hidden="1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INDEX(Weights!$B$1:$B$36,MATCH(Matches!H2678,Weights!$A$1:$A$36,0))</f>
        <v>40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hidden="1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INDEX(Weights!$B$1:$B$36,MATCH(Matches!H2701,Weights!$A$1:$A$36,0))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hidden="1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INDEX(Weights!$B$1:$B$36,MATCH(Matches!H2834,Weights!$A$1:$A$36,0))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hidden="1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INDEX(Weights!$B$1:$B$36,MATCH(Matches!H132,Weights!$A$1:$A$36,0))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hidden="1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INDEX(Weights!$B$1:$B$36,MATCH(Matches!H1286,Weights!$A$1:$A$36,0))</f>
        <v>40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hidden="1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INDEX(Weights!$B$1:$B$36,MATCH(Matches!H1595,Weights!$A$1:$A$36,0))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hidden="1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INDEX(Weights!$B$1:$B$36,MATCH(Matches!H2071,Weights!$A$1:$A$36,0))</f>
        <v>30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hidden="1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INDEX(Weights!$B$1:$B$36,MATCH(Matches!H2527,Weights!$A$1:$A$36,0))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hidden="1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INDEX(Weights!$B$1:$B$36,MATCH(Matches!H130,Weights!$A$1:$A$36,0))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hidden="1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INDEX(Weights!$B$1:$B$36,MATCH(Matches!H249,Weights!$A$1:$A$36,0))</f>
        <v>40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hidden="1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INDEX(Weights!$B$1:$B$36,MATCH(Matches!H271,Weights!$A$1:$A$36,0))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hidden="1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INDEX(Weights!$B$1:$B$36,MATCH(Matches!H443,Weights!$A$1:$A$36,0))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hidden="1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INDEX(Weights!$B$1:$B$36,MATCH(Matches!H1237,Weights!$A$1:$A$36,0))</f>
        <v>20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hidden="1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INDEX(Weights!$B$1:$B$36,MATCH(Matches!H1683,Weights!$A$1:$A$36,0))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hidden="1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INDEX(Weights!$B$1:$B$36,MATCH(Matches!H413,Weights!$A$1:$A$36,0))</f>
        <v>50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hidden="1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INDEX(Weights!$B$1:$B$36,MATCH(Matches!H608,Weights!$A$1:$A$36,0))</f>
        <v>40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hidden="1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INDEX(Weights!$B$1:$B$36,MATCH(Matches!H1183,Weights!$A$1:$A$36,0))</f>
        <v>20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hidden="1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INDEX(Weights!$B$1:$B$36,MATCH(Matches!H1315,Weights!$A$1:$A$36,0))</f>
        <v>50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hidden="1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INDEX(Weights!$B$1:$B$36,MATCH(Matches!H2069,Weights!$A$1:$A$36,0))</f>
        <v>20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hidden="1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INDEX(Weights!$B$1:$B$36,MATCH(Matches!H2634,Weights!$A$1:$A$36,0))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hidden="1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INDEX(Weights!$B$1:$B$36,MATCH(Matches!H2658,Weights!$A$1:$A$36,0))</f>
        <v>20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hidden="1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INDEX(Weights!$B$1:$B$36,MATCH(Matches!H596,Weights!$A$1:$A$36,0))</f>
        <v>20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hidden="1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INDEX(Weights!$B$1:$B$36,MATCH(Matches!H712,Weights!$A$1:$A$36,0))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hidden="1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INDEX(Weights!$B$1:$B$36,MATCH(Matches!H979,Weights!$A$1:$A$36,0))</f>
        <v>20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hidden="1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INDEX(Weights!$B$1:$B$36,MATCH(Matches!H1352,Weights!$A$1:$A$36,0))</f>
        <v>20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hidden="1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INDEX(Weights!$B$1:$B$36,MATCH(Matches!H1718,Weights!$A$1:$A$36,0))</f>
        <v>20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hidden="1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INDEX(Weights!$B$1:$B$36,MATCH(Matches!H1995,Weights!$A$1:$A$36,0))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hidden="1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INDEX(Weights!$B$1:$B$36,MATCH(Matches!H2132,Weights!$A$1:$A$36,0))</f>
        <v>20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hidden="1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INDEX(Weights!$B$1:$B$36,MATCH(Matches!H368,Weights!$A$1:$A$36,0))</f>
        <v>20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hidden="1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INDEX(Weights!$B$1:$B$36,MATCH(Matches!H714,Weights!$A$1:$A$36,0))</f>
        <v>20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hidden="1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INDEX(Weights!$B$1:$B$36,MATCH(Matches!H889,Weights!$A$1:$A$36,0))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hidden="1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INDEX(Weights!$B$1:$B$36,MATCH(Matches!H1168,Weights!$A$1:$A$36,0))</f>
        <v>20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hidden="1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INDEX(Weights!$B$1:$B$36,MATCH(Matches!H2065,Weights!$A$1:$A$36,0))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hidden="1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INDEX(Weights!$B$1:$B$36,MATCH(Matches!H2278,Weights!$A$1:$A$36,0))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hidden="1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INDEX(Weights!$B$1:$B$36,MATCH(Matches!H2383,Weights!$A$1:$A$36,0))</f>
        <v>40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hidden="1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INDEX(Weights!$B$1:$B$36,MATCH(Matches!H2475,Weights!$A$1:$A$36,0))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hidden="1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INDEX(Weights!$B$1:$B$36,MATCH(Matches!H2507,Weights!$A$1:$A$36,0))</f>
        <v>50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hidden="1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INDEX(Weights!$B$1:$B$36,MATCH(Matches!H828,Weights!$A$1:$A$36,0))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hidden="1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INDEX(Weights!$B$1:$B$36,MATCH(Matches!H852,Weights!$A$1:$A$36,0))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hidden="1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INDEX(Weights!$B$1:$B$36,MATCH(Matches!H897,Weights!$A$1:$A$36,0))</f>
        <v>20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hidden="1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INDEX(Weights!$B$1:$B$36,MATCH(Matches!H907,Weights!$A$1:$A$36,0))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hidden="1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INDEX(Weights!$B$1:$B$36,MATCH(Matches!H1774,Weights!$A$1:$A$36,0))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hidden="1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INDEX(Weights!$B$1:$B$36,MATCH(Matches!H2166,Weights!$A$1:$A$36,0))</f>
        <v>30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hidden="1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INDEX(Weights!$B$1:$B$36,MATCH(Matches!H2548,Weights!$A$1:$A$36,0))</f>
        <v>20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hidden="1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INDEX(Weights!$B$1:$B$36,MATCH(Matches!H52,Weights!$A$1:$A$36,0))</f>
        <v>40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hidden="1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INDEX(Weights!$B$1:$B$36,MATCH(Matches!H821,Weights!$A$1:$A$36,0))</f>
        <v>20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hidden="1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INDEX(Weights!$B$1:$B$36,MATCH(Matches!H1572,Weights!$A$1:$A$36,0))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hidden="1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INDEX(Weights!$B$1:$B$36,MATCH(Matches!H2517,Weights!$A$1:$A$36,0))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hidden="1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INDEX(Weights!$B$1:$B$36,MATCH(Matches!H126,Weights!$A$1:$A$36,0))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hidden="1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INDEX(Weights!$B$1:$B$36,MATCH(Matches!H761,Weights!$A$1:$A$36,0))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hidden="1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INDEX(Weights!$B$1:$B$36,MATCH(Matches!H836,Weights!$A$1:$A$36,0))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hidden="1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INDEX(Weights!$B$1:$B$36,MATCH(Matches!H1163,Weights!$A$1:$A$36,0))</f>
        <v>20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hidden="1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INDEX(Weights!$B$1:$B$36,MATCH(Matches!H1576,Weights!$A$1:$A$36,0))</f>
        <v>20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hidden="1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INDEX(Weights!$B$1:$B$36,MATCH(Matches!H2262,Weights!$A$1:$A$36,0))</f>
        <v>20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hidden="1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INDEX(Weights!$B$1:$B$36,MATCH(Matches!H2561,Weights!$A$1:$A$36,0))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hidden="1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INDEX(Weights!$B$1:$B$36,MATCH(Matches!H2633,Weights!$A$1:$A$36,0))</f>
        <v>20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hidden="1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INDEX(Weights!$B$1:$B$36,MATCH(Matches!H776,Weights!$A$1:$A$36,0))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hidden="1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INDEX(Weights!$B$1:$B$36,MATCH(Matches!H1854,Weights!$A$1:$A$36,0))</f>
        <v>20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hidden="1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INDEX(Weights!$B$1:$B$36,MATCH(Matches!H125,Weights!$A$1:$A$36,0))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hidden="1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INDEX(Weights!$B$1:$B$36,MATCH(Matches!H559,Weights!$A$1:$A$36,0))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hidden="1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INDEX(Weights!$B$1:$B$36,MATCH(Matches!H1959,Weights!$A$1:$A$36,0))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hidden="1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INDEX(Weights!$B$1:$B$36,MATCH(Matches!H2275,Weights!$A$1:$A$36,0))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hidden="1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INDEX(Weights!$B$1:$B$36,MATCH(Matches!H2340,Weights!$A$1:$A$36,0))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hidden="1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INDEX(Weights!$B$1:$B$36,MATCH(Matches!H2371,Weights!$A$1:$A$36,0))</f>
        <v>50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hidden="1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INDEX(Weights!$B$1:$B$36,MATCH(Matches!H2529,Weights!$A$1:$A$36,0))</f>
        <v>20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hidden="1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INDEX(Weights!$B$1:$B$36,MATCH(Matches!H575,Weights!$A$1:$A$36,0))</f>
        <v>20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hidden="1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INDEX(Weights!$B$1:$B$36,MATCH(Matches!H1768,Weights!$A$1:$A$36,0))</f>
        <v>20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hidden="1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INDEX(Weights!$B$1:$B$36,MATCH(Matches!H2711,Weights!$A$1:$A$36,0))</f>
        <v>20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hidden="1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INDEX(Weights!$B$1:$B$36,MATCH(Matches!H600,Weights!$A$1:$A$36,0))</f>
        <v>20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hidden="1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INDEX(Weights!$B$1:$B$36,MATCH(Matches!H606,Weights!$A$1:$A$36,0))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hidden="1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INDEX(Weights!$B$1:$B$36,MATCH(Matches!H1535,Weights!$A$1:$A$36,0))</f>
        <v>40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hidden="1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INDEX(Weights!$B$1:$B$36,MATCH(Matches!H1865,Weights!$A$1:$A$36,0))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hidden="1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INDEX(Weights!$B$1:$B$36,MATCH(Matches!H2602,Weights!$A$1:$A$36,0))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hidden="1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INDEX(Weights!$B$1:$B$36,MATCH(Matches!H135,Weights!$A$1:$A$36,0))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hidden="1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INDEX(Weights!$B$1:$B$36,MATCH(Matches!H773,Weights!$A$1:$A$36,0))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hidden="1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INDEX(Weights!$B$1:$B$36,MATCH(Matches!H782,Weights!$A$1:$A$36,0))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hidden="1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INDEX(Weights!$B$1:$B$36,MATCH(Matches!H1150,Weights!$A$1:$A$36,0))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hidden="1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INDEX(Weights!$B$1:$B$36,MATCH(Matches!H1839,Weights!$A$1:$A$36,0))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hidden="1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INDEX(Weights!$B$1:$B$36,MATCH(Matches!H2251,Weights!$A$1:$A$36,0))</f>
        <v>20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hidden="1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INDEX(Weights!$B$1:$B$36,MATCH(Matches!H2468,Weights!$A$1:$A$36,0))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hidden="1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INDEX(Weights!$B$1:$B$36,MATCH(Matches!H1220,Weights!$A$1:$A$36,0))</f>
        <v>30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hidden="1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INDEX(Weights!$B$1:$B$36,MATCH(Matches!H523,Weights!$A$1:$A$36,0))</f>
        <v>40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hidden="1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INDEX(Weights!$B$1:$B$36,MATCH(Matches!H1654,Weights!$A$1:$A$36,0))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hidden="1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INDEX(Weights!$B$1:$B$36,MATCH(Matches!H2269,Weights!$A$1:$A$36,0))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hidden="1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INDEX(Weights!$B$1:$B$36,MATCH(Matches!H2589,Weights!$A$1:$A$36,0))</f>
        <v>50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hidden="1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INDEX(Weights!$B$1:$B$36,MATCH(Matches!H476,Weights!$A$1:$A$36,0))</f>
        <v>50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hidden="1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INDEX(Weights!$B$1:$B$36,MATCH(Matches!H556,Weights!$A$1:$A$36,0))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hidden="1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INDEX(Weights!$B$1:$B$36,MATCH(Matches!H2752,Weights!$A$1:$A$36,0))</f>
        <v>30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hidden="1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INDEX(Weights!$B$1:$B$36,MATCH(Matches!H5,Weights!$A$1:$A$36,0))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hidden="1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INDEX(Weights!$B$1:$B$36,MATCH(Matches!H468,Weights!$A$1:$A$36,0))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hidden="1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INDEX(Weights!$B$1:$B$36,MATCH(Matches!H697,Weights!$A$1:$A$36,0))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hidden="1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INDEX(Weights!$B$1:$B$36,MATCH(Matches!H1861,Weights!$A$1:$A$36,0))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hidden="1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INDEX(Weights!$B$1:$B$36,MATCH(Matches!H2824,Weights!$A$1:$A$36,0))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hidden="1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INDEX(Weights!$B$1:$B$36,MATCH(Matches!H193,Weights!$A$1:$A$36,0))</f>
        <v>50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hidden="1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INDEX(Weights!$B$1:$B$36,MATCH(Matches!H2287,Weights!$A$1:$A$36,0))</f>
        <v>20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hidden="1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INDEX(Weights!$B$1:$B$36,MATCH(Matches!H357,Weights!$A$1:$A$36,0))</f>
        <v>50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hidden="1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INDEX(Weights!$B$1:$B$36,MATCH(Matches!H713,Weights!$A$1:$A$36,0))</f>
        <v>50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hidden="1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INDEX(Weights!$B$1:$B$36,MATCH(Matches!H1710,Weights!$A$1:$A$36,0))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hidden="1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INDEX(Weights!$B$1:$B$36,MATCH(Matches!H1825,Weights!$A$1:$A$36,0))</f>
        <v>20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hidden="1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INDEX(Weights!$B$1:$B$36,MATCH(Matches!H2431,Weights!$A$1:$A$36,0))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hidden="1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INDEX(Weights!$B$1:$B$36,MATCH(Matches!H2056,Weights!$A$1:$A$36,0))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hidden="1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INDEX(Weights!$B$1:$B$36,MATCH(Matches!H2057,Weights!$A$1:$A$36,0))</f>
        <v>30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hidden="1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INDEX(Weights!$B$1:$B$36,MATCH(Matches!H2058,Weights!$A$1:$A$36,0))</f>
        <v>40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hidden="1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INDEX(Weights!$B$1:$B$36,MATCH(Matches!H2059,Weights!$A$1:$A$36,0))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hidden="1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INDEX(Weights!$B$1:$B$36,MATCH(Matches!H2060,Weights!$A$1:$A$36,0))</f>
        <v>50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hidden="1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INDEX(Weights!$B$1:$B$36,MATCH(Matches!H2061,Weights!$A$1:$A$36,0))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hidden="1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INDEX(Weights!$B$1:$B$36,MATCH(Matches!H2062,Weights!$A$1:$A$36,0))</f>
        <v>40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hidden="1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INDEX(Weights!$B$1:$B$36,MATCH(Matches!H2063,Weights!$A$1:$A$36,0))</f>
        <v>40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hidden="1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INDEX(Weights!$B$1:$B$36,MATCH(Matches!H2064,Weights!$A$1:$A$36,0))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hidden="1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INDEX(Weights!$B$1:$B$36,MATCH(Matches!H2065,Weights!$A$1:$A$36,0))</f>
        <v>40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hidden="1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INDEX(Weights!$B$1:$B$36,MATCH(Matches!H2066,Weights!$A$1:$A$36,0))</f>
        <v>40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hidden="1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INDEX(Weights!$B$1:$B$36,MATCH(Matches!H2067,Weights!$A$1:$A$36,0))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hidden="1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INDEX(Weights!$B$1:$B$36,MATCH(Matches!H2068,Weights!$A$1:$A$36,0))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hidden="1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INDEX(Weights!$B$1:$B$36,MATCH(Matches!H2069,Weights!$A$1:$A$36,0))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hidden="1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INDEX(Weights!$B$1:$B$36,MATCH(Matches!H2070,Weights!$A$1:$A$36,0))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hidden="1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INDEX(Weights!$B$1:$B$36,MATCH(Matches!H2071,Weights!$A$1:$A$36,0))</f>
        <v>30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hidden="1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INDEX(Weights!$B$1:$B$36,MATCH(Matches!H2072,Weights!$A$1:$A$36,0))</f>
        <v>40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hidden="1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INDEX(Weights!$B$1:$B$36,MATCH(Matches!H2073,Weights!$A$1:$A$36,0))</f>
        <v>40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hidden="1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INDEX(Weights!$B$1:$B$36,MATCH(Matches!H2074,Weights!$A$1:$A$36,0))</f>
        <v>40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hidden="1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INDEX(Weights!$B$1:$B$36,MATCH(Matches!H2075,Weights!$A$1:$A$36,0))</f>
        <v>40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hidden="1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729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>
        <f>INDEX(Weights!$B$1:$B$36,MATCH(Matches!H2076,Weights!$A$1:$A$36,0))</f>
        <v>40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hidden="1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729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>
        <f>INDEX(Weights!$B$1:$B$36,MATCH(Matches!H2077,Weights!$A$1:$A$36,0))</f>
        <v>40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hidden="1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729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>
        <f>INDEX(Weights!$B$1:$B$36,MATCH(Matches!H2078,Weights!$A$1:$A$36,0))</f>
        <v>20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hidden="1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729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>
        <f>INDEX(Weights!$B$1:$B$36,MATCH(Matches!H2079,Weights!$A$1:$A$36,0))</f>
        <v>20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hidden="1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729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>
        <f>INDEX(Weights!$B$1:$B$36,MATCH(Matches!H2080,Weights!$A$1:$A$36,0))</f>
        <v>20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hidden="1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729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>
        <f>INDEX(Weights!$B$1:$B$36,MATCH(Matches!H2081,Weights!$A$1:$A$36,0))</f>
        <v>20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hidden="1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729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>
        <f>INDEX(Weights!$B$1:$B$36,MATCH(Matches!H2082,Weights!$A$1:$A$36,0))</f>
        <v>40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hidden="1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729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>
        <f>INDEX(Weights!$B$1:$B$36,MATCH(Matches!H2083,Weights!$A$1:$A$36,0))</f>
        <v>40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hidden="1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729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>
        <f>INDEX(Weights!$B$1:$B$36,MATCH(Matches!H2084,Weights!$A$1:$A$36,0))</f>
        <v>40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hidden="1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729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>
        <f>INDEX(Weights!$B$1:$B$36,MATCH(Matches!H2085,Weights!$A$1:$A$36,0))</f>
        <v>40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hidden="1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729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>
        <f>INDEX(Weights!$B$1:$B$36,MATCH(Matches!H2086,Weights!$A$1:$A$36,0))</f>
        <v>20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hidden="1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729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>
        <f>INDEX(Weights!$B$1:$B$36,MATCH(Matches!H2087,Weights!$A$1:$A$36,0))</f>
        <v>40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hidden="1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729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>
        <f>INDEX(Weights!$B$1:$B$36,MATCH(Matches!H2088,Weights!$A$1:$A$36,0))</f>
        <v>40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hidden="1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729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>
        <f>INDEX(Weights!$B$1:$B$36,MATCH(Matches!H2089,Weights!$A$1:$A$36,0))</f>
        <v>20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hidden="1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729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>
        <f>INDEX(Weights!$B$1:$B$36,MATCH(Matches!H2090,Weights!$A$1:$A$36,0))</f>
        <v>20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hidden="1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729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>
        <f>INDEX(Weights!$B$1:$B$36,MATCH(Matches!H2091,Weights!$A$1:$A$36,0))</f>
        <v>40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hidden="1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729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>
        <f>INDEX(Weights!$B$1:$B$36,MATCH(Matches!H2092,Weights!$A$1:$A$36,0))</f>
        <v>20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hidden="1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729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>
        <f>INDEX(Weights!$B$1:$B$36,MATCH(Matches!H2093,Weights!$A$1:$A$36,0))</f>
        <v>50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hidden="1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729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>
        <f>INDEX(Weights!$B$1:$B$36,MATCH(Matches!H2094,Weights!$A$1:$A$36,0))</f>
        <v>20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hidden="1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729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>
        <f>INDEX(Weights!$B$1:$B$36,MATCH(Matches!H2095,Weights!$A$1:$A$36,0))</f>
        <v>40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hidden="1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729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>
        <f>INDEX(Weights!$B$1:$B$36,MATCH(Matches!H2096,Weights!$A$1:$A$36,0))</f>
        <v>40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hidden="1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729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>
        <f>INDEX(Weights!$B$1:$B$36,MATCH(Matches!H2097,Weights!$A$1:$A$36,0))</f>
        <v>20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hidden="1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729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>
        <f>INDEX(Weights!$B$1:$B$36,MATCH(Matches!H2098,Weights!$A$1:$A$36,0))</f>
        <v>30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hidden="1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729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>
        <f>INDEX(Weights!$B$1:$B$36,MATCH(Matches!H2099,Weights!$A$1:$A$36,0))</f>
        <v>40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hidden="1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729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>
        <f>INDEX(Weights!$B$1:$B$36,MATCH(Matches!H2100,Weights!$A$1:$A$36,0))</f>
        <v>40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hidden="1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729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>
        <f>INDEX(Weights!$B$1:$B$36,MATCH(Matches!H2101,Weights!$A$1:$A$36,0))</f>
        <v>40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hidden="1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729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>
        <f>INDEX(Weights!$B$1:$B$36,MATCH(Matches!H2102,Weights!$A$1:$A$36,0))</f>
        <v>20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hidden="1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729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>
        <f>INDEX(Weights!$B$1:$B$36,MATCH(Matches!H2103,Weights!$A$1:$A$36,0))</f>
        <v>20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hidden="1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729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>
        <f>INDEX(Weights!$B$1:$B$36,MATCH(Matches!H2104,Weights!$A$1:$A$36,0))</f>
        <v>20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hidden="1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729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>
        <f>INDEX(Weights!$B$1:$B$36,MATCH(Matches!H2105,Weights!$A$1:$A$36,0))</f>
        <v>40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hidden="1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729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>
        <f>INDEX(Weights!$B$1:$B$36,MATCH(Matches!H2106,Weights!$A$1:$A$36,0))</f>
        <v>20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hidden="1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729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>
        <f>INDEX(Weights!$B$1:$B$36,MATCH(Matches!H2107,Weights!$A$1:$A$36,0))</f>
        <v>40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hidden="1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729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>
        <f>INDEX(Weights!$B$1:$B$36,MATCH(Matches!H2108,Weights!$A$1:$A$36,0))</f>
        <v>40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hidden="1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729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>
        <f>INDEX(Weights!$B$1:$B$36,MATCH(Matches!H2109,Weights!$A$1:$A$36,0))</f>
        <v>20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hidden="1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729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>
        <f>INDEX(Weights!$B$1:$B$36,MATCH(Matches!H2110,Weights!$A$1:$A$36,0))</f>
        <v>40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hidden="1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729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>
        <f>INDEX(Weights!$B$1:$B$36,MATCH(Matches!H2111,Weights!$A$1:$A$36,0))</f>
        <v>40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hidden="1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729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>
        <f>INDEX(Weights!$B$1:$B$36,MATCH(Matches!H2112,Weights!$A$1:$A$36,0))</f>
        <v>20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hidden="1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729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>
        <f>INDEX(Weights!$B$1:$B$36,MATCH(Matches!H2113,Weights!$A$1:$A$36,0))</f>
        <v>40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hidden="1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729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>
        <f>INDEX(Weights!$B$1:$B$36,MATCH(Matches!H2114,Weights!$A$1:$A$36,0))</f>
        <v>40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hidden="1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729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>
        <f>INDEX(Weights!$B$1:$B$36,MATCH(Matches!H2115,Weights!$A$1:$A$36,0))</f>
        <v>40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hidden="1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729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>
        <f>INDEX(Weights!$B$1:$B$36,MATCH(Matches!H2116,Weights!$A$1:$A$36,0))</f>
        <v>40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hidden="1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729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>
        <f>INDEX(Weights!$B$1:$B$36,MATCH(Matches!H2117,Weights!$A$1:$A$36,0))</f>
        <v>20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hidden="1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INDEX(Weights!$B$1:$B$36,MATCH(Matches!H2118,Weights!$A$1:$A$36,0))</f>
        <v>40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hidden="1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INDEX(Weights!$B$1:$B$36,MATCH(Matches!H2119,Weights!$A$1:$A$36,0))</f>
        <v>40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730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>
        <f>INDEX(Weights!$B$1:$B$36,MATCH(Matches!H2120,Weights!$A$1:$A$36,0))</f>
        <v>20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hidden="1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INDEX(Weights!$B$1:$B$36,MATCH(Matches!H2121,Weights!$A$1:$A$36,0))</f>
        <v>40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730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>
        <f>INDEX(Weights!$B$1:$B$36,MATCH(Matches!H2122,Weights!$A$1:$A$36,0))</f>
        <v>20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730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>
        <f>INDEX(Weights!$B$1:$B$36,MATCH(Matches!H2123,Weights!$A$1:$A$36,0))</f>
        <v>20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730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>
        <f>INDEX(Weights!$B$1:$B$36,MATCH(Matches!H2124,Weights!$A$1:$A$36,0))</f>
        <v>40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hidden="1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INDEX(Weights!$B$1:$B$36,MATCH(Matches!H2125,Weights!$A$1:$A$36,0))</f>
        <v>40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730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>
        <f>INDEX(Weights!$B$1:$B$36,MATCH(Matches!H2126,Weights!$A$1:$A$36,0))</f>
        <v>40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730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>
        <f>INDEX(Weights!$B$1:$B$36,MATCH(Matches!H2127,Weights!$A$1:$A$36,0))</f>
        <v>20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hidden="1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INDEX(Weights!$B$1:$B$36,MATCH(Matches!H2128,Weights!$A$1:$A$36,0))</f>
        <v>40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hidden="1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INDEX(Weights!$B$1:$B$36,MATCH(Matches!H2129,Weights!$A$1:$A$36,0))</f>
        <v>40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730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>
        <f>INDEX(Weights!$B$1:$B$36,MATCH(Matches!H2130,Weights!$A$1:$A$36,0))</f>
        <v>40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730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>
        <f>INDEX(Weights!$B$1:$B$36,MATCH(Matches!H2131,Weights!$A$1:$A$36,0))</f>
        <v>40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hidden="1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INDEX(Weights!$B$1:$B$36,MATCH(Matches!H2132,Weights!$A$1:$A$36,0))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hidden="1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INDEX(Weights!$B$1:$B$36,MATCH(Matches!H2133,Weights!$A$1:$A$36,0))</f>
        <v>50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hidden="1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INDEX(Weights!$B$1:$B$36,MATCH(Matches!H2134,Weights!$A$1:$A$36,0))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730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>
        <f>INDEX(Weights!$B$1:$B$36,MATCH(Matches!H2135,Weights!$A$1:$A$36,0))</f>
        <v>20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730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>
        <f>INDEX(Weights!$B$1:$B$36,MATCH(Matches!H2136,Weights!$A$1:$A$36,0))</f>
        <v>20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730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>
        <f>INDEX(Weights!$B$1:$B$36,MATCH(Matches!H2137,Weights!$A$1:$A$36,0))</f>
        <v>40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730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>
        <f>INDEX(Weights!$B$1:$B$36,MATCH(Matches!H2138,Weights!$A$1:$A$36,0))</f>
        <v>40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hidden="1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INDEX(Weights!$B$1:$B$36,MATCH(Matches!H2139,Weights!$A$1:$A$36,0))</f>
        <v>40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730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>
        <f>INDEX(Weights!$B$1:$B$36,MATCH(Matches!H2140,Weights!$A$1:$A$36,0))</f>
        <v>20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hidden="1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INDEX(Weights!$B$1:$B$36,MATCH(Matches!H2141,Weights!$A$1:$A$36,0))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730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>
        <f>INDEX(Weights!$B$1:$B$36,MATCH(Matches!H2142,Weights!$A$1:$A$36,0))</f>
        <v>20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730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>
        <f>INDEX(Weights!$B$1:$B$36,MATCH(Matches!H2143,Weights!$A$1:$A$36,0))</f>
        <v>20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hidden="1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INDEX(Weights!$B$1:$B$36,MATCH(Matches!H2144,Weights!$A$1:$A$36,0))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730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>
        <f>INDEX(Weights!$B$1:$B$36,MATCH(Matches!H2145,Weights!$A$1:$A$36,0))</f>
        <v>20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hidden="1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INDEX(Weights!$B$1:$B$36,MATCH(Matches!H2146,Weights!$A$1:$A$36,0))</f>
        <v>40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hidden="1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INDEX(Weights!$B$1:$B$36,MATCH(Matches!H2147,Weights!$A$1:$A$36,0))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hidden="1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INDEX(Weights!$B$1:$B$36,MATCH(Matches!H2148,Weights!$A$1:$A$36,0))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hidden="1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INDEX(Weights!$B$1:$B$36,MATCH(Matches!H2149,Weights!$A$1:$A$36,0))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730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>
        <f>INDEX(Weights!$B$1:$B$36,MATCH(Matches!H2150,Weights!$A$1:$A$36,0))</f>
        <v>40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730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>
        <f>INDEX(Weights!$B$1:$B$36,MATCH(Matches!H2151,Weights!$A$1:$A$36,0))</f>
        <v>20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730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>
        <f>INDEX(Weights!$B$1:$B$36,MATCH(Matches!H2152,Weights!$A$1:$A$36,0))</f>
        <v>40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730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>
        <f>INDEX(Weights!$B$1:$B$36,MATCH(Matches!H2153,Weights!$A$1:$A$36,0))</f>
        <v>40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hidden="1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INDEX(Weights!$B$1:$B$36,MATCH(Matches!H2154,Weights!$A$1:$A$36,0))</f>
        <v>40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730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>
        <f>INDEX(Weights!$B$1:$B$36,MATCH(Matches!H2155,Weights!$A$1:$A$36,0))</f>
        <v>40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730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>
        <f>INDEX(Weights!$B$1:$B$36,MATCH(Matches!H2156,Weights!$A$1:$A$36,0))</f>
        <v>40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hidden="1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INDEX(Weights!$B$1:$B$36,MATCH(Matches!H2157,Weights!$A$1:$A$36,0))</f>
        <v>40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730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>
        <f>INDEX(Weights!$B$1:$B$36,MATCH(Matches!H2158,Weights!$A$1:$A$36,0))</f>
        <v>40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hidden="1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INDEX(Weights!$B$1:$B$36,MATCH(Matches!H2159,Weights!$A$1:$A$36,0))</f>
        <v>40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hidden="1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INDEX(Weights!$B$1:$B$36,MATCH(Matches!H2160,Weights!$A$1:$A$36,0))</f>
        <v>40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730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>
        <f>INDEX(Weights!$B$1:$B$36,MATCH(Matches!H2161,Weights!$A$1:$A$36,0))</f>
        <v>40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</sheetData>
  <autoFilter ref="A1:Y2947">
    <filterColumn colId="7">
      <filters>
        <filter val="ENA"/>
      </filters>
    </filterColumn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696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INDEX(Worksheet!$A:A,MATCH(Fixtures!D191,Worksheet!$B:B,0))</f>
        <v>B</v>
      </c>
      <c r="AA191" t="str">
        <f t="shared" ref="AA191:AA245" si="12">"['"&amp;Z191&amp;"','"&amp;G191&amp;"',['"&amp;D191&amp;"','"&amp;E191&amp;"']],"</f>
        <v>['B','BR',['BR','BO']],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INDEX(Worksheet!$A:A,MATCH(Fixtures!D192,Worksheet!$B:B,0))</f>
        <v>A</v>
      </c>
      <c r="AA192" t="str">
        <f t="shared" si="12"/>
        <v>['A','BR',['AR','CO']],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INDEX(Worksheet!$A:A,MATCH(Fixtures!D193,Worksheet!$B:B,0))</f>
        <v>B</v>
      </c>
      <c r="AA193" t="str">
        <f t="shared" si="12"/>
        <v>['B','BR',['PE','VE']],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INDEX(Worksheet!$A:A,MATCH(Fixtures!D194,Worksheet!$B:B,0))</f>
        <v>B</v>
      </c>
      <c r="AA194" t="str">
        <f t="shared" si="12"/>
        <v>['B','BR',['EC','UY']],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INDEX(Worksheet!$A:A,MATCH(Fixtures!D195,Worksheet!$B:B,0))</f>
        <v>A</v>
      </c>
      <c r="AA195" t="str">
        <f t="shared" si="12"/>
        <v>['A','BR',['PY','QA']],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INDEX(Worksheet!$A:A,MATCH(Fixtures!D196,Worksheet!$B:B,0))</f>
        <v>A</v>
      </c>
      <c r="AA196" t="str">
        <f t="shared" si="12"/>
        <v>['A','BR',['CL','JP']],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INDEX(Worksheet!$A:A,MATCH(Fixtures!D197,Worksheet!$B:B,0))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INDEX(Worksheet!$A:A,MATCH(Fixtures!D198,Worksheet!$B:B,0))</f>
        <v>B</v>
      </c>
      <c r="AA198" t="str">
        <f t="shared" si="12"/>
        <v>['B','BR',['BR','VE']],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INDEX(Worksheet!$A:A,MATCH(Fixtures!D199,Worksheet!$B:B,0))</f>
        <v>A</v>
      </c>
      <c r="AA199" t="str">
        <f t="shared" si="12"/>
        <v>['A','BR',['AR','PY']],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INDEX(Worksheet!$A:A,MATCH(Fixtures!D200,Worksheet!$B:B,0))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INDEX(Worksheet!$A:A,MATCH(Fixtures!D202,Worksheet!$B:B,0))</f>
        <v>A</v>
      </c>
      <c r="AA202" t="str">
        <f t="shared" si="12"/>
        <v>['A','BR',['CL','EC']],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INDEX(Worksheet!$A:A,MATCH(Fixtures!D203,Worksheet!$B:B,0))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INDEX(Worksheet!$A:A,MATCH(Fixtures!D204,Worksheet!$B:B,0))</f>
        <v>B</v>
      </c>
      <c r="AA204" t="str">
        <f t="shared" si="12"/>
        <v>['B','BR',['BR','PE']],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INDEX(Worksheet!$A:A,MATCH(Fixtures!D205,Worksheet!$B:B,0))</f>
        <v>A</v>
      </c>
      <c r="AA205" t="str">
        <f t="shared" si="12"/>
        <v>['A','BR',['AR','QA']],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INDEX(Worksheet!$A:A,MATCH(Fixtures!D206,Worksheet!$B:B,0))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INDEX(Worksheet!$A:A,MATCH(Fixtures!D207,Worksheet!$B:B,0))</f>
        <v>A</v>
      </c>
      <c r="AA207" t="str">
        <f t="shared" si="12"/>
        <v>['A','BR',['CL','UY']],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INDEX(Worksheet!$A:A,MATCH(Fixtures!D208,Worksheet!$B:B,0))</f>
        <v>B</v>
      </c>
      <c r="AA208" t="str">
        <f t="shared" si="12"/>
        <v>['B','BR',['EC','JP']],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e">
        <f>INDEX(Worksheet!$A:A,MATCH(Fixtures!D210,Worksheet!$B:B,0))</f>
        <v>#N/A</v>
      </c>
      <c r="AA210" t="e">
        <f t="shared" si="12"/>
        <v>#N/A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e">
        <f>INDEX(Worksheet!$A:A,MATCH(Fixtures!D214,Worksheet!$B:B,0))</f>
        <v>#N/A</v>
      </c>
      <c r="AA214" t="e">
        <f t="shared" si="12"/>
        <v>#N/A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e">
        <f>INDEX(Worksheet!$A:A,MATCH(Fixtures!D219,Worksheet!$B:B,0))</f>
        <v>#N/A</v>
      </c>
      <c r="AA219" t="e">
        <f t="shared" si="12"/>
        <v>#N/A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e">
        <f>INDEX(Worksheet!$A:A,MATCH(Fixtures!D223,Worksheet!$B:B,0))</f>
        <v>#N/A</v>
      </c>
      <c r="AA223" t="e">
        <f t="shared" si="12"/>
        <v>#N/A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e">
        <f>INDEX(Worksheet!$A:A,MATCH(Fixtures!D225,Worksheet!$B:B,0))</f>
        <v>#N/A</v>
      </c>
      <c r="AA225" t="e">
        <f t="shared" si="12"/>
        <v>#N/A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e">
        <f>INDEX(Worksheet!$A:A,MATCH(Fixtures!D236,Worksheet!$B:B,0))</f>
        <v>#N/A</v>
      </c>
      <c r="AA236" t="e">
        <f t="shared" si="12"/>
        <v>#N/A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e">
        <f>INDEX(Worksheet!$A:A,MATCH(Fixtures!D238,Worksheet!$B:B,0))</f>
        <v>#N/A</v>
      </c>
      <c r="AA238" t="e">
        <f t="shared" si="12"/>
        <v>#N/A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e">
        <f>INDEX(Worksheet!$A:A,MATCH(Fixtures!D241,Worksheet!$B:B,0))</f>
        <v>#N/A</v>
      </c>
      <c r="AA241" t="e">
        <f t="shared" si="12"/>
        <v>#N/A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e">
        <f>INDEX(Worksheet!$A:A,MATCH(Fixtures!D245,Worksheet!$B:B,0))</f>
        <v>#N/A</v>
      </c>
      <c r="AA245" t="e">
        <f t="shared" si="12"/>
        <v>#N/A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e">
        <f>INDEX(Worksheet!$A:A,MATCH(Fixtures!D247,Worksheet!$B:B,0))</f>
        <v>#N/A</v>
      </c>
      <c r="AA247" t="e">
        <f t="shared" ref="AA247" si="16">"['"&amp;Z247&amp;"','"&amp;G247&amp;"',['"&amp;D247&amp;"','"&amp;E247&amp;"']],"</f>
        <v>#N/A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e">
        <f>INDEX(Worksheet!$A:A,MATCH(Fixtures!D250,Worksheet!$B:B,0))</f>
        <v>#N/A</v>
      </c>
      <c r="AA250" t="e">
        <f t="shared" si="18"/>
        <v>#N/A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e">
        <f>INDEX(Worksheet!$A:A,MATCH(Fixtures!D251,Worksheet!$B:B,0))</f>
        <v>#N/A</v>
      </c>
      <c r="AA251" t="e">
        <f t="shared" si="18"/>
        <v>#N/A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e">
        <f>INDEX(Worksheet!$A:A,MATCH(Fixtures!D252,Worksheet!$B:B,0))</f>
        <v>#N/A</v>
      </c>
      <c r="AA252" t="e">
        <f t="shared" si="18"/>
        <v>#N/A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e">
        <f>INDEX(Worksheet!$A:A,MATCH(Fixtures!D253,Worksheet!$B:B,0))</f>
        <v>#N/A</v>
      </c>
      <c r="AA253" t="e">
        <f t="shared" si="18"/>
        <v>#N/A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e">
        <f>INDEX(Worksheet!$A:A,MATCH(Fixtures!D254,Worksheet!$B:B,0))</f>
        <v>#N/A</v>
      </c>
      <c r="AA254" t="e">
        <f t="shared" si="18"/>
        <v>#N/A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e">
        <f>INDEX(Worksheet!$A:A,MATCH(Fixtures!D255,Worksheet!$B:B,0))</f>
        <v>#N/A</v>
      </c>
      <c r="AA255" t="e">
        <f t="shared" si="18"/>
        <v>#N/A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e">
        <f>INDEX(Worksheet!$A:A,MATCH(Fixtures!D258,Worksheet!$B:B,0))</f>
        <v>#N/A</v>
      </c>
      <c r="AA258" t="e">
        <f t="shared" si="18"/>
        <v>#N/A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e">
        <f>INDEX(Worksheet!$A:A,MATCH(Fixtures!D259,Worksheet!$B:B,0))</f>
        <v>#N/A</v>
      </c>
      <c r="AA259" t="e">
        <f t="shared" si="18"/>
        <v>#N/A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e">
        <f>INDEX(Worksheet!$A:A,MATCH(Fixtures!D260,Worksheet!$B:B,0))</f>
        <v>#N/A</v>
      </c>
      <c r="AA260" t="e">
        <f t="shared" si="18"/>
        <v>#N/A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e">
        <f>INDEX(Worksheet!$A:A,MATCH(Fixtures!D262,Worksheet!$B:B,0))</f>
        <v>#N/A</v>
      </c>
      <c r="AA262" t="e">
        <f t="shared" si="18"/>
        <v>#N/A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e">
        <f>INDEX(Worksheet!$A:A,MATCH(Fixtures!D263,Worksheet!$B:B,0))</f>
        <v>#N/A</v>
      </c>
      <c r="AA263" t="e">
        <f t="shared" si="18"/>
        <v>#N/A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e">
        <f>INDEX(Worksheet!$A:A,MATCH(Fixtures!D264,Worksheet!$B:B,0))</f>
        <v>#N/A</v>
      </c>
      <c r="AA264" t="e">
        <f t="shared" si="18"/>
        <v>#N/A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e">
        <f>INDEX(Worksheet!$A:A,MATCH(Fixtures!D266,Worksheet!$B:B,0))</f>
        <v>#N/A</v>
      </c>
      <c r="AA266" t="e">
        <f t="shared" si="18"/>
        <v>#N/A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e">
        <f>INDEX(Worksheet!$A:A,MATCH(Fixtures!D267,Worksheet!$B:B,0))</f>
        <v>#N/A</v>
      </c>
      <c r="AA267" t="e">
        <f t="shared" si="18"/>
        <v>#N/A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e">
        <f>INDEX(Worksheet!$A:A,MATCH(Fixtures!D268,Worksheet!$B:B,0))</f>
        <v>#N/A</v>
      </c>
      <c r="AA268" t="e">
        <f t="shared" si="18"/>
        <v>#N/A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e">
        <f>INDEX(Worksheet!$A:A,MATCH(Fixtures!D270,Worksheet!$B:B,0))</f>
        <v>#N/A</v>
      </c>
      <c r="AA270" t="e">
        <f t="shared" si="18"/>
        <v>#N/A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6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734</v>
      </c>
      <c r="G1" s="5">
        <v>43635</v>
      </c>
      <c r="H1" s="3" t="s">
        <v>707</v>
      </c>
      <c r="I1" s="3" t="s">
        <v>708</v>
      </c>
      <c r="J1" s="3" t="s">
        <v>709</v>
      </c>
      <c r="K1" s="3" t="s">
        <v>717</v>
      </c>
    </row>
    <row r="2" spans="1:11" x14ac:dyDescent="0.25">
      <c r="A2" t="s">
        <v>718</v>
      </c>
      <c r="B2" s="3" t="s">
        <v>707</v>
      </c>
      <c r="C2" s="3" t="s">
        <v>708</v>
      </c>
      <c r="D2" s="3" t="s">
        <v>709</v>
      </c>
      <c r="E2" s="3" t="s">
        <v>717</v>
      </c>
      <c r="G2" t="s">
        <v>697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719</v>
      </c>
      <c r="G9" t="s">
        <v>698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720</v>
      </c>
      <c r="G16" t="s">
        <v>699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721</v>
      </c>
      <c r="G23" t="s">
        <v>700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722</v>
      </c>
      <c r="G30" t="s">
        <v>701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678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678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723</v>
      </c>
      <c r="G37" t="s">
        <v>702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724</v>
      </c>
      <c r="G45" t="s">
        <v>703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725</v>
      </c>
      <c r="G53" t="s">
        <v>704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726</v>
      </c>
      <c r="G61" t="s">
        <v>705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727</v>
      </c>
      <c r="G69" t="s">
        <v>706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733</v>
      </c>
      <c r="B1" s="7" t="s">
        <v>710</v>
      </c>
      <c r="C1" s="7" t="s">
        <v>711</v>
      </c>
      <c r="D1" s="12" t="s">
        <v>712</v>
      </c>
      <c r="E1" s="7" t="s">
        <v>713</v>
      </c>
      <c r="F1" s="7" t="s">
        <v>714</v>
      </c>
      <c r="G1" s="7" t="s">
        <v>33</v>
      </c>
      <c r="H1" s="7" t="s">
        <v>280</v>
      </c>
      <c r="J1" s="15">
        <v>43635</v>
      </c>
      <c r="K1" s="7" t="s">
        <v>710</v>
      </c>
      <c r="L1" s="7" t="s">
        <v>711</v>
      </c>
      <c r="M1" s="12" t="s">
        <v>712</v>
      </c>
      <c r="N1" s="7" t="s">
        <v>713</v>
      </c>
      <c r="O1" s="7" t="s">
        <v>714</v>
      </c>
      <c r="P1" s="7" t="s">
        <v>33</v>
      </c>
      <c r="Q1" s="7" t="s">
        <v>280</v>
      </c>
      <c r="S1" s="9" t="s">
        <v>732</v>
      </c>
      <c r="T1" s="7" t="s">
        <v>710</v>
      </c>
      <c r="U1" s="7" t="s">
        <v>711</v>
      </c>
      <c r="V1" s="12" t="s">
        <v>712</v>
      </c>
      <c r="W1" s="7" t="s">
        <v>713</v>
      </c>
      <c r="X1" s="7" t="s">
        <v>714</v>
      </c>
      <c r="Y1" s="7" t="s">
        <v>33</v>
      </c>
      <c r="Z1" s="7" t="s">
        <v>280</v>
      </c>
    </row>
    <row r="2" spans="1:26" x14ac:dyDescent="0.25">
      <c r="A2" s="11" t="s">
        <v>697</v>
      </c>
      <c r="D2" s="13"/>
      <c r="J2" s="11" t="s">
        <v>697</v>
      </c>
      <c r="M2" s="13"/>
      <c r="S2" s="11" t="s">
        <v>697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676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676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676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698</v>
      </c>
      <c r="D7" s="13"/>
      <c r="J7" s="11" t="s">
        <v>698</v>
      </c>
      <c r="M7" s="13"/>
      <c r="S7" s="11" t="s">
        <v>698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699</v>
      </c>
      <c r="D12" s="13"/>
      <c r="J12" s="11" t="s">
        <v>699</v>
      </c>
      <c r="M12" s="13"/>
      <c r="S12" s="11" t="s">
        <v>699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710</v>
      </c>
      <c r="C18" s="7" t="s">
        <v>711</v>
      </c>
      <c r="D18" s="12" t="s">
        <v>712</v>
      </c>
      <c r="E18" s="7" t="s">
        <v>713</v>
      </c>
      <c r="F18" s="7" t="s">
        <v>714</v>
      </c>
      <c r="G18" s="7" t="s">
        <v>33</v>
      </c>
      <c r="H18" s="7" t="s">
        <v>280</v>
      </c>
      <c r="J18" s="15">
        <v>43639</v>
      </c>
      <c r="K18" s="7" t="s">
        <v>710</v>
      </c>
      <c r="L18" s="7" t="s">
        <v>711</v>
      </c>
      <c r="M18" s="12" t="s">
        <v>712</v>
      </c>
      <c r="N18" s="7" t="s">
        <v>713</v>
      </c>
      <c r="O18" s="7" t="s">
        <v>714</v>
      </c>
      <c r="P18" s="7" t="s">
        <v>33</v>
      </c>
      <c r="Q18" s="7" t="s">
        <v>280</v>
      </c>
      <c r="S18" s="15" t="s">
        <v>735</v>
      </c>
      <c r="T18" s="7" t="s">
        <v>710</v>
      </c>
      <c r="U18" s="7" t="s">
        <v>711</v>
      </c>
      <c r="V18" s="12" t="s">
        <v>712</v>
      </c>
      <c r="W18" s="7" t="s">
        <v>713</v>
      </c>
      <c r="X18" s="7" t="s">
        <v>714</v>
      </c>
      <c r="Y18" s="7" t="s">
        <v>33</v>
      </c>
      <c r="Z18" s="7" t="s">
        <v>280</v>
      </c>
    </row>
    <row r="19" spans="1:26" x14ac:dyDescent="0.25">
      <c r="A19" s="11" t="s">
        <v>697</v>
      </c>
      <c r="D19" s="13"/>
      <c r="J19" s="11" t="s">
        <v>697</v>
      </c>
      <c r="M19" s="13"/>
      <c r="S19" s="11" t="s">
        <v>697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676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676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676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698</v>
      </c>
      <c r="D24" s="13"/>
      <c r="J24" s="11" t="s">
        <v>698</v>
      </c>
      <c r="M24" s="13"/>
      <c r="S24" s="11" t="s">
        <v>698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699</v>
      </c>
      <c r="D29" s="13"/>
      <c r="J29" s="11" t="s">
        <v>699</v>
      </c>
      <c r="M29" s="13"/>
      <c r="S29" s="11" t="s">
        <v>699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728</v>
      </c>
      <c r="B1" s="7" t="s">
        <v>710</v>
      </c>
      <c r="C1" s="7" t="s">
        <v>711</v>
      </c>
      <c r="D1" s="12" t="s">
        <v>712</v>
      </c>
      <c r="E1" s="7" t="s">
        <v>715</v>
      </c>
      <c r="F1" s="7" t="s">
        <v>713</v>
      </c>
      <c r="G1" s="7" t="s">
        <v>714</v>
      </c>
      <c r="H1" s="7" t="s">
        <v>33</v>
      </c>
      <c r="I1" s="7" t="s">
        <v>280</v>
      </c>
      <c r="K1" s="15">
        <v>43637</v>
      </c>
      <c r="L1" s="7" t="s">
        <v>710</v>
      </c>
      <c r="M1" s="7" t="s">
        <v>711</v>
      </c>
      <c r="N1" s="12" t="s">
        <v>712</v>
      </c>
      <c r="O1" s="7" t="s">
        <v>715</v>
      </c>
      <c r="P1" s="7" t="s">
        <v>713</v>
      </c>
      <c r="Q1" s="7" t="s">
        <v>714</v>
      </c>
      <c r="R1" s="7" t="s">
        <v>33</v>
      </c>
      <c r="S1" s="7" t="s">
        <v>280</v>
      </c>
      <c r="U1" s="15">
        <v>43638</v>
      </c>
      <c r="V1" s="7" t="s">
        <v>710</v>
      </c>
      <c r="W1" s="7" t="s">
        <v>711</v>
      </c>
      <c r="X1" s="12" t="s">
        <v>712</v>
      </c>
      <c r="Y1" s="7" t="s">
        <v>715</v>
      </c>
      <c r="Z1" s="7" t="s">
        <v>713</v>
      </c>
      <c r="AA1" s="7" t="s">
        <v>714</v>
      </c>
      <c r="AB1" s="7" t="s">
        <v>33</v>
      </c>
      <c r="AC1" s="7" t="s">
        <v>280</v>
      </c>
      <c r="AE1" s="15">
        <v>43639</v>
      </c>
      <c r="AF1" s="7" t="s">
        <v>710</v>
      </c>
      <c r="AG1" s="7" t="s">
        <v>711</v>
      </c>
      <c r="AH1" s="12" t="s">
        <v>712</v>
      </c>
      <c r="AI1" s="7" t="s">
        <v>715</v>
      </c>
      <c r="AJ1" s="7" t="s">
        <v>713</v>
      </c>
      <c r="AK1" s="7" t="s">
        <v>714</v>
      </c>
      <c r="AL1" s="7" t="s">
        <v>33</v>
      </c>
      <c r="AM1" s="7" t="s">
        <v>280</v>
      </c>
      <c r="AO1" s="15">
        <v>43640</v>
      </c>
      <c r="AP1" s="7" t="s">
        <v>710</v>
      </c>
      <c r="AQ1" s="7" t="s">
        <v>711</v>
      </c>
      <c r="AR1" s="12" t="s">
        <v>712</v>
      </c>
      <c r="AS1" s="7" t="s">
        <v>715</v>
      </c>
      <c r="AT1" s="7" t="s">
        <v>713</v>
      </c>
      <c r="AU1" s="7" t="s">
        <v>714</v>
      </c>
      <c r="AV1" s="7" t="s">
        <v>33</v>
      </c>
      <c r="AW1" s="7" t="s">
        <v>280</v>
      </c>
      <c r="AY1" s="15" t="s">
        <v>736</v>
      </c>
      <c r="AZ1" s="7" t="s">
        <v>710</v>
      </c>
      <c r="BA1" s="7" t="s">
        <v>711</v>
      </c>
      <c r="BB1" s="12" t="s">
        <v>712</v>
      </c>
      <c r="BC1" s="7" t="s">
        <v>715</v>
      </c>
      <c r="BD1" s="7" t="s">
        <v>713</v>
      </c>
      <c r="BE1" s="7" t="s">
        <v>714</v>
      </c>
      <c r="BF1" s="7" t="s">
        <v>33</v>
      </c>
      <c r="BG1" s="7" t="s">
        <v>280</v>
      </c>
      <c r="BI1" s="15">
        <v>43642</v>
      </c>
      <c r="BJ1" s="7" t="s">
        <v>710</v>
      </c>
      <c r="BK1" s="7" t="s">
        <v>711</v>
      </c>
      <c r="BL1" s="12" t="s">
        <v>712</v>
      </c>
      <c r="BM1" s="7" t="s">
        <v>715</v>
      </c>
      <c r="BN1" s="7" t="s">
        <v>713</v>
      </c>
      <c r="BO1" s="7" t="s">
        <v>714</v>
      </c>
      <c r="BP1" s="7" t="s">
        <v>33</v>
      </c>
      <c r="BQ1" s="7" t="s">
        <v>280</v>
      </c>
      <c r="BS1" s="15">
        <v>43643</v>
      </c>
      <c r="BT1" s="7" t="s">
        <v>710</v>
      </c>
      <c r="BU1" s="7" t="s">
        <v>711</v>
      </c>
      <c r="BV1" s="12" t="s">
        <v>712</v>
      </c>
      <c r="BW1" s="7" t="s">
        <v>715</v>
      </c>
      <c r="BX1" s="7" t="s">
        <v>713</v>
      </c>
      <c r="BY1" s="7" t="s">
        <v>714</v>
      </c>
      <c r="BZ1" s="7" t="s">
        <v>33</v>
      </c>
      <c r="CA1" s="7" t="s">
        <v>280</v>
      </c>
      <c r="CC1" s="15">
        <v>43644</v>
      </c>
      <c r="CD1" s="7" t="s">
        <v>710</v>
      </c>
      <c r="CE1" s="7" t="s">
        <v>711</v>
      </c>
      <c r="CF1" s="12" t="s">
        <v>712</v>
      </c>
      <c r="CG1" s="7" t="s">
        <v>715</v>
      </c>
      <c r="CH1" s="7" t="s">
        <v>713</v>
      </c>
      <c r="CI1" s="7" t="s">
        <v>714</v>
      </c>
      <c r="CJ1" s="7" t="s">
        <v>33</v>
      </c>
      <c r="CK1" s="7" t="s">
        <v>280</v>
      </c>
    </row>
    <row r="2" spans="1:89" x14ac:dyDescent="0.25">
      <c r="A2" s="23" t="s">
        <v>697</v>
      </c>
      <c r="B2" s="20"/>
      <c r="C2" s="20"/>
      <c r="D2" s="21"/>
      <c r="E2" s="20"/>
      <c r="F2" s="20"/>
      <c r="G2" s="20"/>
      <c r="H2" s="20"/>
      <c r="I2" s="20"/>
      <c r="K2" s="23" t="s">
        <v>697</v>
      </c>
      <c r="L2" s="20"/>
      <c r="M2" s="20"/>
      <c r="N2" s="21"/>
      <c r="O2" s="20"/>
      <c r="P2" s="20"/>
      <c r="Q2" s="20"/>
      <c r="R2" s="20"/>
      <c r="S2" s="20"/>
      <c r="U2" s="23" t="s">
        <v>697</v>
      </c>
      <c r="V2" s="20"/>
      <c r="W2" s="20"/>
      <c r="X2" s="21"/>
      <c r="Y2" s="20"/>
      <c r="Z2" s="20"/>
      <c r="AA2" s="20"/>
      <c r="AB2" s="20"/>
      <c r="AC2" s="20"/>
      <c r="AE2" s="23" t="s">
        <v>697</v>
      </c>
      <c r="AF2" s="20"/>
      <c r="AG2" s="20"/>
      <c r="AH2" s="21"/>
      <c r="AI2" s="20"/>
      <c r="AJ2" s="20"/>
      <c r="AK2" s="20"/>
      <c r="AL2" s="20"/>
      <c r="AM2" s="20"/>
      <c r="AO2" s="23" t="s">
        <v>697</v>
      </c>
      <c r="AP2" s="20"/>
      <c r="AQ2" s="20"/>
      <c r="AR2" s="21"/>
      <c r="AS2" s="20"/>
      <c r="AT2" s="20"/>
      <c r="AU2" s="20"/>
      <c r="AV2" s="20"/>
      <c r="AW2" s="20"/>
      <c r="AY2" s="23" t="s">
        <v>697</v>
      </c>
      <c r="AZ2" s="20"/>
      <c r="BA2" s="20"/>
      <c r="BB2" s="21"/>
      <c r="BC2" s="20"/>
      <c r="BD2" s="20"/>
      <c r="BE2" s="20"/>
      <c r="BF2" s="20"/>
      <c r="BG2" s="20"/>
      <c r="BI2" s="23" t="s">
        <v>697</v>
      </c>
      <c r="BJ2" s="20"/>
      <c r="BK2" s="20"/>
      <c r="BL2" s="21"/>
      <c r="BM2" s="20"/>
      <c r="BN2" s="20"/>
      <c r="BO2" s="20"/>
      <c r="BP2" s="20"/>
      <c r="BQ2" s="20"/>
      <c r="BS2" s="23" t="s">
        <v>697</v>
      </c>
      <c r="BT2" s="20"/>
      <c r="BU2" s="20"/>
      <c r="BV2" s="21"/>
      <c r="BW2" s="20"/>
      <c r="BX2" s="20"/>
      <c r="BY2" s="20"/>
      <c r="BZ2" s="20"/>
      <c r="CA2" s="20"/>
      <c r="CC2" s="23" t="s">
        <v>697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731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731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693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693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731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693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731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693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693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693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693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731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693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731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693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731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731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731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698</v>
      </c>
      <c r="B7" s="45"/>
      <c r="C7" s="45"/>
      <c r="D7" s="46"/>
      <c r="E7" s="45"/>
      <c r="F7" s="45"/>
      <c r="G7" s="45"/>
      <c r="H7" s="45"/>
      <c r="I7" s="45"/>
      <c r="K7" s="39" t="s">
        <v>698</v>
      </c>
      <c r="L7" s="45"/>
      <c r="M7" s="45"/>
      <c r="N7" s="46"/>
      <c r="O7" s="45"/>
      <c r="P7" s="45"/>
      <c r="Q7" s="45"/>
      <c r="R7" s="45"/>
      <c r="S7" s="45"/>
      <c r="U7" s="39" t="s">
        <v>698</v>
      </c>
      <c r="V7" s="45"/>
      <c r="W7" s="45"/>
      <c r="X7" s="46"/>
      <c r="Y7" s="45"/>
      <c r="Z7" s="45"/>
      <c r="AA7" s="45"/>
      <c r="AB7" s="45"/>
      <c r="AC7" s="45"/>
      <c r="AE7" s="39" t="s">
        <v>698</v>
      </c>
      <c r="AF7" s="45"/>
      <c r="AG7" s="45"/>
      <c r="AH7" s="46"/>
      <c r="AI7" s="45"/>
      <c r="AJ7" s="45"/>
      <c r="AK7" s="45"/>
      <c r="AL7" s="45"/>
      <c r="AM7" s="45"/>
      <c r="AO7" s="39" t="s">
        <v>698</v>
      </c>
      <c r="AP7" s="45"/>
      <c r="AQ7" s="45"/>
      <c r="AR7" s="46"/>
      <c r="AS7" s="45"/>
      <c r="AT7" s="45"/>
      <c r="AU7" s="45"/>
      <c r="AV7" s="45"/>
      <c r="AW7" s="45"/>
      <c r="AY7" s="39" t="s">
        <v>698</v>
      </c>
      <c r="AZ7" s="45"/>
      <c r="BA7" s="45"/>
      <c r="BB7" s="46"/>
      <c r="BC7" s="45"/>
      <c r="BD7" s="45"/>
      <c r="BE7" s="45"/>
      <c r="BF7" s="45"/>
      <c r="BG7" s="45"/>
      <c r="BI7" s="39" t="s">
        <v>698</v>
      </c>
      <c r="BJ7" s="45"/>
      <c r="BK7" s="45"/>
      <c r="BL7" s="46"/>
      <c r="BM7" s="45"/>
      <c r="BN7" s="45"/>
      <c r="BO7" s="45"/>
      <c r="BP7" s="45"/>
      <c r="BQ7" s="45"/>
      <c r="BS7" s="39" t="s">
        <v>698</v>
      </c>
      <c r="BT7" s="45"/>
      <c r="BU7" s="45"/>
      <c r="BV7" s="46"/>
      <c r="BW7" s="45"/>
      <c r="BX7" s="45"/>
      <c r="BY7" s="45"/>
      <c r="BZ7" s="45"/>
      <c r="CA7" s="45"/>
      <c r="CC7" s="39" t="s">
        <v>698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699</v>
      </c>
      <c r="B12" s="45"/>
      <c r="C12" s="45"/>
      <c r="D12" s="46"/>
      <c r="E12" s="45"/>
      <c r="F12" s="45"/>
      <c r="G12" s="45"/>
      <c r="H12" s="45"/>
      <c r="I12" s="45"/>
      <c r="K12" s="39" t="s">
        <v>699</v>
      </c>
      <c r="L12" s="45"/>
      <c r="M12" s="45"/>
      <c r="N12" s="46"/>
      <c r="O12" s="45"/>
      <c r="P12" s="45"/>
      <c r="Q12" s="45"/>
      <c r="R12" s="45"/>
      <c r="S12" s="45"/>
      <c r="U12" s="39" t="s">
        <v>699</v>
      </c>
      <c r="V12" s="45"/>
      <c r="W12" s="45"/>
      <c r="X12" s="46"/>
      <c r="Y12" s="45"/>
      <c r="Z12" s="45"/>
      <c r="AA12" s="45"/>
      <c r="AB12" s="45"/>
      <c r="AC12" s="45"/>
      <c r="AE12" s="39" t="s">
        <v>699</v>
      </c>
      <c r="AF12" s="45"/>
      <c r="AG12" s="45"/>
      <c r="AH12" s="46"/>
      <c r="AI12" s="45"/>
      <c r="AJ12" s="45"/>
      <c r="AK12" s="45"/>
      <c r="AL12" s="45"/>
      <c r="AM12" s="45"/>
      <c r="AO12" s="39" t="s">
        <v>699</v>
      </c>
      <c r="AP12" s="45"/>
      <c r="AQ12" s="45"/>
      <c r="AR12" s="46"/>
      <c r="AS12" s="45"/>
      <c r="AT12" s="45"/>
      <c r="AU12" s="45"/>
      <c r="AV12" s="45"/>
      <c r="AW12" s="45"/>
      <c r="AY12" s="39" t="s">
        <v>699</v>
      </c>
      <c r="AZ12" s="45"/>
      <c r="BA12" s="45"/>
      <c r="BB12" s="46"/>
      <c r="BC12" s="45"/>
      <c r="BD12" s="45"/>
      <c r="BE12" s="45"/>
      <c r="BF12" s="45"/>
      <c r="BG12" s="45"/>
      <c r="BI12" s="39" t="s">
        <v>699</v>
      </c>
      <c r="BJ12" s="45"/>
      <c r="BK12" s="45"/>
      <c r="BL12" s="46"/>
      <c r="BM12" s="45"/>
      <c r="BN12" s="45"/>
      <c r="BO12" s="45"/>
      <c r="BP12" s="45"/>
      <c r="BQ12" s="45"/>
      <c r="BS12" s="39" t="s">
        <v>699</v>
      </c>
      <c r="BT12" s="45"/>
      <c r="BU12" s="45"/>
      <c r="BV12" s="46"/>
      <c r="BW12" s="45"/>
      <c r="BX12" s="45"/>
      <c r="BY12" s="45"/>
      <c r="BZ12" s="45"/>
      <c r="CA12" s="45"/>
      <c r="CC12" s="39" t="s">
        <v>699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700</v>
      </c>
      <c r="B17" s="45"/>
      <c r="C17" s="45"/>
      <c r="D17" s="46"/>
      <c r="E17" s="45"/>
      <c r="F17" s="45"/>
      <c r="G17" s="45"/>
      <c r="H17" s="45"/>
      <c r="I17" s="45"/>
      <c r="K17" s="39" t="s">
        <v>700</v>
      </c>
      <c r="L17" s="45"/>
      <c r="M17" s="45"/>
      <c r="N17" s="46"/>
      <c r="O17" s="45"/>
      <c r="P17" s="45"/>
      <c r="Q17" s="45"/>
      <c r="R17" s="45"/>
      <c r="S17" s="45"/>
      <c r="U17" s="39" t="s">
        <v>700</v>
      </c>
      <c r="V17" s="45"/>
      <c r="W17" s="45"/>
      <c r="X17" s="46"/>
      <c r="Y17" s="45"/>
      <c r="Z17" s="45"/>
      <c r="AA17" s="45"/>
      <c r="AB17" s="45"/>
      <c r="AC17" s="45"/>
      <c r="AE17" s="39" t="s">
        <v>700</v>
      </c>
      <c r="AF17" s="45"/>
      <c r="AG17" s="45"/>
      <c r="AH17" s="46"/>
      <c r="AI17" s="45"/>
      <c r="AJ17" s="45"/>
      <c r="AK17" s="45"/>
      <c r="AL17" s="45"/>
      <c r="AM17" s="45"/>
      <c r="AO17" s="39" t="s">
        <v>700</v>
      </c>
      <c r="AP17" s="45"/>
      <c r="AQ17" s="45"/>
      <c r="AR17" s="46"/>
      <c r="AS17" s="45"/>
      <c r="AT17" s="45"/>
      <c r="AU17" s="45"/>
      <c r="AV17" s="45"/>
      <c r="AW17" s="45"/>
      <c r="AY17" s="39" t="s">
        <v>700</v>
      </c>
      <c r="AZ17" s="45"/>
      <c r="BA17" s="45"/>
      <c r="BB17" s="46"/>
      <c r="BC17" s="45"/>
      <c r="BD17" s="45"/>
      <c r="BE17" s="45"/>
      <c r="BF17" s="45"/>
      <c r="BG17" s="45"/>
      <c r="BI17" s="39" t="s">
        <v>700</v>
      </c>
      <c r="BJ17" s="45"/>
      <c r="BK17" s="45"/>
      <c r="BL17" s="46"/>
      <c r="BM17" s="45"/>
      <c r="BN17" s="45"/>
      <c r="BO17" s="45"/>
      <c r="BP17" s="45"/>
      <c r="BQ17" s="45"/>
      <c r="BS17" s="39" t="s">
        <v>700</v>
      </c>
      <c r="BT17" s="45"/>
      <c r="BU17" s="45"/>
      <c r="BV17" s="46"/>
      <c r="BW17" s="45"/>
      <c r="BX17" s="45"/>
      <c r="BY17" s="45"/>
      <c r="BZ17" s="45"/>
      <c r="CA17" s="45"/>
      <c r="CC17" s="39" t="s">
        <v>700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701</v>
      </c>
      <c r="B22" s="45"/>
      <c r="C22" s="45"/>
      <c r="D22" s="46"/>
      <c r="E22" s="45"/>
      <c r="F22" s="45"/>
      <c r="G22" s="45"/>
      <c r="H22" s="45"/>
      <c r="I22" s="45"/>
      <c r="K22" s="39" t="s">
        <v>701</v>
      </c>
      <c r="L22" s="45"/>
      <c r="M22" s="45"/>
      <c r="N22" s="46"/>
      <c r="O22" s="45"/>
      <c r="P22" s="45"/>
      <c r="Q22" s="45"/>
      <c r="R22" s="45"/>
      <c r="S22" s="45"/>
      <c r="U22" s="39" t="s">
        <v>701</v>
      </c>
      <c r="V22" s="45"/>
      <c r="W22" s="45"/>
      <c r="X22" s="46"/>
      <c r="Y22" s="45"/>
      <c r="Z22" s="45"/>
      <c r="AA22" s="45"/>
      <c r="AB22" s="45"/>
      <c r="AC22" s="45"/>
      <c r="AE22" s="39" t="s">
        <v>701</v>
      </c>
      <c r="AF22" s="45"/>
      <c r="AG22" s="45"/>
      <c r="AH22" s="46"/>
      <c r="AI22" s="45"/>
      <c r="AJ22" s="45"/>
      <c r="AK22" s="45"/>
      <c r="AL22" s="45"/>
      <c r="AM22" s="45"/>
      <c r="AO22" s="39" t="s">
        <v>701</v>
      </c>
      <c r="AP22" s="45"/>
      <c r="AQ22" s="45"/>
      <c r="AR22" s="46"/>
      <c r="AS22" s="45"/>
      <c r="AT22" s="45"/>
      <c r="AU22" s="45"/>
      <c r="AV22" s="45"/>
      <c r="AW22" s="45"/>
      <c r="AY22" s="39" t="s">
        <v>701</v>
      </c>
      <c r="AZ22" s="45"/>
      <c r="BA22" s="45"/>
      <c r="BB22" s="46"/>
      <c r="BC22" s="45"/>
      <c r="BD22" s="45"/>
      <c r="BE22" s="45"/>
      <c r="BF22" s="45"/>
      <c r="BG22" s="45"/>
      <c r="BI22" s="39" t="s">
        <v>701</v>
      </c>
      <c r="BJ22" s="45"/>
      <c r="BK22" s="45"/>
      <c r="BL22" s="46"/>
      <c r="BM22" s="45"/>
      <c r="BN22" s="45"/>
      <c r="BO22" s="45"/>
      <c r="BP22" s="45"/>
      <c r="BQ22" s="45"/>
      <c r="BS22" s="39" t="s">
        <v>701</v>
      </c>
      <c r="BT22" s="45"/>
      <c r="BU22" s="45"/>
      <c r="BV22" s="46"/>
      <c r="BW22" s="45"/>
      <c r="BX22" s="45"/>
      <c r="BY22" s="45"/>
      <c r="BZ22" s="45"/>
      <c r="CA22" s="45"/>
      <c r="CC22" s="39" t="s">
        <v>701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702</v>
      </c>
      <c r="B27" s="45"/>
      <c r="C27" s="45"/>
      <c r="D27" s="46"/>
      <c r="E27" s="45"/>
      <c r="F27" s="45"/>
      <c r="G27" s="45"/>
      <c r="H27" s="45"/>
      <c r="I27" s="45"/>
      <c r="K27" s="39" t="s">
        <v>702</v>
      </c>
      <c r="L27" s="45"/>
      <c r="M27" s="45"/>
      <c r="N27" s="46"/>
      <c r="O27" s="45"/>
      <c r="P27" s="45"/>
      <c r="Q27" s="45"/>
      <c r="R27" s="45"/>
      <c r="S27" s="45"/>
      <c r="U27" s="39" t="s">
        <v>702</v>
      </c>
      <c r="V27" s="45"/>
      <c r="W27" s="45"/>
      <c r="X27" s="46"/>
      <c r="Y27" s="45"/>
      <c r="Z27" s="45"/>
      <c r="AA27" s="45"/>
      <c r="AB27" s="45"/>
      <c r="AC27" s="45"/>
      <c r="AE27" s="39" t="s">
        <v>702</v>
      </c>
      <c r="AF27" s="45"/>
      <c r="AG27" s="45"/>
      <c r="AH27" s="46"/>
      <c r="AI27" s="45"/>
      <c r="AJ27" s="45"/>
      <c r="AK27" s="45"/>
      <c r="AL27" s="45"/>
      <c r="AM27" s="45"/>
      <c r="AO27" s="39" t="s">
        <v>702</v>
      </c>
      <c r="AP27" s="45"/>
      <c r="AQ27" s="45"/>
      <c r="AR27" s="46"/>
      <c r="AS27" s="45"/>
      <c r="AT27" s="45"/>
      <c r="AU27" s="45"/>
      <c r="AV27" s="45"/>
      <c r="AW27" s="45"/>
      <c r="AY27" s="39" t="s">
        <v>702</v>
      </c>
      <c r="AZ27" s="45"/>
      <c r="BA27" s="45"/>
      <c r="BB27" s="46"/>
      <c r="BC27" s="45"/>
      <c r="BD27" s="45"/>
      <c r="BE27" s="45"/>
      <c r="BF27" s="45"/>
      <c r="BG27" s="45"/>
      <c r="BI27" s="39" t="s">
        <v>702</v>
      </c>
      <c r="BJ27" s="45"/>
      <c r="BK27" s="45"/>
      <c r="BL27" s="46"/>
      <c r="BM27" s="45"/>
      <c r="BN27" s="45"/>
      <c r="BO27" s="45"/>
      <c r="BP27" s="45"/>
      <c r="BQ27" s="45"/>
      <c r="BS27" s="39" t="s">
        <v>702</v>
      </c>
      <c r="BT27" s="45"/>
      <c r="BU27" s="45"/>
      <c r="BV27" s="46"/>
      <c r="BW27" s="45"/>
      <c r="BX27" s="45"/>
      <c r="BY27" s="45"/>
      <c r="BZ27" s="45"/>
      <c r="CA27" s="45"/>
      <c r="CC27" s="39" t="s">
        <v>702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733</v>
      </c>
      <c r="B1" s="7" t="s">
        <v>710</v>
      </c>
      <c r="C1" s="12" t="s">
        <v>711</v>
      </c>
      <c r="D1" s="7" t="s">
        <v>713</v>
      </c>
      <c r="E1" s="7" t="s">
        <v>714</v>
      </c>
      <c r="F1" s="7" t="s">
        <v>33</v>
      </c>
      <c r="G1" s="7" t="s">
        <v>280</v>
      </c>
      <c r="I1" s="15">
        <v>43635</v>
      </c>
      <c r="J1" s="7" t="s">
        <v>710</v>
      </c>
      <c r="K1" s="7" t="s">
        <v>711</v>
      </c>
      <c r="L1" s="7" t="s">
        <v>713</v>
      </c>
      <c r="M1" s="7" t="s">
        <v>714</v>
      </c>
      <c r="N1" s="7" t="s">
        <v>33</v>
      </c>
      <c r="O1" s="7" t="s">
        <v>280</v>
      </c>
      <c r="Q1" s="16" t="s">
        <v>732</v>
      </c>
      <c r="R1" s="7" t="s">
        <v>710</v>
      </c>
      <c r="S1" s="7" t="s">
        <v>711</v>
      </c>
      <c r="T1" s="7" t="s">
        <v>713</v>
      </c>
      <c r="U1" s="7" t="s">
        <v>714</v>
      </c>
      <c r="V1" s="7" t="s">
        <v>33</v>
      </c>
      <c r="W1" s="7" t="s">
        <v>280</v>
      </c>
    </row>
    <row r="2" spans="1:23" x14ac:dyDescent="0.25">
      <c r="A2" s="23" t="s">
        <v>697</v>
      </c>
      <c r="B2" s="24"/>
      <c r="C2" s="25"/>
      <c r="D2" s="24"/>
      <c r="E2" s="24"/>
      <c r="F2" s="24"/>
      <c r="G2" s="24"/>
      <c r="I2" s="23" t="s">
        <v>697</v>
      </c>
      <c r="J2" s="24"/>
      <c r="K2" s="25"/>
      <c r="L2" s="24"/>
      <c r="M2" s="24"/>
      <c r="N2" s="24"/>
      <c r="O2" s="24"/>
      <c r="Q2" s="23" t="s">
        <v>697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698</v>
      </c>
      <c r="B7" s="40"/>
      <c r="C7" s="41"/>
      <c r="D7" s="40"/>
      <c r="E7" s="40"/>
      <c r="F7" s="40"/>
      <c r="G7" s="40"/>
      <c r="I7" s="33" t="s">
        <v>698</v>
      </c>
      <c r="J7" s="34"/>
      <c r="K7" s="35"/>
      <c r="L7" s="34"/>
      <c r="M7" s="34"/>
      <c r="N7" s="34"/>
      <c r="O7" s="34"/>
      <c r="Q7" s="33" t="s">
        <v>698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699</v>
      </c>
      <c r="B12" s="40"/>
      <c r="C12" s="41"/>
      <c r="D12" s="40"/>
      <c r="E12" s="40"/>
      <c r="F12" s="40"/>
      <c r="G12" s="40"/>
      <c r="I12" s="33" t="s">
        <v>699</v>
      </c>
      <c r="J12" s="34"/>
      <c r="K12" s="35"/>
      <c r="L12" s="34"/>
      <c r="M12" s="34"/>
      <c r="N12" s="34"/>
      <c r="O12" s="34"/>
      <c r="Q12" s="33" t="s">
        <v>699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716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716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716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700</v>
      </c>
      <c r="B17" s="40"/>
      <c r="C17" s="41"/>
      <c r="D17" s="40"/>
      <c r="E17" s="40"/>
      <c r="F17" s="40"/>
      <c r="G17" s="40"/>
      <c r="I17" s="33" t="s">
        <v>700</v>
      </c>
      <c r="J17" s="34"/>
      <c r="K17" s="35"/>
      <c r="L17" s="34"/>
      <c r="M17" s="34"/>
      <c r="N17" s="34"/>
      <c r="O17" s="34"/>
      <c r="Q17" s="33" t="s">
        <v>700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665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665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665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710</v>
      </c>
      <c r="C23" s="7" t="s">
        <v>711</v>
      </c>
      <c r="D23" s="7" t="s">
        <v>713</v>
      </c>
      <c r="E23" s="7" t="s">
        <v>714</v>
      </c>
      <c r="F23" s="7" t="s">
        <v>33</v>
      </c>
      <c r="G23" s="7" t="s">
        <v>280</v>
      </c>
      <c r="I23" s="15">
        <v>43640</v>
      </c>
      <c r="J23" s="7" t="s">
        <v>710</v>
      </c>
      <c r="K23" s="7" t="s">
        <v>711</v>
      </c>
      <c r="L23" s="7" t="s">
        <v>713</v>
      </c>
      <c r="M23" s="7" t="s">
        <v>714</v>
      </c>
      <c r="N23" s="7" t="s">
        <v>33</v>
      </c>
      <c r="O23" s="7" t="s">
        <v>280</v>
      </c>
      <c r="Q23" s="15">
        <v>43641</v>
      </c>
      <c r="R23" s="7" t="s">
        <v>710</v>
      </c>
      <c r="S23" s="7" t="s">
        <v>711</v>
      </c>
      <c r="T23" s="7" t="s">
        <v>713</v>
      </c>
      <c r="U23" s="7" t="s">
        <v>714</v>
      </c>
      <c r="V23" s="7" t="s">
        <v>33</v>
      </c>
      <c r="W23" s="7" t="s">
        <v>280</v>
      </c>
    </row>
    <row r="24" spans="1:23" x14ac:dyDescent="0.25">
      <c r="A24" s="23" t="s">
        <v>697</v>
      </c>
      <c r="B24" s="24"/>
      <c r="C24" s="25"/>
      <c r="D24" s="24"/>
      <c r="E24" s="24"/>
      <c r="F24" s="24"/>
      <c r="G24" s="24"/>
      <c r="I24" s="23" t="s">
        <v>697</v>
      </c>
      <c r="J24" s="24"/>
      <c r="K24" s="25"/>
      <c r="L24" s="24"/>
      <c r="M24" s="24"/>
      <c r="N24" s="24"/>
      <c r="O24" s="24"/>
      <c r="Q24" s="23" t="s">
        <v>697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698</v>
      </c>
      <c r="B29" s="34"/>
      <c r="C29" s="35"/>
      <c r="D29" s="34"/>
      <c r="E29" s="34"/>
      <c r="F29" s="34"/>
      <c r="G29" s="34"/>
      <c r="I29" s="33" t="s">
        <v>698</v>
      </c>
      <c r="J29" s="34"/>
      <c r="K29" s="35"/>
      <c r="L29" s="34"/>
      <c r="M29" s="34"/>
      <c r="N29" s="34"/>
      <c r="O29" s="34"/>
      <c r="Q29" s="33" t="s">
        <v>698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699</v>
      </c>
      <c r="B34" s="34"/>
      <c r="C34" s="35"/>
      <c r="D34" s="34"/>
      <c r="E34" s="34"/>
      <c r="F34" s="34"/>
      <c r="G34" s="34"/>
      <c r="I34" s="33" t="s">
        <v>699</v>
      </c>
      <c r="J34" s="34"/>
      <c r="K34" s="35"/>
      <c r="L34" s="34"/>
      <c r="M34" s="34"/>
      <c r="N34" s="34"/>
      <c r="O34" s="34"/>
      <c r="Q34" s="33" t="s">
        <v>699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716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716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716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700</v>
      </c>
      <c r="B39" s="34"/>
      <c r="C39" s="35"/>
      <c r="D39" s="34"/>
      <c r="E39" s="34"/>
      <c r="F39" s="34"/>
      <c r="G39" s="34"/>
      <c r="I39" s="33" t="s">
        <v>700</v>
      </c>
      <c r="J39" s="34"/>
      <c r="K39" s="35"/>
      <c r="L39" s="34"/>
      <c r="M39" s="34"/>
      <c r="N39" s="34"/>
      <c r="O39" s="34"/>
      <c r="Q39" s="33" t="s">
        <v>700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665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665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665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737</v>
      </c>
      <c r="B45" s="7" t="s">
        <v>710</v>
      </c>
      <c r="C45" s="7" t="s">
        <v>711</v>
      </c>
      <c r="D45" s="7" t="s">
        <v>713</v>
      </c>
      <c r="E45" s="7" t="s">
        <v>714</v>
      </c>
      <c r="F45" s="7" t="s">
        <v>33</v>
      </c>
      <c r="G45" s="7" t="s">
        <v>280</v>
      </c>
    </row>
    <row r="46" spans="1:23" x14ac:dyDescent="0.25">
      <c r="A46" s="23" t="s">
        <v>697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698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699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716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700</v>
      </c>
      <c r="B61" s="34"/>
      <c r="C61" s="35"/>
      <c r="D61" s="34"/>
      <c r="E61" s="34"/>
      <c r="F61" s="34"/>
      <c r="G61" s="34"/>
    </row>
    <row r="62" spans="1:7" x14ac:dyDescent="0.25">
      <c r="A62" s="26" t="s">
        <v>665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SFF_2021</vt:lpstr>
      <vt:lpstr>ARC_2021</vt:lpstr>
      <vt:lpstr>AR_2021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2021-06-27T04:08:40Z</dcterms:modified>
</cp:coreProperties>
</file>