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deakin365-my.sharepoint.com/personal/annista_wijayanayake_deakin_edu_au/Documents/Documents/0.00  2025-T1/MIS775/MIS775-2025-T1/Week 6-Decision Analysis Making Decisions under Uncertainty/"/>
    </mc:Choice>
  </mc:AlternateContent>
  <xr:revisionPtr revIDLastSave="128" documentId="13_ncr:1_{3E7FD761-FEAF-43F7-8081-F7102C3DF017}" xr6:coauthVersionLast="47" xr6:coauthVersionMax="47" xr10:uidLastSave="{7881D0E9-DC7D-4FC9-B288-242BD4E73A86}"/>
  <bookViews>
    <workbookView xWindow="4200" yWindow="972" windowWidth="36492" windowHeight="15048" activeTab="2" xr2:uid="{00000000-000D-0000-FFFF-FFFF00000000}"/>
  </bookViews>
  <sheets>
    <sheet name="Instructions" sheetId="23" r:id="rId1"/>
    <sheet name="GymFit 1" sheetId="15" r:id="rId2"/>
    <sheet name="GymFit 2" sheetId="4" r:id="rId3"/>
    <sheet name="GymFit 3" sheetId="17" r:id="rId4"/>
    <sheet name="Acme 1" sheetId="19" r:id="rId5"/>
    <sheet name="Acme 2" sheetId="24" r:id="rId6"/>
    <sheet name="Acme 3" sheetId="21" r:id="rId7"/>
    <sheet name="Sheet6" sheetId="18" state="hidden" r:id="rId8"/>
    <sheet name="EX5" sheetId="5" state="hidden" r:id="rId9"/>
  </sheets>
  <externalReferences>
    <externalReference r:id="rId10"/>
  </externalReferences>
  <definedNames>
    <definedName name="_xlnm.Print_Area" localSheetId="1">'GymFit 1'!$E$2:$J$28</definedName>
    <definedName name="ProcessNodeShape">[1]TreePlanXLM!$B$254</definedName>
    <definedName name="RT">999999999999</definedName>
    <definedName name="WatermarkBranding">[1]TreePlanXLM!$B$607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4" l="1"/>
  <c r="E14" i="4"/>
  <c r="F14" i="4"/>
  <c r="D15" i="4"/>
  <c r="E15" i="4"/>
  <c r="F15" i="4"/>
  <c r="E13" i="4"/>
  <c r="F13" i="4"/>
  <c r="D13" i="4"/>
  <c r="D12" i="17"/>
  <c r="G11" i="17"/>
  <c r="G10" i="17"/>
  <c r="G9" i="17"/>
  <c r="D10" i="17" l="1"/>
  <c r="E10" i="17"/>
  <c r="F10" i="17"/>
  <c r="D11" i="17"/>
  <c r="E11" i="17"/>
  <c r="F11" i="17"/>
  <c r="E9" i="17"/>
  <c r="F9" i="17"/>
  <c r="D9" i="17"/>
  <c r="F14" i="18" l="1"/>
  <c r="F15" i="18"/>
  <c r="F16" i="18"/>
  <c r="F17" i="18"/>
  <c r="F13" i="18"/>
  <c r="E12" i="17"/>
  <c r="F12" i="17"/>
</calcChain>
</file>

<file path=xl/sharedStrings.xml><?xml version="1.0" encoding="utf-8"?>
<sst xmlns="http://schemas.openxmlformats.org/spreadsheetml/2006/main" count="170" uniqueCount="122">
  <si>
    <t>Decision Alternatives</t>
  </si>
  <si>
    <t>Outcomes (Demand for a new facility)</t>
  </si>
  <si>
    <t xml:space="preserve">High </t>
  </si>
  <si>
    <t>Moderate</t>
  </si>
  <si>
    <t>Low</t>
  </si>
  <si>
    <t>Build a  Fitness Centre with aquatics facilities</t>
  </si>
  <si>
    <t>Build a  Fitness Centre</t>
  </si>
  <si>
    <t>Keep their business at its current size</t>
  </si>
  <si>
    <t>Probability</t>
  </si>
  <si>
    <t>Best payoff of each outcome</t>
  </si>
  <si>
    <t>Decision Trees - Provide a graphical view of the whole decision problem</t>
  </si>
  <si>
    <t>Management believes that:</t>
  </si>
  <si>
    <t xml:space="preserve">GymFit determines that all three of its decision have the same three possible outcomes: </t>
  </si>
  <si>
    <t>Strong</t>
  </si>
  <si>
    <t>Weak</t>
  </si>
  <si>
    <t>Decision alternative 1: Build a Fitness Centre with Aquatic facilities</t>
  </si>
  <si>
    <t>Decision alternative 2: Build a Fitness Centre</t>
  </si>
  <si>
    <t>Decision alternative 3: Build nothing (keep their business at its current size).</t>
  </si>
  <si>
    <t>Outcome 2: Moderate demand for facilities</t>
  </si>
  <si>
    <t>Fixed cost</t>
  </si>
  <si>
    <t>Unit margin</t>
  </si>
  <si>
    <t>Market</t>
  </si>
  <si>
    <t>Sales volume</t>
  </si>
  <si>
    <t>Great</t>
  </si>
  <si>
    <t>Fair</t>
  </si>
  <si>
    <t>Awful</t>
  </si>
  <si>
    <t>EMV</t>
  </si>
  <si>
    <t>Payoff table</t>
  </si>
  <si>
    <t>Decision alternatives</t>
  </si>
  <si>
    <t>Stop development and abandon product</t>
  </si>
  <si>
    <t>Decision alternative 2: Stop development and abandon product</t>
  </si>
  <si>
    <t>Continue development and market new product</t>
  </si>
  <si>
    <t>Decision Tree</t>
  </si>
  <si>
    <t>States of nature (market)</t>
  </si>
  <si>
    <t>Gymfit Case study</t>
  </si>
  <si>
    <t>No</t>
  </si>
  <si>
    <t>Tasks</t>
  </si>
  <si>
    <t>Acme 1 worksheet</t>
  </si>
  <si>
    <t>GymFit 1 worksheet</t>
  </si>
  <si>
    <t>GymFit 2 worksheet</t>
  </si>
  <si>
    <t>GymFit 3 worksheet</t>
  </si>
  <si>
    <t>Acme 2 worksheet</t>
  </si>
  <si>
    <t>Acme 3 worksheet</t>
  </si>
  <si>
    <t>Show how EMV is applied to determine the best decision alternative for GymFit.</t>
  </si>
  <si>
    <t>The purpose of this seminar is to test your understanding of decision analysis concepts.</t>
  </si>
  <si>
    <t>Find the EVPI for Gymfit, and explain how it is can be used by GymFit management team to determine the value of information.</t>
  </si>
  <si>
    <t>They are currently part way through developing the product.</t>
  </si>
  <si>
    <t>Probabilities of outcomes are estimated to be 0.45 for ‘great’, 0.35 for ‘fair’, and 0.2 for ‘awful’.</t>
  </si>
  <si>
    <t>Possible outcomes are ‘great’, ‘fair’, ‘awful’ with estimated sales volumes (in 1,000s) 600, 300, 90 resp.</t>
  </si>
  <si>
    <t>If the product is marketed its unit margin will be $18.</t>
  </si>
  <si>
    <t>If they decide to continue development they will incur a fixed cost of $6 million.</t>
  </si>
  <si>
    <t>Acme Company is trying to decide whether to market a new product.</t>
  </si>
  <si>
    <t>The examples (GymFit and Acme company) are drawn from Topic 6: Decision Analysis lecture slides.</t>
  </si>
  <si>
    <t>Slide 20 presents a one-stage decision problem for Acme Company.</t>
  </si>
  <si>
    <t>Perform the EMV calculations given on slide 24 and write down the best strategy for Acme.</t>
  </si>
  <si>
    <r>
      <t xml:space="preserve">Expected Value </t>
    </r>
    <r>
      <rPr>
        <i/>
        <sz val="11"/>
        <rFont val="Calibri"/>
        <family val="2"/>
        <scheme val="minor"/>
      </rPr>
      <t>of</t>
    </r>
    <r>
      <rPr>
        <sz val="11"/>
        <rFont val="Calibri"/>
        <family val="2"/>
        <scheme val="minor"/>
      </rPr>
      <t xml:space="preserve"> Perfect Information (EVPI) </t>
    </r>
  </si>
  <si>
    <t>Outcome</t>
  </si>
  <si>
    <t>Profit</t>
  </si>
  <si>
    <t>Great sales volume</t>
  </si>
  <si>
    <t>$4.8M</t>
  </si>
  <si>
    <t>Fair sales demand</t>
  </si>
  <si>
    <t xml:space="preserve">  -$0.60M</t>
  </si>
  <si>
    <t>Isn’t a technological success</t>
  </si>
  <si>
    <t>-$4.00M</t>
  </si>
  <si>
    <t>Awful sales demand</t>
  </si>
  <si>
    <t>-$4.38M</t>
  </si>
  <si>
    <t>Total</t>
  </si>
  <si>
    <t>Show how the probabilities are determined in the risk profile of the best decisions for Acme's two-stage decision problem (lecture slide 25).</t>
  </si>
  <si>
    <r>
      <t>Use</t>
    </r>
    <r>
      <rPr>
        <b/>
        <sz val="11"/>
        <color rgb="FFFF0000"/>
        <rFont val="Calibri"/>
        <family val="2"/>
        <scheme val="minor"/>
      </rPr>
      <t xml:space="preserve"> SUMPRODUCT</t>
    </r>
    <r>
      <rPr>
        <sz val="11"/>
        <color rgb="FFFF0000"/>
        <rFont val="Calibri"/>
        <family val="2"/>
        <scheme val="minor"/>
      </rPr>
      <t xml:space="preserve"> function to compute EMVs for each decision alternative. </t>
    </r>
  </si>
  <si>
    <t>GymFit management assigns the following probabilities to the possible outcomes</t>
  </si>
  <si>
    <r>
      <t xml:space="preserve">Use </t>
    </r>
    <r>
      <rPr>
        <b/>
        <sz val="11"/>
        <color rgb="FFFF0000"/>
        <rFont val="Calibri"/>
        <family val="2"/>
        <scheme val="minor"/>
      </rPr>
      <t xml:space="preserve">MAX </t>
    </r>
    <r>
      <rPr>
        <sz val="11"/>
        <color rgb="FFFF0000"/>
        <rFont val="Calibri"/>
        <family val="2"/>
        <scheme val="minor"/>
      </rPr>
      <t>function identify the best payoff of each outcome.</t>
    </r>
  </si>
  <si>
    <t xml:space="preserve">A marketing research company claims that for $20,000 it can provide perfect information as to whether demand for new facilities including Fitness and aquatic centre 
will be strong, moderate or weak. </t>
  </si>
  <si>
    <t>EMV for each Decision Alternative</t>
  </si>
  <si>
    <t>EMV for each 
Decision Alternative</t>
  </si>
  <si>
    <t xml:space="preserve">Task 2. Find the best decision alternative for GymFit (the alternative with the largest expected monetary value) </t>
  </si>
  <si>
    <t>Task 3. Is the new information worth $20,000? 
If not, what is the most that GymFit management should be willing to pay for perfect information?</t>
  </si>
  <si>
    <r>
      <t xml:space="preserve">EMV </t>
    </r>
    <r>
      <rPr>
        <i/>
        <sz val="11"/>
        <color theme="1"/>
        <rFont val="Calibri"/>
        <family val="2"/>
        <scheme val="minor"/>
      </rPr>
      <t>with</t>
    </r>
    <r>
      <rPr>
        <sz val="11"/>
        <color theme="1"/>
        <rFont val="Calibri"/>
        <family val="2"/>
        <scheme val="minor"/>
      </rPr>
      <t xml:space="preserve"> perfect information (EMV with PI) </t>
    </r>
  </si>
  <si>
    <r>
      <t xml:space="preserve">Use </t>
    </r>
    <r>
      <rPr>
        <b/>
        <sz val="11"/>
        <color rgb="FFFF0000"/>
        <rFont val="Calibri"/>
        <family val="2"/>
        <scheme val="minor"/>
      </rPr>
      <t xml:space="preserve">SUMPRODUCT </t>
    </r>
    <r>
      <rPr>
        <sz val="11"/>
        <color rgb="FFFF0000"/>
        <rFont val="Calibri"/>
        <family val="2"/>
        <scheme val="minor"/>
      </rPr>
      <t>function to compute EMV with PI.</t>
    </r>
  </si>
  <si>
    <r>
      <t xml:space="preserve">Use </t>
    </r>
    <r>
      <rPr>
        <b/>
        <sz val="11"/>
        <color rgb="FFFF0000"/>
        <rFont val="Calibri"/>
        <family val="2"/>
        <scheme val="minor"/>
      </rPr>
      <t xml:space="preserve">MAX </t>
    </r>
    <r>
      <rPr>
        <sz val="11"/>
        <color rgb="FFFF0000"/>
        <rFont val="Calibri"/>
        <family val="2"/>
        <scheme val="minor"/>
      </rPr>
      <t>function to find the maximum EMV across the decision alternatives</t>
    </r>
  </si>
  <si>
    <r>
      <t xml:space="preserve">EVPI = EMV </t>
    </r>
    <r>
      <rPr>
        <b/>
        <i/>
        <sz val="11"/>
        <color rgb="FFFF0000"/>
        <rFont val="Calibri"/>
        <family val="2"/>
        <scheme val="minor"/>
      </rPr>
      <t>with</t>
    </r>
    <r>
      <rPr>
        <b/>
        <sz val="11"/>
        <color rgb="FFFF0000"/>
        <rFont val="Calibri"/>
        <family val="2"/>
        <scheme val="minor"/>
      </rPr>
      <t xml:space="preserve"> PI - EMV </t>
    </r>
    <r>
      <rPr>
        <b/>
        <i/>
        <sz val="11"/>
        <color rgb="FFFF0000"/>
        <rFont val="Calibri"/>
        <family val="2"/>
        <scheme val="minor"/>
      </rPr>
      <t>without</t>
    </r>
    <r>
      <rPr>
        <b/>
        <sz val="11"/>
        <color rgb="FFFF0000"/>
        <rFont val="Calibri"/>
        <family val="2"/>
        <scheme val="minor"/>
      </rPr>
      <t xml:space="preserve"> PI</t>
    </r>
  </si>
  <si>
    <r>
      <t xml:space="preserve">EMV </t>
    </r>
    <r>
      <rPr>
        <i/>
        <sz val="11"/>
        <color theme="1"/>
        <rFont val="Calibri"/>
        <family val="2"/>
        <scheme val="minor"/>
      </rPr>
      <t>without</t>
    </r>
    <r>
      <rPr>
        <sz val="11"/>
        <color theme="1"/>
        <rFont val="Calibri"/>
        <family val="2"/>
        <scheme val="minor"/>
      </rPr>
      <t xml:space="preserve"> perfect information (EMV without PI) </t>
    </r>
  </si>
  <si>
    <t>a Fitness Centre with Aquatic facilities would produce a net profit of $80k, $40k, or a net loss of $60k if demand was strong, moderate, or weak respectively</t>
  </si>
  <si>
    <t>a Fitness Centre would produce net profits of $45k, $25k, or a net loss of $10k if demand was strong, moderate, or weak respectively</t>
  </si>
  <si>
    <t>building nothing would result in a net profit of $10k, $5k and $0 if demand was strong, moderate and weak respectively.</t>
  </si>
  <si>
    <t>-</t>
  </si>
  <si>
    <t xml:space="preserve">In order to expand GymFit’s business, management intends to build a new fitness centre and is trying to determine what type of facility to build. Only two types are under consideration: Fitness Centre and Fitness Centre with Aquatic facilities. i.e. the following decision alternatives are available to management: </t>
  </si>
  <si>
    <t>Stage 1 outcome</t>
  </si>
  <si>
    <t xml:space="preserve">Stage 2 outcome </t>
  </si>
  <si>
    <t>Probabilities</t>
  </si>
  <si>
    <t>Acme's two-stage new product decision.</t>
  </si>
  <si>
    <t>Node</t>
  </si>
  <si>
    <t>Market product</t>
  </si>
  <si>
    <t>Technological success</t>
  </si>
  <si>
    <t>Continue development</t>
  </si>
  <si>
    <t>Net revenue</t>
  </si>
  <si>
    <t>Expected</t>
  </si>
  <si>
    <t>net revenue</t>
  </si>
  <si>
    <t>Sales volume ('000)</t>
  </si>
  <si>
    <t>Background</t>
  </si>
  <si>
    <t>Acme's single-stage new product decision (lecture slide 20)</t>
  </si>
  <si>
    <t>Decision Tree (lecture slide 21)</t>
  </si>
  <si>
    <t>Task 4b. Decide whether Acme should proceed with development</t>
  </si>
  <si>
    <t>Decision alternative 1: Continue development and market the new product.</t>
  </si>
  <si>
    <t>Task 4a. Complete the tables below and the decision tree.</t>
  </si>
  <si>
    <t>Net revenue ($M)</t>
  </si>
  <si>
    <t>Determine whether Acme should proceed with developing the new product.</t>
  </si>
  <si>
    <t>The decision tree below is from lecture slide 24.</t>
  </si>
  <si>
    <r>
      <t>Risk profile of the best decisions</t>
    </r>
    <r>
      <rPr>
        <b/>
        <sz val="14"/>
        <color rgb="FFFF0000"/>
        <rFont val="Calibri"/>
        <family val="2"/>
        <scheme val="minor"/>
      </rPr>
      <t xml:space="preserve"> (lecture slide 25)</t>
    </r>
  </si>
  <si>
    <t xml:space="preserve">Task 6a. Write down the probabilities for stage 1 and stage 2 outcomes in the table below. </t>
  </si>
  <si>
    <t>Task 6b. Use your answers to part (a) to derive the probabilities in cells D10:D13.</t>
  </si>
  <si>
    <t>Outcome 1: Strong demand for facilities</t>
  </si>
  <si>
    <t>Outcome 3: Weak demand for facilities.</t>
  </si>
  <si>
    <t>EMV ($M)</t>
  </si>
  <si>
    <t xml:space="preserve"> Build a Fitness Centre with Aquatic facilities</t>
  </si>
  <si>
    <t xml:space="preserve"> Build a Fitness Centre</t>
  </si>
  <si>
    <t xml:space="preserve"> Build nothing (keep their business at its current size)</t>
  </si>
  <si>
    <t>Moderate demand for facilities</t>
  </si>
  <si>
    <t>Weak demand for facilities</t>
  </si>
  <si>
    <t>Strong demand for facilities</t>
  </si>
  <si>
    <t>Possible outcomes</t>
  </si>
  <si>
    <t>Complete the following table</t>
  </si>
  <si>
    <t>Task 5 is to calculate the EMVs listed in the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</si>
</sst>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4" formatCode="_-&quot;$&quot;* #,##0.00_-;\-&quot;$&quot;* #,##0.00_-;_-&quot;$&quot;* &quot;-&quot;??_-;_-@_-"/>
    <numFmt numFmtId="164" formatCode="&quot;$&quot;#,##0"/>
    <numFmt numFmtId="165" formatCode="&quot;$&quot;#,##0.00"/>
    <numFmt numFmtId="166" formatCode="&quot;$&quot;#,##0.0;[Red]\-&quot;$&quot;#,##0.0"/>
    <numFmt numFmtId="167" formatCode="0.0"/>
    <numFmt numFmtId="168" formatCode="_-&quot;$&quot;* #,##0_-;\-&quot;$&quot;* #,##0_-;_-&quot;$&quot;* &quot;-&quot;??_-;_-@_-"/>
    <numFmt numFmtId="169" formatCode="0.000"/>
  </numFmts>
  <fonts count="36" x14ac:knownFonts="1">
    <font>
      <sz val="11"/>
      <color theme="1"/>
      <name val="Calibri"/>
      <family val="2"/>
      <scheme val="minor"/>
    </font>
    <font>
      <b/>
      <sz val="11"/>
      <color theme="1"/>
      <name val="Calibri"/>
      <family val="2"/>
      <scheme val="minor"/>
    </font>
    <font>
      <sz val="14"/>
      <color theme="1"/>
      <name val="Calibri"/>
      <family val="2"/>
      <scheme val="minor"/>
    </font>
    <font>
      <b/>
      <sz val="14"/>
      <color rgb="FF000000"/>
      <name val="Calibri"/>
      <family val="2"/>
      <scheme val="minor"/>
    </font>
    <font>
      <b/>
      <sz val="20"/>
      <name val="Calibri Light"/>
      <family val="2"/>
    </font>
    <font>
      <sz val="11"/>
      <color theme="1"/>
      <name val="Calibri"/>
      <family val="2"/>
      <scheme val="minor"/>
    </font>
    <font>
      <sz val="8"/>
      <name val="Times New Roman"/>
      <family val="1"/>
    </font>
    <font>
      <sz val="8"/>
      <name val="Times New Roman"/>
      <family val="1"/>
    </font>
    <font>
      <sz val="11"/>
      <name val="Calibri"/>
      <family val="2"/>
      <scheme val="minor"/>
    </font>
    <font>
      <sz val="11"/>
      <color rgb="FF000000"/>
      <name val="Calibri"/>
      <family val="2"/>
      <scheme val="minor"/>
    </font>
    <font>
      <sz val="11"/>
      <color rgb="FF00B050"/>
      <name val="Calibri"/>
      <family val="2"/>
      <scheme val="minor"/>
    </font>
    <font>
      <i/>
      <sz val="11"/>
      <color theme="1"/>
      <name val="Calibri"/>
      <family val="2"/>
      <scheme val="minor"/>
    </font>
    <font>
      <b/>
      <sz val="11"/>
      <color rgb="FF00B050"/>
      <name val="Calibri"/>
      <family val="2"/>
      <scheme val="minor"/>
    </font>
    <font>
      <sz val="12"/>
      <color rgb="FF000000"/>
      <name val="Calibri"/>
      <family val="2"/>
      <scheme val="minor"/>
    </font>
    <font>
      <sz val="16"/>
      <name val="Calibri"/>
      <family val="2"/>
      <scheme val="minor"/>
    </font>
    <font>
      <b/>
      <u/>
      <sz val="16"/>
      <name val="Calibri"/>
      <family val="2"/>
      <scheme val="minor"/>
    </font>
    <font>
      <b/>
      <sz val="16"/>
      <color rgb="FF000000"/>
      <name val="Calibri"/>
      <family val="2"/>
      <scheme val="minor"/>
    </font>
    <font>
      <b/>
      <sz val="16"/>
      <color theme="1"/>
      <name val="Calibri"/>
      <family val="2"/>
      <scheme val="minor"/>
    </font>
    <font>
      <b/>
      <u/>
      <sz val="11"/>
      <color rgb="FF000000"/>
      <name val="Calibri"/>
      <family val="2"/>
      <scheme val="minor"/>
    </font>
    <font>
      <u/>
      <sz val="11"/>
      <color theme="1"/>
      <name val="Calibri"/>
      <family val="2"/>
      <scheme val="minor"/>
    </font>
    <font>
      <sz val="12"/>
      <color theme="1"/>
      <name val="Calibri"/>
      <family val="2"/>
      <scheme val="minor"/>
    </font>
    <font>
      <b/>
      <sz val="12"/>
      <color theme="1"/>
      <name val="Calibri"/>
      <family val="2"/>
      <scheme val="minor"/>
    </font>
    <font>
      <b/>
      <sz val="18"/>
      <color theme="1"/>
      <name val="Calibri"/>
      <family val="2"/>
      <scheme val="minor"/>
    </font>
    <font>
      <sz val="12"/>
      <name val="Calibri"/>
      <family val="2"/>
      <scheme val="minor"/>
    </font>
    <font>
      <sz val="12"/>
      <color rgb="FF373636"/>
      <name val="Calibri"/>
      <family val="2"/>
      <scheme val="minor"/>
    </font>
    <font>
      <b/>
      <sz val="11"/>
      <color rgb="FFFF0000"/>
      <name val="Calibri"/>
      <family val="2"/>
      <scheme val="minor"/>
    </font>
    <font>
      <i/>
      <sz val="11"/>
      <name val="Calibri"/>
      <family val="2"/>
      <scheme val="minor"/>
    </font>
    <font>
      <b/>
      <u/>
      <sz val="14"/>
      <color rgb="FFFF0000"/>
      <name val="Calibri"/>
      <family val="2"/>
      <scheme val="minor"/>
    </font>
    <font>
      <b/>
      <sz val="12"/>
      <color rgb="FFFF0000"/>
      <name val="Calibri"/>
      <family val="2"/>
      <scheme val="minor"/>
    </font>
    <font>
      <b/>
      <sz val="14"/>
      <color rgb="FF373636"/>
      <name val="Calibri"/>
      <family val="2"/>
      <scheme val="minor"/>
    </font>
    <font>
      <sz val="11"/>
      <color rgb="FFFF0000"/>
      <name val="Calibri"/>
      <family val="2"/>
      <scheme val="minor"/>
    </font>
    <font>
      <b/>
      <sz val="16"/>
      <name val="Calibri"/>
      <family val="2"/>
      <scheme val="minor"/>
    </font>
    <font>
      <b/>
      <sz val="16"/>
      <color rgb="FFFF0000"/>
      <name val="Calibri"/>
      <family val="2"/>
      <scheme val="minor"/>
    </font>
    <font>
      <b/>
      <i/>
      <sz val="11"/>
      <color rgb="FFFF0000"/>
      <name val="Calibri"/>
      <family val="2"/>
      <scheme val="minor"/>
    </font>
    <font>
      <sz val="12"/>
      <color rgb="FFFF0000"/>
      <name val="Calibri"/>
      <family val="2"/>
      <scheme val="minor"/>
    </font>
    <font>
      <b/>
      <sz val="14"/>
      <color rgb="FFFF000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FFCC"/>
        <bgColor indexed="64"/>
      </patternFill>
    </fill>
    <fill>
      <patternFill patternType="solid">
        <fgColor theme="9" tint="0.79998168889431442"/>
        <bgColor indexed="64"/>
      </patternFill>
    </fill>
    <fill>
      <patternFill patternType="solid">
        <fgColor theme="0" tint="-0.34998626667073579"/>
        <bgColor indexed="64"/>
      </patternFill>
    </fill>
  </fills>
  <borders count="6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thick">
        <color theme="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1"/>
      </left>
      <right/>
      <top style="thin">
        <color theme="1"/>
      </top>
      <bottom style="thin">
        <color theme="1"/>
      </bottom>
      <diagonal/>
    </border>
    <border>
      <left style="medium">
        <color indexed="64"/>
      </left>
      <right style="medium">
        <color indexed="64"/>
      </right>
      <top/>
      <bottom style="thin">
        <color theme="1"/>
      </bottom>
      <diagonal/>
    </border>
    <border>
      <left style="medium">
        <color indexed="64"/>
      </left>
      <right style="medium">
        <color indexed="64"/>
      </right>
      <top style="thin">
        <color theme="1"/>
      </top>
      <bottom style="thin">
        <color theme="1"/>
      </bottom>
      <diagonal/>
    </border>
    <border>
      <left style="medium">
        <color indexed="64"/>
      </left>
      <right style="medium">
        <color indexed="64"/>
      </right>
      <top style="thin">
        <color theme="1"/>
      </top>
      <bottom style="medium">
        <color indexed="64"/>
      </bottom>
      <diagonal/>
    </border>
    <border>
      <left style="thin">
        <color rgb="FFFF0000"/>
      </left>
      <right style="thin">
        <color rgb="FFFF0000"/>
      </right>
      <top style="thin">
        <color rgb="FFFF0000"/>
      </top>
      <bottom style="thin">
        <color rgb="FFFF0000"/>
      </bottom>
      <diagonal/>
    </border>
    <border>
      <left style="thin">
        <color rgb="FFFF0000"/>
      </left>
      <right style="thin">
        <color rgb="FFFF0000"/>
      </right>
      <top/>
      <bottom style="thin">
        <color indexed="64"/>
      </bottom>
      <diagonal/>
    </border>
    <border>
      <left style="thin">
        <color rgb="FFFF0000"/>
      </left>
      <right style="thin">
        <color indexed="64"/>
      </right>
      <top/>
      <bottom style="thin">
        <color rgb="FFFF0000"/>
      </bottom>
      <diagonal/>
    </border>
    <border>
      <left style="thin">
        <color indexed="64"/>
      </left>
      <right style="thin">
        <color indexed="64"/>
      </right>
      <top/>
      <bottom style="thin">
        <color rgb="FFFF0000"/>
      </bottom>
      <diagonal/>
    </border>
    <border>
      <left style="thin">
        <color indexed="64"/>
      </left>
      <right style="thin">
        <color rgb="FFFF0000"/>
      </right>
      <top/>
      <bottom style="thin">
        <color rgb="FFFF0000"/>
      </bottom>
      <diagonal/>
    </border>
    <border>
      <left style="thin">
        <color rgb="FFFF0000"/>
      </left>
      <right style="thin">
        <color rgb="FFFF0000"/>
      </right>
      <top/>
      <bottom style="thin">
        <color rgb="FFFF0000"/>
      </bottom>
      <diagonal/>
    </border>
    <border>
      <left style="thin">
        <color rgb="FFFF0000"/>
      </left>
      <right style="thin">
        <color indexed="64"/>
      </right>
      <top style="thin">
        <color rgb="FFFF0000"/>
      </top>
      <bottom/>
      <diagonal/>
    </border>
    <border>
      <left style="thin">
        <color indexed="64"/>
      </left>
      <right style="thin">
        <color indexed="64"/>
      </right>
      <top style="thin">
        <color rgb="FFFF0000"/>
      </top>
      <bottom/>
      <diagonal/>
    </border>
    <border>
      <left style="thin">
        <color indexed="64"/>
      </left>
      <right style="thin">
        <color rgb="FFFF0000"/>
      </right>
      <top style="thin">
        <color rgb="FFFF0000"/>
      </top>
      <bottom/>
      <diagonal/>
    </border>
    <border>
      <left style="thin">
        <color rgb="FFFF0000"/>
      </left>
      <right style="thin">
        <color indexed="64"/>
      </right>
      <top style="thin">
        <color rgb="FFFF0000"/>
      </top>
      <bottom style="thin">
        <color rgb="FFFF0000"/>
      </bottom>
      <diagonal/>
    </border>
    <border>
      <left style="thin">
        <color indexed="64"/>
      </left>
      <right style="thin">
        <color indexed="64"/>
      </right>
      <top style="thin">
        <color rgb="FFFF0000"/>
      </top>
      <bottom style="thin">
        <color rgb="FFFF0000"/>
      </bottom>
      <diagonal/>
    </border>
    <border>
      <left style="thin">
        <color indexed="64"/>
      </left>
      <right style="thin">
        <color rgb="FFFF0000"/>
      </right>
      <top style="thin">
        <color rgb="FFFF0000"/>
      </top>
      <bottom style="thin">
        <color rgb="FFFF0000"/>
      </bottom>
      <diagonal/>
    </border>
    <border>
      <left/>
      <right/>
      <top/>
      <bottom style="thin">
        <color rgb="FFFF0000"/>
      </bottom>
      <diagonal/>
    </border>
    <border>
      <left style="thin">
        <color rgb="FFFF0000"/>
      </left>
      <right style="thin">
        <color rgb="FFFF0000"/>
      </right>
      <top/>
      <bottom/>
      <diagonal/>
    </border>
    <border>
      <left style="thick">
        <color theme="4"/>
      </left>
      <right/>
      <top style="thick">
        <color theme="4"/>
      </top>
      <bottom/>
      <diagonal/>
    </border>
    <border>
      <left/>
      <right/>
      <top style="thick">
        <color theme="4"/>
      </top>
      <bottom/>
      <diagonal/>
    </border>
    <border>
      <left/>
      <right style="thick">
        <color theme="4"/>
      </right>
      <top style="thick">
        <color theme="4"/>
      </top>
      <bottom/>
      <diagonal/>
    </border>
    <border>
      <left style="thick">
        <color theme="4"/>
      </left>
      <right/>
      <top/>
      <bottom/>
      <diagonal/>
    </border>
    <border>
      <left/>
      <right style="thick">
        <color theme="4"/>
      </right>
      <top/>
      <bottom/>
      <diagonal/>
    </border>
    <border>
      <left style="thick">
        <color theme="4"/>
      </left>
      <right/>
      <top/>
      <bottom style="thick">
        <color theme="4"/>
      </bottom>
      <diagonal/>
    </border>
    <border>
      <left/>
      <right style="thick">
        <color theme="4"/>
      </right>
      <top/>
      <bottom style="thick">
        <color theme="4"/>
      </bottom>
      <diagonal/>
    </border>
    <border>
      <left style="thick">
        <color rgb="FFFF0000"/>
      </left>
      <right style="thick">
        <color rgb="FFFF0000"/>
      </right>
      <top style="thick">
        <color rgb="FFFF0000"/>
      </top>
      <bottom style="thick">
        <color rgb="FFFF0000"/>
      </bottom>
      <diagonal/>
    </border>
    <border>
      <left style="medium">
        <color rgb="FFFF0000"/>
      </left>
      <right style="medium">
        <color rgb="FFFF0000"/>
      </right>
      <top style="medium">
        <color rgb="FFFF0000"/>
      </top>
      <bottom style="medium">
        <color rgb="FFFF0000"/>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thin">
        <color indexed="64"/>
      </left>
      <right style="thin">
        <color indexed="64"/>
      </right>
      <top style="thin">
        <color indexed="64"/>
      </top>
      <bottom/>
      <diagonal/>
    </border>
    <border>
      <left style="medium">
        <color rgb="FFFF0000"/>
      </left>
      <right/>
      <top style="medium">
        <color rgb="FFFF0000"/>
      </top>
      <bottom style="thin">
        <color indexed="64"/>
      </bottom>
      <diagonal/>
    </border>
    <border>
      <left style="medium">
        <color rgb="FFFF0000"/>
      </left>
      <right/>
      <top style="thin">
        <color indexed="64"/>
      </top>
      <bottom style="medium">
        <color rgb="FFFF0000"/>
      </bottom>
      <diagonal/>
    </border>
    <border>
      <left style="medium">
        <color rgb="FFFF0000"/>
      </left>
      <right style="medium">
        <color rgb="FFFF0000"/>
      </right>
      <top style="medium">
        <color rgb="FFFF0000"/>
      </top>
      <bottom style="thin">
        <color indexed="64"/>
      </bottom>
      <diagonal/>
    </border>
    <border>
      <left style="medium">
        <color rgb="FFFF0000"/>
      </left>
      <right style="medium">
        <color rgb="FFFF0000"/>
      </right>
      <top style="thin">
        <color indexed="64"/>
      </top>
      <bottom style="medium">
        <color rgb="FFFF0000"/>
      </bottom>
      <diagonal/>
    </border>
    <border>
      <left/>
      <right style="medium">
        <color rgb="FFFF0000"/>
      </right>
      <top style="medium">
        <color rgb="FFFF0000"/>
      </top>
      <bottom style="thin">
        <color rgb="FFFF0000"/>
      </bottom>
      <diagonal/>
    </border>
    <border>
      <left/>
      <right style="medium">
        <color rgb="FFFF0000"/>
      </right>
      <top style="thin">
        <color rgb="FFFF0000"/>
      </top>
      <bottom style="medium">
        <color rgb="FFFF0000"/>
      </bottom>
      <diagonal/>
    </border>
  </borders>
  <cellStyleXfs count="5">
    <xf numFmtId="0" fontId="0" fillId="0" borderId="0"/>
    <xf numFmtId="0" fontId="6" fillId="0" borderId="0"/>
    <xf numFmtId="0" fontId="7" fillId="0" borderId="0"/>
    <xf numFmtId="0" fontId="5" fillId="0" borderId="0"/>
    <xf numFmtId="44" fontId="5" fillId="0" borderId="0" applyFont="0" applyFill="0" applyBorder="0" applyAlignment="0" applyProtection="0"/>
  </cellStyleXfs>
  <cellXfs count="196">
    <xf numFmtId="0" fontId="0" fillId="0" borderId="0" xfId="0"/>
    <xf numFmtId="0" fontId="2" fillId="0" borderId="0" xfId="0" applyFont="1"/>
    <xf numFmtId="0" fontId="4" fillId="0" borderId="0" xfId="0" applyFont="1"/>
    <xf numFmtId="0" fontId="0" fillId="3" borderId="0" xfId="0" applyFill="1"/>
    <xf numFmtId="0" fontId="8" fillId="3" borderId="0" xfId="0" applyFont="1" applyFill="1"/>
    <xf numFmtId="165" fontId="8" fillId="3" borderId="0" xfId="0" applyNumberFormat="1" applyFont="1" applyFill="1" applyAlignment="1">
      <alignment horizontal="left" vertical="center" wrapText="1"/>
    </xf>
    <xf numFmtId="0" fontId="0" fillId="3" borderId="0" xfId="0" applyFill="1" applyAlignment="1">
      <alignment wrapText="1"/>
    </xf>
    <xf numFmtId="0" fontId="0" fillId="3" borderId="0" xfId="0" applyFill="1" applyAlignment="1">
      <alignment horizontal="left" wrapText="1"/>
    </xf>
    <xf numFmtId="0" fontId="8" fillId="3" borderId="0" xfId="0" applyFont="1" applyFill="1" applyAlignment="1">
      <alignment horizontal="left" wrapText="1"/>
    </xf>
    <xf numFmtId="0" fontId="8" fillId="3" borderId="0" xfId="0" applyFont="1" applyFill="1" applyAlignment="1">
      <alignment vertical="top" wrapText="1"/>
    </xf>
    <xf numFmtId="0" fontId="0" fillId="3" borderId="0" xfId="0" applyFill="1" applyAlignment="1">
      <alignment vertical="top"/>
    </xf>
    <xf numFmtId="0" fontId="1" fillId="3" borderId="0" xfId="0" applyFont="1" applyFill="1"/>
    <xf numFmtId="0" fontId="0" fillId="3" borderId="1" xfId="0" applyFill="1" applyBorder="1" applyAlignment="1">
      <alignment horizontal="center"/>
    </xf>
    <xf numFmtId="0" fontId="10" fillId="3" borderId="0" xfId="0" applyFont="1" applyFill="1"/>
    <xf numFmtId="0" fontId="0" fillId="3" borderId="13" xfId="0" applyFill="1" applyBorder="1"/>
    <xf numFmtId="0" fontId="12" fillId="3" borderId="0" xfId="0" applyFont="1" applyFill="1"/>
    <xf numFmtId="0" fontId="12" fillId="3" borderId="0" xfId="0" applyFont="1" applyFill="1" applyAlignment="1">
      <alignment horizontal="left" vertical="center" readingOrder="1"/>
    </xf>
    <xf numFmtId="0" fontId="10" fillId="3" borderId="0" xfId="0" applyFont="1" applyFill="1" applyAlignment="1">
      <alignment wrapText="1"/>
    </xf>
    <xf numFmtId="0" fontId="0" fillId="3" borderId="0" xfId="0" applyFill="1" applyAlignment="1">
      <alignment horizontal="left"/>
    </xf>
    <xf numFmtId="6" fontId="0" fillId="2" borderId="10" xfId="0" applyNumberFormat="1" applyFill="1" applyBorder="1" applyAlignment="1">
      <alignment horizontal="center"/>
    </xf>
    <xf numFmtId="0" fontId="0" fillId="3" borderId="0" xfId="0" applyFill="1" applyAlignment="1">
      <alignment horizontal="center"/>
    </xf>
    <xf numFmtId="2" fontId="0" fillId="2" borderId="1" xfId="0" applyNumberFormat="1" applyFill="1" applyBorder="1" applyAlignment="1">
      <alignment horizontal="center"/>
    </xf>
    <xf numFmtId="2" fontId="0" fillId="2" borderId="14" xfId="0" applyNumberFormat="1" applyFill="1" applyBorder="1" applyAlignment="1">
      <alignment horizontal="center"/>
    </xf>
    <xf numFmtId="0" fontId="3" fillId="3" borderId="0" xfId="0" applyFont="1" applyFill="1" applyAlignment="1">
      <alignment horizontal="center" vertical="center" readingOrder="1"/>
    </xf>
    <xf numFmtId="6" fontId="0" fillId="2" borderId="8" xfId="0" applyNumberFormat="1" applyFill="1" applyBorder="1" applyAlignment="1">
      <alignment horizontal="center"/>
    </xf>
    <xf numFmtId="0" fontId="0" fillId="3" borderId="14" xfId="0" applyFill="1" applyBorder="1"/>
    <xf numFmtId="0" fontId="0" fillId="3" borderId="2" xfId="0" applyFill="1" applyBorder="1"/>
    <xf numFmtId="0" fontId="0" fillId="3" borderId="6" xfId="0" applyFill="1" applyBorder="1"/>
    <xf numFmtId="0" fontId="8" fillId="5" borderId="0" xfId="0" applyFont="1" applyFill="1"/>
    <xf numFmtId="0" fontId="14" fillId="3" borderId="0" xfId="0" applyFont="1" applyFill="1"/>
    <xf numFmtId="0" fontId="14" fillId="5" borderId="0" xfId="0" applyFont="1" applyFill="1"/>
    <xf numFmtId="164" fontId="0" fillId="4" borderId="1" xfId="0" applyNumberFormat="1" applyFill="1" applyBorder="1" applyAlignment="1">
      <alignment horizontal="center"/>
    </xf>
    <xf numFmtId="164" fontId="0" fillId="4" borderId="3" xfId="0" applyNumberFormat="1" applyFill="1" applyBorder="1" applyAlignment="1">
      <alignment horizontal="center"/>
    </xf>
    <xf numFmtId="6" fontId="0" fillId="4" borderId="9" xfId="0" applyNumberFormat="1" applyFill="1" applyBorder="1" applyAlignment="1">
      <alignment horizontal="center"/>
    </xf>
    <xf numFmtId="164" fontId="0" fillId="4" borderId="5" xfId="0" applyNumberFormat="1" applyFill="1" applyBorder="1" applyAlignment="1">
      <alignment horizontal="center"/>
    </xf>
    <xf numFmtId="0" fontId="1" fillId="0" borderId="0" xfId="0" applyFont="1"/>
    <xf numFmtId="0" fontId="17" fillId="0" borderId="0" xfId="0" applyFont="1"/>
    <xf numFmtId="165" fontId="8" fillId="3" borderId="0" xfId="0" applyNumberFormat="1" applyFont="1" applyFill="1" applyAlignment="1">
      <alignment horizontal="left" vertical="center"/>
    </xf>
    <xf numFmtId="0" fontId="16" fillId="0" borderId="0" xfId="0" applyFont="1" applyAlignment="1">
      <alignment vertical="center" readingOrder="1"/>
    </xf>
    <xf numFmtId="0" fontId="3" fillId="0" borderId="0" xfId="0" applyFont="1" applyAlignment="1">
      <alignment vertical="center" readingOrder="1"/>
    </xf>
    <xf numFmtId="0" fontId="18" fillId="0" borderId="0" xfId="0" applyFont="1"/>
    <xf numFmtId="0" fontId="19" fillId="0" borderId="0" xfId="0" applyFont="1"/>
    <xf numFmtId="0" fontId="20" fillId="0" borderId="0" xfId="0" applyFont="1"/>
    <xf numFmtId="6" fontId="8" fillId="4" borderId="12" xfId="0" applyNumberFormat="1" applyFont="1" applyFill="1" applyBorder="1" applyAlignment="1">
      <alignment horizontal="center" wrapText="1"/>
    </xf>
    <xf numFmtId="6" fontId="8" fillId="4" borderId="10" xfId="0" applyNumberFormat="1" applyFont="1" applyFill="1" applyBorder="1" applyAlignment="1">
      <alignment horizontal="center" wrapText="1"/>
    </xf>
    <xf numFmtId="6" fontId="8" fillId="4" borderId="11" xfId="0" applyNumberFormat="1" applyFont="1" applyFill="1" applyBorder="1" applyAlignment="1">
      <alignment horizontal="center" wrapText="1"/>
    </xf>
    <xf numFmtId="6" fontId="0" fillId="2" borderId="15" xfId="0" applyNumberFormat="1" applyFill="1" applyBorder="1" applyAlignment="1">
      <alignment horizontal="center"/>
    </xf>
    <xf numFmtId="0" fontId="0" fillId="3" borderId="15" xfId="0" applyFill="1" applyBorder="1" applyAlignment="1">
      <alignment horizontal="center"/>
    </xf>
    <xf numFmtId="0" fontId="1" fillId="3" borderId="15" xfId="0" applyFont="1" applyFill="1" applyBorder="1"/>
    <xf numFmtId="0" fontId="0" fillId="3" borderId="15" xfId="0" applyFill="1" applyBorder="1"/>
    <xf numFmtId="2" fontId="0" fillId="2" borderId="15" xfId="0" applyNumberFormat="1" applyFill="1" applyBorder="1" applyAlignment="1">
      <alignment horizontal="center"/>
    </xf>
    <xf numFmtId="0" fontId="21" fillId="0" borderId="0" xfId="0" applyFont="1" applyAlignment="1">
      <alignment horizontal="left"/>
    </xf>
    <xf numFmtId="0" fontId="22" fillId="3" borderId="0" xfId="0" applyFont="1" applyFill="1"/>
    <xf numFmtId="0" fontId="20" fillId="0" borderId="0" xfId="0" applyFont="1" applyAlignment="1">
      <alignment horizontal="left"/>
    </xf>
    <xf numFmtId="0" fontId="20" fillId="0" borderId="0" xfId="0" applyFont="1" applyAlignment="1">
      <alignment vertical="top" wrapText="1"/>
    </xf>
    <xf numFmtId="0" fontId="20" fillId="3" borderId="0" xfId="0" applyFont="1" applyFill="1"/>
    <xf numFmtId="0" fontId="20" fillId="0" borderId="0" xfId="0" applyFont="1" applyAlignment="1">
      <alignment vertical="top"/>
    </xf>
    <xf numFmtId="0" fontId="21" fillId="0" borderId="0" xfId="0" applyFont="1"/>
    <xf numFmtId="0" fontId="23" fillId="3" borderId="0" xfId="0" applyFont="1" applyFill="1"/>
    <xf numFmtId="0" fontId="13" fillId="0" borderId="0" xfId="0" applyFont="1"/>
    <xf numFmtId="0" fontId="25" fillId="0" borderId="0" xfId="0" applyFont="1"/>
    <xf numFmtId="0" fontId="25" fillId="0" borderId="0" xfId="0" applyFont="1" applyAlignment="1">
      <alignment horizontal="right"/>
    </xf>
    <xf numFmtId="0" fontId="20" fillId="0" borderId="0" xfId="0" applyFont="1" applyAlignment="1">
      <alignment horizontal="right"/>
    </xf>
    <xf numFmtId="0" fontId="20" fillId="0" borderId="17" xfId="0" applyFont="1" applyBorder="1"/>
    <xf numFmtId="0" fontId="20" fillId="0" borderId="17" xfId="0" applyFont="1" applyBorder="1" applyAlignment="1">
      <alignment horizontal="right"/>
    </xf>
    <xf numFmtId="9" fontId="20" fillId="0" borderId="0" xfId="0" applyNumberFormat="1" applyFont="1" applyAlignment="1">
      <alignment horizontal="right"/>
    </xf>
    <xf numFmtId="0" fontId="21" fillId="6" borderId="17" xfId="0" applyFont="1" applyFill="1" applyBorder="1"/>
    <xf numFmtId="0" fontId="21" fillId="6" borderId="17" xfId="0" applyFont="1" applyFill="1" applyBorder="1" applyAlignment="1">
      <alignment horizontal="right"/>
    </xf>
    <xf numFmtId="0" fontId="27" fillId="0" borderId="0" xfId="0" applyFont="1" applyAlignment="1">
      <alignment vertical="center" readingOrder="1"/>
    </xf>
    <xf numFmtId="0" fontId="29" fillId="0" borderId="0" xfId="0" applyFont="1" applyAlignment="1">
      <alignment horizontal="left" vertical="center" readingOrder="1"/>
    </xf>
    <xf numFmtId="6" fontId="0" fillId="7" borderId="15" xfId="0" applyNumberFormat="1" applyFill="1" applyBorder="1" applyAlignment="1">
      <alignment horizontal="center"/>
    </xf>
    <xf numFmtId="0" fontId="0" fillId="3" borderId="18" xfId="0" applyFill="1" applyBorder="1" applyAlignment="1">
      <alignment horizontal="left" wrapText="1"/>
    </xf>
    <xf numFmtId="0" fontId="0" fillId="3" borderId="20" xfId="0" applyFill="1" applyBorder="1" applyAlignment="1">
      <alignment horizontal="left" wrapText="1"/>
    </xf>
    <xf numFmtId="0" fontId="0" fillId="3" borderId="19" xfId="0" applyFill="1" applyBorder="1" applyAlignment="1">
      <alignment vertical="top"/>
    </xf>
    <xf numFmtId="0" fontId="0" fillId="3" borderId="19" xfId="0" applyFill="1" applyBorder="1" applyAlignment="1">
      <alignment horizontal="left" wrapText="1"/>
    </xf>
    <xf numFmtId="0" fontId="25" fillId="3" borderId="0" xfId="0" applyFont="1" applyFill="1" applyAlignment="1">
      <alignment horizontal="center" vertical="top" wrapText="1"/>
    </xf>
    <xf numFmtId="0" fontId="31" fillId="3" borderId="0" xfId="0" applyFont="1" applyFill="1"/>
    <xf numFmtId="0" fontId="1" fillId="3" borderId="22" xfId="0" applyFont="1" applyFill="1" applyBorder="1"/>
    <xf numFmtId="0" fontId="1" fillId="3" borderId="23" xfId="0" applyFont="1" applyFill="1" applyBorder="1"/>
    <xf numFmtId="0" fontId="1" fillId="3" borderId="24" xfId="0" applyFont="1" applyFill="1" applyBorder="1"/>
    <xf numFmtId="0" fontId="30" fillId="3" borderId="0" xfId="0" applyFont="1" applyFill="1"/>
    <xf numFmtId="0" fontId="16" fillId="0" borderId="0" xfId="0" applyFont="1"/>
    <xf numFmtId="0" fontId="30" fillId="3" borderId="0" xfId="0" applyFont="1" applyFill="1" applyAlignment="1">
      <alignment horizontal="left"/>
    </xf>
    <xf numFmtId="0" fontId="13" fillId="0" borderId="0" xfId="0" applyFont="1" applyAlignment="1">
      <alignment vertical="center" readingOrder="1"/>
    </xf>
    <xf numFmtId="0" fontId="32" fillId="3" borderId="0" xfId="0" applyFont="1" applyFill="1"/>
    <xf numFmtId="0" fontId="25" fillId="3" borderId="0" xfId="0" applyFont="1" applyFill="1"/>
    <xf numFmtId="0" fontId="8" fillId="3" borderId="0" xfId="0" quotePrefix="1" applyFont="1" applyFill="1" applyAlignment="1">
      <alignment horizontal="right"/>
    </xf>
    <xf numFmtId="165" fontId="15" fillId="3" borderId="0" xfId="0" applyNumberFormat="1" applyFont="1" applyFill="1"/>
    <xf numFmtId="9" fontId="20" fillId="0" borderId="25" xfId="0" applyNumberFormat="1" applyFont="1" applyBorder="1" applyAlignment="1">
      <alignment horizontal="right"/>
    </xf>
    <xf numFmtId="9" fontId="21" fillId="6" borderId="25" xfId="0" applyNumberFormat="1" applyFont="1" applyFill="1" applyBorder="1" applyAlignment="1">
      <alignment horizontal="right"/>
    </xf>
    <xf numFmtId="9" fontId="28" fillId="0" borderId="26" xfId="0" applyNumberFormat="1" applyFont="1" applyBorder="1"/>
    <xf numFmtId="9" fontId="28" fillId="0" borderId="27" xfId="0" applyNumberFormat="1" applyFont="1" applyBorder="1"/>
    <xf numFmtId="0" fontId="28" fillId="8" borderId="28" xfId="0" applyFont="1" applyFill="1" applyBorder="1"/>
    <xf numFmtId="0" fontId="28" fillId="0" borderId="1" xfId="0" applyFont="1" applyBorder="1" applyAlignment="1">
      <alignment horizontal="right" wrapText="1"/>
    </xf>
    <xf numFmtId="0" fontId="32" fillId="0" borderId="0" xfId="0" applyFont="1"/>
    <xf numFmtId="0" fontId="0" fillId="0" borderId="21" xfId="0" applyBorder="1"/>
    <xf numFmtId="9" fontId="0" fillId="0" borderId="21" xfId="0" applyNumberFormat="1" applyBorder="1"/>
    <xf numFmtId="6" fontId="28" fillId="0" borderId="42" xfId="0" applyNumberFormat="1" applyFont="1" applyBorder="1"/>
    <xf numFmtId="6" fontId="28" fillId="0" borderId="29" xfId="0" applyNumberFormat="1" applyFont="1" applyBorder="1"/>
    <xf numFmtId="166" fontId="28" fillId="0" borderId="34" xfId="0" applyNumberFormat="1" applyFont="1" applyBorder="1"/>
    <xf numFmtId="8" fontId="28" fillId="0" borderId="30" xfId="0" applyNumberFormat="1" applyFont="1" applyBorder="1"/>
    <xf numFmtId="0" fontId="28" fillId="0" borderId="41" xfId="0" applyFont="1" applyBorder="1" applyAlignment="1">
      <alignment horizontal="right"/>
    </xf>
    <xf numFmtId="6" fontId="0" fillId="0" borderId="0" xfId="0" applyNumberFormat="1"/>
    <xf numFmtId="8" fontId="0" fillId="0" borderId="0" xfId="0" applyNumberFormat="1" applyAlignment="1">
      <alignment horizontal="left"/>
    </xf>
    <xf numFmtId="6" fontId="0" fillId="0" borderId="0" xfId="0" applyNumberFormat="1" applyAlignment="1">
      <alignment horizontal="left"/>
    </xf>
    <xf numFmtId="166" fontId="0" fillId="0" borderId="0" xfId="0" applyNumberFormat="1"/>
    <xf numFmtId="6" fontId="0" fillId="0" borderId="0" xfId="0" applyNumberFormat="1" applyAlignment="1">
      <alignment horizontal="center"/>
    </xf>
    <xf numFmtId="167" fontId="0" fillId="0" borderId="0" xfId="0" applyNumberFormat="1"/>
    <xf numFmtId="166" fontId="0" fillId="0" borderId="0" xfId="0" applyNumberFormat="1" applyAlignment="1">
      <alignment horizontal="center"/>
    </xf>
    <xf numFmtId="9" fontId="0" fillId="0" borderId="0" xfId="0" applyNumberFormat="1" applyAlignment="1">
      <alignment horizontal="left"/>
    </xf>
    <xf numFmtId="0" fontId="0" fillId="0" borderId="43" xfId="0" applyBorder="1"/>
    <xf numFmtId="0" fontId="0" fillId="0" borderId="44" xfId="0" applyBorder="1"/>
    <xf numFmtId="0" fontId="0" fillId="0" borderId="45" xfId="0" applyBorder="1"/>
    <xf numFmtId="0" fontId="0" fillId="0" borderId="46" xfId="0" applyBorder="1"/>
    <xf numFmtId="0" fontId="0" fillId="0" borderId="47" xfId="0" applyBorder="1"/>
    <xf numFmtId="0" fontId="0" fillId="0" borderId="48" xfId="0" applyBorder="1"/>
    <xf numFmtId="0" fontId="0" fillId="0" borderId="49" xfId="0" applyBorder="1"/>
    <xf numFmtId="0" fontId="0" fillId="0" borderId="52" xfId="0" applyBorder="1"/>
    <xf numFmtId="0" fontId="0" fillId="0" borderId="53" xfId="0" applyBorder="1"/>
    <xf numFmtId="0" fontId="0" fillId="0" borderId="54" xfId="0" applyBorder="1"/>
    <xf numFmtId="0" fontId="0" fillId="0" borderId="55" xfId="0" applyBorder="1"/>
    <xf numFmtId="0" fontId="0" fillId="0" borderId="56" xfId="0" applyBorder="1"/>
    <xf numFmtId="0" fontId="0" fillId="0" borderId="56" xfId="0" applyBorder="1" applyAlignment="1">
      <alignment horizontal="center"/>
    </xf>
    <xf numFmtId="0" fontId="0" fillId="0" borderId="0" xfId="0" applyAlignment="1">
      <alignment horizontal="center"/>
    </xf>
    <xf numFmtId="0" fontId="0" fillId="0" borderId="57" xfId="0" applyBorder="1"/>
    <xf numFmtId="0" fontId="0" fillId="0" borderId="58" xfId="0" applyBorder="1"/>
    <xf numFmtId="0" fontId="0" fillId="0" borderId="59" xfId="0" applyBorder="1"/>
    <xf numFmtId="0" fontId="24" fillId="0" borderId="0" xfId="0" applyFont="1" applyAlignment="1">
      <alignment vertical="center" readingOrder="1"/>
    </xf>
    <xf numFmtId="2" fontId="20" fillId="2" borderId="15" xfId="0" applyNumberFormat="1" applyFont="1" applyFill="1" applyBorder="1"/>
    <xf numFmtId="0" fontId="21" fillId="0" borderId="0" xfId="0" applyFont="1" applyAlignment="1">
      <alignment horizontal="right"/>
    </xf>
    <xf numFmtId="0" fontId="20" fillId="0" borderId="16" xfId="0" applyFont="1" applyBorder="1" applyAlignment="1">
      <alignment horizontal="right"/>
    </xf>
    <xf numFmtId="0" fontId="34" fillId="0" borderId="0" xfId="0" applyFont="1" applyAlignment="1">
      <alignment horizontal="right"/>
    </xf>
    <xf numFmtId="0" fontId="34" fillId="0" borderId="0" xfId="0" applyFont="1" applyAlignment="1">
      <alignment horizontal="right" wrapText="1"/>
    </xf>
    <xf numFmtId="0" fontId="20" fillId="2" borderId="60" xfId="0" applyFont="1" applyFill="1" applyBorder="1"/>
    <xf numFmtId="168" fontId="1" fillId="0" borderId="1" xfId="4" applyNumberFormat="1" applyFont="1" applyBorder="1"/>
    <xf numFmtId="168" fontId="1" fillId="0" borderId="11" xfId="4" applyNumberFormat="1" applyFont="1" applyBorder="1"/>
    <xf numFmtId="0" fontId="1" fillId="0" borderId="0" xfId="0" applyFont="1" applyAlignment="1">
      <alignment horizontal="center"/>
    </xf>
    <xf numFmtId="2" fontId="20" fillId="0" borderId="51" xfId="0" applyNumberFormat="1" applyFont="1" applyBorder="1"/>
    <xf numFmtId="2" fontId="20" fillId="0" borderId="61" xfId="0" applyNumberFormat="1" applyFont="1" applyBorder="1" applyAlignment="1">
      <alignment vertical="center"/>
    </xf>
    <xf numFmtId="2" fontId="20" fillId="0" borderId="63" xfId="0" applyNumberFormat="1" applyFont="1" applyBorder="1" applyAlignment="1">
      <alignment vertical="center"/>
    </xf>
    <xf numFmtId="2" fontId="21" fillId="3" borderId="65" xfId="4" applyNumberFormat="1" applyFont="1" applyFill="1" applyBorder="1" applyAlignment="1">
      <alignment horizontal="right" vertical="center"/>
    </xf>
    <xf numFmtId="2" fontId="20" fillId="0" borderId="62" xfId="0" applyNumberFormat="1" applyFont="1" applyBorder="1" applyAlignment="1">
      <alignment vertical="center"/>
    </xf>
    <xf numFmtId="2" fontId="20" fillId="0" borderId="64" xfId="0" applyNumberFormat="1" applyFont="1" applyBorder="1" applyAlignment="1">
      <alignment vertical="center"/>
    </xf>
    <xf numFmtId="2" fontId="21" fillId="3" borderId="66" xfId="4" applyNumberFormat="1" applyFont="1" applyFill="1" applyBorder="1" applyAlignment="1">
      <alignment horizontal="right" vertical="center"/>
    </xf>
    <xf numFmtId="2" fontId="0" fillId="0" borderId="50" xfId="0" applyNumberFormat="1" applyBorder="1" applyAlignment="1">
      <alignment horizontal="center"/>
    </xf>
    <xf numFmtId="169" fontId="0" fillId="0" borderId="50" xfId="0" applyNumberFormat="1" applyBorder="1" applyAlignment="1">
      <alignment horizontal="center"/>
    </xf>
    <xf numFmtId="0" fontId="9" fillId="3" borderId="1" xfId="0" applyFont="1" applyFill="1" applyBorder="1"/>
    <xf numFmtId="6" fontId="0" fillId="2" borderId="1" xfId="0" applyNumberFormat="1" applyFill="1" applyBorder="1" applyAlignment="1">
      <alignment horizontal="right" indent="1"/>
    </xf>
    <xf numFmtId="6" fontId="9" fillId="2" borderId="1" xfId="0" applyNumberFormat="1" applyFont="1" applyFill="1" applyBorder="1"/>
    <xf numFmtId="165" fontId="8" fillId="3" borderId="0" xfId="0" quotePrefix="1" applyNumberFormat="1" applyFont="1" applyFill="1" applyAlignment="1">
      <alignment horizontal="left" vertical="top" wrapText="1"/>
    </xf>
    <xf numFmtId="165" fontId="8" fillId="3" borderId="0" xfId="0" applyNumberFormat="1" applyFont="1" applyFill="1" applyAlignment="1">
      <alignment horizontal="left" vertical="top" wrapText="1"/>
    </xf>
    <xf numFmtId="0" fontId="8" fillId="3" borderId="0" xfId="0" quotePrefix="1" applyFont="1" applyFill="1" applyAlignment="1">
      <alignment horizontal="left" vertical="top" wrapText="1"/>
    </xf>
    <xf numFmtId="0" fontId="8" fillId="3" borderId="0" xfId="0" applyFont="1" applyFill="1" applyAlignment="1">
      <alignment horizontal="left" vertical="top" wrapText="1"/>
    </xf>
    <xf numFmtId="0" fontId="25" fillId="3" borderId="0" xfId="0" applyFont="1" applyFill="1" applyAlignment="1">
      <alignment horizontal="left" vertical="top" wrapText="1"/>
    </xf>
    <xf numFmtId="0" fontId="1" fillId="3" borderId="12" xfId="0" applyFont="1" applyFill="1" applyBorder="1" applyAlignment="1">
      <alignment horizontal="left"/>
    </xf>
    <xf numFmtId="0" fontId="1" fillId="3" borderId="10" xfId="0" applyFont="1" applyFill="1" applyBorder="1" applyAlignment="1">
      <alignment horizontal="left"/>
    </xf>
    <xf numFmtId="0" fontId="9" fillId="3" borderId="15" xfId="0" applyFont="1" applyFill="1" applyBorder="1" applyAlignment="1">
      <alignment horizontal="left"/>
    </xf>
    <xf numFmtId="0" fontId="1" fillId="3" borderId="15" xfId="0" applyFont="1" applyFill="1" applyBorder="1" applyAlignment="1">
      <alignment horizontal="center" vertical="center" wrapText="1"/>
    </xf>
    <xf numFmtId="0" fontId="1" fillId="3" borderId="15" xfId="0" applyFont="1" applyFill="1" applyBorder="1" applyAlignment="1">
      <alignment horizontal="left" vertical="center"/>
    </xf>
    <xf numFmtId="0" fontId="1" fillId="3" borderId="15" xfId="0" applyFont="1" applyFill="1" applyBorder="1" applyAlignment="1">
      <alignment horizontal="center"/>
    </xf>
    <xf numFmtId="0" fontId="8" fillId="3" borderId="4" xfId="0" applyFont="1" applyFill="1" applyBorder="1" applyAlignment="1">
      <alignment horizontal="left"/>
    </xf>
    <xf numFmtId="0" fontId="8" fillId="3" borderId="7" xfId="0" applyFont="1" applyFill="1" applyBorder="1" applyAlignment="1">
      <alignment horizontal="left"/>
    </xf>
    <xf numFmtId="0" fontId="1" fillId="3" borderId="2" xfId="0" applyFont="1" applyFill="1" applyBorder="1" applyAlignment="1">
      <alignment horizontal="left" vertical="center"/>
    </xf>
    <xf numFmtId="0" fontId="1" fillId="3" borderId="3" xfId="0" applyFont="1" applyFill="1" applyBorder="1" applyAlignment="1">
      <alignment horizontal="left" vertical="center"/>
    </xf>
    <xf numFmtId="0" fontId="1" fillId="3" borderId="4" xfId="0" applyFont="1" applyFill="1" applyBorder="1" applyAlignment="1">
      <alignment horizontal="left" vertical="center"/>
    </xf>
    <xf numFmtId="0" fontId="1" fillId="3" borderId="5" xfId="0" applyFont="1" applyFill="1" applyBorder="1" applyAlignment="1">
      <alignment horizontal="left" vertical="center"/>
    </xf>
    <xf numFmtId="0" fontId="1" fillId="3" borderId="2" xfId="0" applyFont="1" applyFill="1" applyBorder="1" applyAlignment="1">
      <alignment horizontal="center"/>
    </xf>
    <xf numFmtId="0" fontId="1" fillId="3" borderId="6" xfId="0" applyFont="1" applyFill="1" applyBorder="1" applyAlignment="1">
      <alignment horizontal="center"/>
    </xf>
    <xf numFmtId="0" fontId="1" fillId="3" borderId="3" xfId="0" applyFont="1" applyFill="1" applyBorder="1" applyAlignment="1">
      <alignment horizontal="center"/>
    </xf>
    <xf numFmtId="0" fontId="1" fillId="3" borderId="12"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9" fillId="3" borderId="2" xfId="0" applyFont="1" applyFill="1" applyBorder="1" applyAlignment="1">
      <alignment horizontal="left"/>
    </xf>
    <xf numFmtId="0" fontId="9" fillId="3" borderId="3" xfId="0" applyFont="1" applyFill="1" applyBorder="1" applyAlignment="1">
      <alignment horizontal="left"/>
    </xf>
    <xf numFmtId="0" fontId="9" fillId="3" borderId="8" xfId="0" applyFont="1" applyFill="1" applyBorder="1" applyAlignment="1">
      <alignment horizontal="left"/>
    </xf>
    <xf numFmtId="0" fontId="9" fillId="3" borderId="9" xfId="0" applyFont="1" applyFill="1" applyBorder="1" applyAlignment="1">
      <alignment horizontal="left"/>
    </xf>
    <xf numFmtId="0" fontId="0" fillId="3" borderId="4" xfId="0" applyFill="1" applyBorder="1" applyAlignment="1">
      <alignment horizontal="left"/>
    </xf>
    <xf numFmtId="0" fontId="0" fillId="3" borderId="5" xfId="0" applyFill="1" applyBorder="1" applyAlignment="1">
      <alignment horizontal="left"/>
    </xf>
    <xf numFmtId="0" fontId="0" fillId="3" borderId="8" xfId="0" applyFill="1" applyBorder="1" applyAlignment="1">
      <alignment horizontal="left"/>
    </xf>
    <xf numFmtId="0" fontId="0" fillId="3" borderId="0" xfId="0" applyFill="1" applyAlignment="1">
      <alignment horizontal="left"/>
    </xf>
    <xf numFmtId="0" fontId="20" fillId="0" borderId="16" xfId="0" applyFont="1" applyBorder="1" applyAlignment="1">
      <alignment horizontal="center"/>
    </xf>
    <xf numFmtId="0" fontId="28" fillId="0" borderId="31" xfId="0" applyFont="1" applyBorder="1" applyAlignment="1">
      <alignment horizontal="left"/>
    </xf>
    <xf numFmtId="0" fontId="28" fillId="0" borderId="32" xfId="0" applyFont="1" applyBorder="1" applyAlignment="1">
      <alignment horizontal="left"/>
    </xf>
    <xf numFmtId="0" fontId="28" fillId="0" borderId="33" xfId="0" applyFont="1" applyBorder="1" applyAlignment="1">
      <alignment horizontal="left"/>
    </xf>
    <xf numFmtId="0" fontId="28" fillId="0" borderId="38" xfId="0" applyFont="1" applyBorder="1" applyAlignment="1">
      <alignment horizontal="left"/>
    </xf>
    <xf numFmtId="0" fontId="28" fillId="0" borderId="39" xfId="0" applyFont="1" applyBorder="1" applyAlignment="1">
      <alignment horizontal="left"/>
    </xf>
    <xf numFmtId="0" fontId="28" fillId="0" borderId="40" xfId="0" applyFont="1" applyBorder="1" applyAlignment="1">
      <alignment horizontal="left"/>
    </xf>
    <xf numFmtId="0" fontId="28" fillId="0" borderId="35" xfId="0" applyFont="1" applyBorder="1" applyAlignment="1">
      <alignment horizontal="left"/>
    </xf>
    <xf numFmtId="0" fontId="28" fillId="0" borderId="36" xfId="0" applyFont="1" applyBorder="1" applyAlignment="1">
      <alignment horizontal="left"/>
    </xf>
    <xf numFmtId="0" fontId="28" fillId="0" borderId="37" xfId="0" applyFont="1" applyBorder="1" applyAlignment="1">
      <alignment horizontal="left"/>
    </xf>
    <xf numFmtId="0" fontId="28" fillId="0" borderId="41" xfId="0" applyFont="1" applyBorder="1" applyAlignment="1">
      <alignment horizontal="left"/>
    </xf>
    <xf numFmtId="0" fontId="28" fillId="0" borderId="13" xfId="0" applyFont="1" applyBorder="1" applyAlignment="1">
      <alignment horizontal="center"/>
    </xf>
    <xf numFmtId="0" fontId="28" fillId="0" borderId="14" xfId="0" applyFont="1" applyBorder="1" applyAlignment="1">
      <alignment horizont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cellXfs>
  <cellStyles count="5">
    <cellStyle name="Currency" xfId="4" builtinId="4"/>
    <cellStyle name="Normal" xfId="0" builtinId="0"/>
    <cellStyle name="Normal 2" xfId="2" xr:uid="{00000000-0005-0000-0000-000002000000}"/>
    <cellStyle name="Normal 2 2" xfId="3" xr:uid="{00000000-0005-0000-0000-000003000000}"/>
    <cellStyle name="Normal 3" xfId="1" xr:uid="{00000000-0005-0000-0000-000004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editAs="oneCell">
    <xdr:from>
      <xdr:col>6</xdr:col>
      <xdr:colOff>114300</xdr:colOff>
      <xdr:row>2</xdr:row>
      <xdr:rowOff>68580</xdr:rowOff>
    </xdr:from>
    <xdr:to>
      <xdr:col>13</xdr:col>
      <xdr:colOff>459928</xdr:colOff>
      <xdr:row>19</xdr:row>
      <xdr:rowOff>22860</xdr:rowOff>
    </xdr:to>
    <xdr:pic>
      <xdr:nvPicPr>
        <xdr:cNvPr id="2" name="Picture 1">
          <a:extLst>
            <a:ext uri="{FF2B5EF4-FFF2-40B4-BE49-F238E27FC236}">
              <a16:creationId xmlns:a16="http://schemas.microsoft.com/office/drawing/2014/main" id="{54D6485E-E552-BC95-A941-DCB8A137177B}"/>
            </a:ext>
          </a:extLst>
        </xdr:cNvPr>
        <xdr:cNvPicPr>
          <a:picLocks noChangeAspect="1"/>
        </xdr:cNvPicPr>
      </xdr:nvPicPr>
      <xdr:blipFill rotWithShape="1">
        <a:blip xmlns:r="http://schemas.openxmlformats.org/officeDocument/2006/relationships" r:embed="rId1"/>
        <a:srcRect l="24185" t="22563" r="6559" b="7969"/>
        <a:stretch/>
      </xdr:blipFill>
      <xdr:spPr>
        <a:xfrm>
          <a:off x="9464040" y="506730"/>
          <a:ext cx="5496748" cy="3101340"/>
        </a:xfrm>
        <a:prstGeom prst="rect">
          <a:avLst/>
        </a:prstGeom>
        <a:ln>
          <a:solidFill>
            <a:srgbClr val="FF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221731</xdr:colOff>
      <xdr:row>1</xdr:row>
      <xdr:rowOff>83820</xdr:rowOff>
    </xdr:from>
    <xdr:to>
      <xdr:col>21</xdr:col>
      <xdr:colOff>579121</xdr:colOff>
      <xdr:row>25</xdr:row>
      <xdr:rowOff>56301</xdr:rowOff>
    </xdr:to>
    <xdr:pic>
      <xdr:nvPicPr>
        <xdr:cNvPr id="3" name="Picture 2">
          <a:extLst>
            <a:ext uri="{FF2B5EF4-FFF2-40B4-BE49-F238E27FC236}">
              <a16:creationId xmlns:a16="http://schemas.microsoft.com/office/drawing/2014/main" id="{49616F13-94BF-55F6-3C21-1D0E88D85114}"/>
            </a:ext>
          </a:extLst>
        </xdr:cNvPr>
        <xdr:cNvPicPr>
          <a:picLocks noChangeAspect="1"/>
        </xdr:cNvPicPr>
      </xdr:nvPicPr>
      <xdr:blipFill>
        <a:blip xmlns:r="http://schemas.openxmlformats.org/officeDocument/2006/relationships" r:embed="rId1"/>
        <a:stretch>
          <a:fillRect/>
        </a:stretch>
      </xdr:blipFill>
      <xdr:spPr>
        <a:xfrm>
          <a:off x="11766031" y="266700"/>
          <a:ext cx="4731270" cy="44987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528321</xdr:colOff>
      <xdr:row>6</xdr:row>
      <xdr:rowOff>19050</xdr:rowOff>
    </xdr:from>
    <xdr:to>
      <xdr:col>16</xdr:col>
      <xdr:colOff>442595</xdr:colOff>
      <xdr:row>8</xdr:row>
      <xdr:rowOff>83820</xdr:rowOff>
    </xdr:to>
    <xdr:grpSp>
      <xdr:nvGrpSpPr>
        <xdr:cNvPr id="2" name="Group 1">
          <a:extLst>
            <a:ext uri="{FF2B5EF4-FFF2-40B4-BE49-F238E27FC236}">
              <a16:creationId xmlns:a16="http://schemas.microsoft.com/office/drawing/2014/main" id="{73B0EA1E-FEE3-4F82-9C55-1A79AE54C43C}"/>
            </a:ext>
          </a:extLst>
        </xdr:cNvPr>
        <xdr:cNvGrpSpPr/>
      </xdr:nvGrpSpPr>
      <xdr:grpSpPr>
        <a:xfrm>
          <a:off x="11927841" y="1413510"/>
          <a:ext cx="523874" cy="499110"/>
          <a:chOff x="9956801" y="1606550"/>
          <a:chExt cx="523874" cy="425450"/>
        </a:xfrm>
      </xdr:grpSpPr>
      <xdr:sp macro="" textlink="">
        <xdr:nvSpPr>
          <xdr:cNvPr id="3" name="TextBox 2">
            <a:extLst>
              <a:ext uri="{FF2B5EF4-FFF2-40B4-BE49-F238E27FC236}">
                <a16:creationId xmlns:a16="http://schemas.microsoft.com/office/drawing/2014/main" id="{1BB7DADF-3594-5EEA-20DF-0B1ECA2ED8B2}"/>
              </a:ext>
            </a:extLst>
          </xdr:cNvPr>
          <xdr:cNvSpPr txBox="1"/>
        </xdr:nvSpPr>
        <xdr:spPr>
          <a:xfrm>
            <a:off x="9975851" y="1781175"/>
            <a:ext cx="485774" cy="250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0.45</a:t>
            </a:r>
          </a:p>
        </xdr:txBody>
      </xdr:sp>
      <xdr:sp macro="" textlink="">
        <xdr:nvSpPr>
          <xdr:cNvPr id="4" name="TextBox 3">
            <a:extLst>
              <a:ext uri="{FF2B5EF4-FFF2-40B4-BE49-F238E27FC236}">
                <a16:creationId xmlns:a16="http://schemas.microsoft.com/office/drawing/2014/main" id="{0D982B3A-0A12-BE93-634C-855AB8CE9663}"/>
              </a:ext>
            </a:extLst>
          </xdr:cNvPr>
          <xdr:cNvSpPr txBox="1"/>
        </xdr:nvSpPr>
        <xdr:spPr>
          <a:xfrm>
            <a:off x="9956801" y="1606550"/>
            <a:ext cx="523874" cy="250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Great</a:t>
            </a:r>
          </a:p>
        </xdr:txBody>
      </xdr:sp>
    </xdr:grpSp>
    <xdr:clientData/>
  </xdr:twoCellAnchor>
  <xdr:twoCellAnchor>
    <xdr:from>
      <xdr:col>15</xdr:col>
      <xdr:colOff>508001</xdr:colOff>
      <xdr:row>14</xdr:row>
      <xdr:rowOff>41913</xdr:rowOff>
    </xdr:from>
    <xdr:to>
      <xdr:col>16</xdr:col>
      <xdr:colOff>460375</xdr:colOff>
      <xdr:row>16</xdr:row>
      <xdr:rowOff>74934</xdr:rowOff>
    </xdr:to>
    <xdr:grpSp>
      <xdr:nvGrpSpPr>
        <xdr:cNvPr id="5" name="Group 4">
          <a:extLst>
            <a:ext uri="{FF2B5EF4-FFF2-40B4-BE49-F238E27FC236}">
              <a16:creationId xmlns:a16="http://schemas.microsoft.com/office/drawing/2014/main" id="{D4306754-5631-4273-9B8A-077E76396180}"/>
            </a:ext>
          </a:extLst>
        </xdr:cNvPr>
        <xdr:cNvGrpSpPr/>
      </xdr:nvGrpSpPr>
      <xdr:grpSpPr>
        <a:xfrm>
          <a:off x="11907521" y="3143253"/>
          <a:ext cx="561974" cy="490221"/>
          <a:chOff x="9944101" y="2933700"/>
          <a:chExt cx="561974" cy="394781"/>
        </a:xfrm>
      </xdr:grpSpPr>
      <xdr:sp macro="" textlink="">
        <xdr:nvSpPr>
          <xdr:cNvPr id="6" name="TextBox 5">
            <a:extLst>
              <a:ext uri="{FF2B5EF4-FFF2-40B4-BE49-F238E27FC236}">
                <a16:creationId xmlns:a16="http://schemas.microsoft.com/office/drawing/2014/main" id="{9189832E-C838-487D-DDA7-C220FA7B8655}"/>
              </a:ext>
            </a:extLst>
          </xdr:cNvPr>
          <xdr:cNvSpPr txBox="1"/>
        </xdr:nvSpPr>
        <xdr:spPr>
          <a:xfrm>
            <a:off x="9997637" y="3077656"/>
            <a:ext cx="447674" cy="250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0.20</a:t>
            </a:r>
          </a:p>
        </xdr:txBody>
      </xdr:sp>
      <xdr:sp macro="" textlink="">
        <xdr:nvSpPr>
          <xdr:cNvPr id="7" name="TextBox 6">
            <a:extLst>
              <a:ext uri="{FF2B5EF4-FFF2-40B4-BE49-F238E27FC236}">
                <a16:creationId xmlns:a16="http://schemas.microsoft.com/office/drawing/2014/main" id="{E5C33CE5-D3F8-475A-5F3C-89164C4FF9A8}"/>
              </a:ext>
            </a:extLst>
          </xdr:cNvPr>
          <xdr:cNvSpPr txBox="1"/>
        </xdr:nvSpPr>
        <xdr:spPr>
          <a:xfrm>
            <a:off x="9944101" y="2933700"/>
            <a:ext cx="561974" cy="203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Awful</a:t>
            </a:r>
          </a:p>
        </xdr:txBody>
      </xdr:sp>
    </xdr:grpSp>
    <xdr:clientData/>
  </xdr:twoCellAnchor>
  <xdr:twoCellAnchor>
    <xdr:from>
      <xdr:col>15</xdr:col>
      <xdr:colOff>571501</xdr:colOff>
      <xdr:row>11</xdr:row>
      <xdr:rowOff>60325</xdr:rowOff>
    </xdr:from>
    <xdr:to>
      <xdr:col>16</xdr:col>
      <xdr:colOff>428625</xdr:colOff>
      <xdr:row>12</xdr:row>
      <xdr:rowOff>127000</xdr:rowOff>
    </xdr:to>
    <xdr:sp macro="" textlink="">
      <xdr:nvSpPr>
        <xdr:cNvPr id="8" name="TextBox 7">
          <a:extLst>
            <a:ext uri="{FF2B5EF4-FFF2-40B4-BE49-F238E27FC236}">
              <a16:creationId xmlns:a16="http://schemas.microsoft.com/office/drawing/2014/main" id="{2B18FD23-7194-4FE6-9591-B881ECA8FCBD}"/>
            </a:ext>
          </a:extLst>
        </xdr:cNvPr>
        <xdr:cNvSpPr txBox="1"/>
      </xdr:nvSpPr>
      <xdr:spPr>
        <a:xfrm>
          <a:off x="12458701" y="2285365"/>
          <a:ext cx="497204" cy="2724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0.35</a:t>
          </a:r>
        </a:p>
      </xdr:txBody>
    </xdr:sp>
    <xdr:clientData/>
  </xdr:twoCellAnchor>
  <xdr:twoCellAnchor>
    <xdr:from>
      <xdr:col>15</xdr:col>
      <xdr:colOff>563881</xdr:colOff>
      <xdr:row>10</xdr:row>
      <xdr:rowOff>83820</xdr:rowOff>
    </xdr:from>
    <xdr:to>
      <xdr:col>16</xdr:col>
      <xdr:colOff>421005</xdr:colOff>
      <xdr:row>11</xdr:row>
      <xdr:rowOff>99060</xdr:rowOff>
    </xdr:to>
    <xdr:sp macro="" textlink="">
      <xdr:nvSpPr>
        <xdr:cNvPr id="9" name="TextBox 8">
          <a:extLst>
            <a:ext uri="{FF2B5EF4-FFF2-40B4-BE49-F238E27FC236}">
              <a16:creationId xmlns:a16="http://schemas.microsoft.com/office/drawing/2014/main" id="{F04DB3E8-5418-4FE7-A52B-55015EBADE6D}"/>
            </a:ext>
          </a:extLst>
        </xdr:cNvPr>
        <xdr:cNvSpPr txBox="1"/>
      </xdr:nvSpPr>
      <xdr:spPr>
        <a:xfrm>
          <a:off x="12451081" y="2118360"/>
          <a:ext cx="497204"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Fair</a:t>
          </a:r>
        </a:p>
      </xdr:txBody>
    </xdr:sp>
    <xdr:clientData/>
  </xdr:twoCellAnchor>
  <xdr:twoCellAnchor>
    <xdr:from>
      <xdr:col>11</xdr:col>
      <xdr:colOff>528029</xdr:colOff>
      <xdr:row>12</xdr:row>
      <xdr:rowOff>192979</xdr:rowOff>
    </xdr:from>
    <xdr:to>
      <xdr:col>14</xdr:col>
      <xdr:colOff>292751</xdr:colOff>
      <xdr:row>19</xdr:row>
      <xdr:rowOff>83040</xdr:rowOff>
    </xdr:to>
    <xdr:cxnSp macro="">
      <xdr:nvCxnSpPr>
        <xdr:cNvPr id="11" name="Straight Connector 10">
          <a:extLst>
            <a:ext uri="{FF2B5EF4-FFF2-40B4-BE49-F238E27FC236}">
              <a16:creationId xmlns:a16="http://schemas.microsoft.com/office/drawing/2014/main" id="{62792F87-3749-42C0-9822-B352BCA8F82F}"/>
            </a:ext>
          </a:extLst>
        </xdr:cNvPr>
        <xdr:cNvCxnSpPr>
          <a:cxnSpLocks/>
        </xdr:cNvCxnSpPr>
      </xdr:nvCxnSpPr>
      <xdr:spPr>
        <a:xfrm flipV="1">
          <a:off x="9732989" y="2898079"/>
          <a:ext cx="1684962" cy="133024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444210</xdr:colOff>
      <xdr:row>6</xdr:row>
      <xdr:rowOff>160020</xdr:rowOff>
    </xdr:from>
    <xdr:to>
      <xdr:col>16</xdr:col>
      <xdr:colOff>636270</xdr:colOff>
      <xdr:row>12</xdr:row>
      <xdr:rowOff>86850</xdr:rowOff>
    </xdr:to>
    <xdr:cxnSp macro="">
      <xdr:nvCxnSpPr>
        <xdr:cNvPr id="13" name="Straight Connector 12">
          <a:extLst>
            <a:ext uri="{FF2B5EF4-FFF2-40B4-BE49-F238E27FC236}">
              <a16:creationId xmlns:a16="http://schemas.microsoft.com/office/drawing/2014/main" id="{D68BE753-CBF9-436E-B628-9F085415974B}"/>
            </a:ext>
          </a:extLst>
        </xdr:cNvPr>
        <xdr:cNvCxnSpPr>
          <a:cxnSpLocks/>
        </xdr:cNvCxnSpPr>
      </xdr:nvCxnSpPr>
      <xdr:spPr>
        <a:xfrm flipV="1">
          <a:off x="11569410" y="1386840"/>
          <a:ext cx="1594140" cy="113079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522780</xdr:colOff>
      <xdr:row>12</xdr:row>
      <xdr:rowOff>100013</xdr:rowOff>
    </xdr:from>
    <xdr:to>
      <xdr:col>16</xdr:col>
      <xdr:colOff>632700</xdr:colOff>
      <xdr:row>12</xdr:row>
      <xdr:rowOff>100013</xdr:rowOff>
    </xdr:to>
    <xdr:cxnSp macro="">
      <xdr:nvCxnSpPr>
        <xdr:cNvPr id="14" name="Straight Connector 13">
          <a:extLst>
            <a:ext uri="{FF2B5EF4-FFF2-40B4-BE49-F238E27FC236}">
              <a16:creationId xmlns:a16="http://schemas.microsoft.com/office/drawing/2014/main" id="{58FB5F1A-2CB3-419B-A7D4-877319064C66}"/>
            </a:ext>
          </a:extLst>
        </xdr:cNvPr>
        <xdr:cNvCxnSpPr>
          <a:cxnSpLocks/>
        </xdr:cNvCxnSpPr>
      </xdr:nvCxnSpPr>
      <xdr:spPr>
        <a:xfrm>
          <a:off x="11647980" y="2530793"/>
          <a:ext cx="1512000" cy="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312420</xdr:colOff>
      <xdr:row>14</xdr:row>
      <xdr:rowOff>17781</xdr:rowOff>
    </xdr:from>
    <xdr:to>
      <xdr:col>13</xdr:col>
      <xdr:colOff>245745</xdr:colOff>
      <xdr:row>15</xdr:row>
      <xdr:rowOff>57151</xdr:rowOff>
    </xdr:to>
    <xdr:sp macro="" textlink="">
      <xdr:nvSpPr>
        <xdr:cNvPr id="15" name="TextBox 14">
          <a:extLst>
            <a:ext uri="{FF2B5EF4-FFF2-40B4-BE49-F238E27FC236}">
              <a16:creationId xmlns:a16="http://schemas.microsoft.com/office/drawing/2014/main" id="{7FD794C3-3654-4074-ACEC-AADEC1073355}"/>
            </a:ext>
          </a:extLst>
        </xdr:cNvPr>
        <xdr:cNvSpPr txBox="1"/>
      </xdr:nvSpPr>
      <xdr:spPr>
        <a:xfrm>
          <a:off x="9643110" y="3050541"/>
          <a:ext cx="1213485" cy="271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Market product</a:t>
          </a:r>
        </a:p>
      </xdr:txBody>
    </xdr:sp>
    <xdr:clientData/>
  </xdr:twoCellAnchor>
  <xdr:twoCellAnchor>
    <xdr:from>
      <xdr:col>11</xdr:col>
      <xdr:colOff>205740</xdr:colOff>
      <xdr:row>23</xdr:row>
      <xdr:rowOff>104774</xdr:rowOff>
    </xdr:from>
    <xdr:to>
      <xdr:col>13</xdr:col>
      <xdr:colOff>188596</xdr:colOff>
      <xdr:row>25</xdr:row>
      <xdr:rowOff>41909</xdr:rowOff>
    </xdr:to>
    <xdr:sp macro="" textlink="">
      <xdr:nvSpPr>
        <xdr:cNvPr id="16" name="TextBox 15">
          <a:extLst>
            <a:ext uri="{FF2B5EF4-FFF2-40B4-BE49-F238E27FC236}">
              <a16:creationId xmlns:a16="http://schemas.microsoft.com/office/drawing/2014/main" id="{7A3E7134-D958-4A25-82FD-BC44198B4DD5}"/>
            </a:ext>
          </a:extLst>
        </xdr:cNvPr>
        <xdr:cNvSpPr txBox="1"/>
      </xdr:nvSpPr>
      <xdr:spPr>
        <a:xfrm>
          <a:off x="9410700" y="4711064"/>
          <a:ext cx="1263016" cy="302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t>Abandon product</a:t>
          </a:r>
        </a:p>
      </xdr:txBody>
    </xdr:sp>
    <xdr:clientData/>
  </xdr:twoCellAnchor>
  <xdr:twoCellAnchor>
    <xdr:from>
      <xdr:col>14</xdr:col>
      <xdr:colOff>158751</xdr:colOff>
      <xdr:row>26</xdr:row>
      <xdr:rowOff>102870</xdr:rowOff>
    </xdr:from>
    <xdr:to>
      <xdr:col>14</xdr:col>
      <xdr:colOff>565151</xdr:colOff>
      <xdr:row>27</xdr:row>
      <xdr:rowOff>160020</xdr:rowOff>
    </xdr:to>
    <xdr:sp macro="" textlink="">
      <xdr:nvSpPr>
        <xdr:cNvPr id="17" name="TextBox 16">
          <a:extLst>
            <a:ext uri="{FF2B5EF4-FFF2-40B4-BE49-F238E27FC236}">
              <a16:creationId xmlns:a16="http://schemas.microsoft.com/office/drawing/2014/main" id="{B8863AFB-1CF5-4F0E-A111-A2BF31426569}"/>
            </a:ext>
          </a:extLst>
        </xdr:cNvPr>
        <xdr:cNvSpPr txBox="1"/>
      </xdr:nvSpPr>
      <xdr:spPr>
        <a:xfrm>
          <a:off x="11283951" y="5196840"/>
          <a:ext cx="406400" cy="24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$0</a:t>
          </a:r>
        </a:p>
      </xdr:txBody>
    </xdr:sp>
    <xdr:clientData/>
  </xdr:twoCellAnchor>
  <xdr:twoCellAnchor>
    <xdr:from>
      <xdr:col>12</xdr:col>
      <xdr:colOff>213359</xdr:colOff>
      <xdr:row>15</xdr:row>
      <xdr:rowOff>12065</xdr:rowOff>
    </xdr:from>
    <xdr:to>
      <xdr:col>13</xdr:col>
      <xdr:colOff>219710</xdr:colOff>
      <xdr:row>16</xdr:row>
      <xdr:rowOff>48260</xdr:rowOff>
    </xdr:to>
    <xdr:sp macro="" textlink="">
      <xdr:nvSpPr>
        <xdr:cNvPr id="18" name="TextBox 17">
          <a:extLst>
            <a:ext uri="{FF2B5EF4-FFF2-40B4-BE49-F238E27FC236}">
              <a16:creationId xmlns:a16="http://schemas.microsoft.com/office/drawing/2014/main" id="{CDF2F1B9-64E7-43A9-9A5F-32C84E860101}"/>
            </a:ext>
          </a:extLst>
        </xdr:cNvPr>
        <xdr:cNvSpPr txBox="1"/>
      </xdr:nvSpPr>
      <xdr:spPr>
        <a:xfrm>
          <a:off x="10184129" y="3277235"/>
          <a:ext cx="646431" cy="268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-$6M</a:t>
          </a:r>
        </a:p>
      </xdr:txBody>
    </xdr:sp>
    <xdr:clientData/>
  </xdr:twoCellAnchor>
  <xdr:twoCellAnchor>
    <xdr:from>
      <xdr:col>11</xdr:col>
      <xdr:colOff>491853</xdr:colOff>
      <xdr:row>19</xdr:row>
      <xdr:rowOff>51513</xdr:rowOff>
    </xdr:from>
    <xdr:to>
      <xdr:col>14</xdr:col>
      <xdr:colOff>327660</xdr:colOff>
      <xdr:row>26</xdr:row>
      <xdr:rowOff>54913</xdr:rowOff>
    </xdr:to>
    <xdr:cxnSp macro="">
      <xdr:nvCxnSpPr>
        <xdr:cNvPr id="33" name="Straight Connector 32">
          <a:extLst>
            <a:ext uri="{FF2B5EF4-FFF2-40B4-BE49-F238E27FC236}">
              <a16:creationId xmlns:a16="http://schemas.microsoft.com/office/drawing/2014/main" id="{0BC7EA13-2B42-4732-936E-5CFD910AABF2}"/>
            </a:ext>
          </a:extLst>
        </xdr:cNvPr>
        <xdr:cNvCxnSpPr>
          <a:cxnSpLocks/>
        </xdr:cNvCxnSpPr>
      </xdr:nvCxnSpPr>
      <xdr:spPr>
        <a:xfrm>
          <a:off x="9696813" y="4196793"/>
          <a:ext cx="1756047" cy="129499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451830</xdr:colOff>
      <xdr:row>12</xdr:row>
      <xdr:rowOff>152400</xdr:rowOff>
    </xdr:from>
    <xdr:to>
      <xdr:col>17</xdr:col>
      <xdr:colOff>3810</xdr:colOff>
      <xdr:row>18</xdr:row>
      <xdr:rowOff>83040</xdr:rowOff>
    </xdr:to>
    <xdr:cxnSp macro="">
      <xdr:nvCxnSpPr>
        <xdr:cNvPr id="40" name="Straight Connector 39">
          <a:extLst>
            <a:ext uri="{FF2B5EF4-FFF2-40B4-BE49-F238E27FC236}">
              <a16:creationId xmlns:a16="http://schemas.microsoft.com/office/drawing/2014/main" id="{24D1C741-0EE5-408E-917C-10A5EDA27E39}"/>
            </a:ext>
          </a:extLst>
        </xdr:cNvPr>
        <xdr:cNvCxnSpPr>
          <a:cxnSpLocks/>
        </xdr:cNvCxnSpPr>
      </xdr:nvCxnSpPr>
      <xdr:spPr>
        <a:xfrm flipH="1" flipV="1">
          <a:off x="11577030" y="2583180"/>
          <a:ext cx="1594140" cy="111936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209550</xdr:colOff>
      <xdr:row>11</xdr:row>
      <xdr:rowOff>137160</xdr:rowOff>
    </xdr:from>
    <xdr:to>
      <xdr:col>14</xdr:col>
      <xdr:colOff>586740</xdr:colOff>
      <xdr:row>13</xdr:row>
      <xdr:rowOff>80160</xdr:rowOff>
    </xdr:to>
    <xdr:sp macro="" textlink="">
      <xdr:nvSpPr>
        <xdr:cNvPr id="21" name="Oval 20">
          <a:extLst>
            <a:ext uri="{FF2B5EF4-FFF2-40B4-BE49-F238E27FC236}">
              <a16:creationId xmlns:a16="http://schemas.microsoft.com/office/drawing/2014/main" id="{7839FD33-F35F-4BF3-9FE2-7190D4DA9B10}"/>
            </a:ext>
          </a:extLst>
        </xdr:cNvPr>
        <xdr:cNvSpPr/>
      </xdr:nvSpPr>
      <xdr:spPr>
        <a:xfrm>
          <a:off x="11414760" y="2529840"/>
          <a:ext cx="377190" cy="388770"/>
        </a:xfrm>
        <a:prstGeom prst="ellipse">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11</xdr:col>
      <xdr:colOff>171450</xdr:colOff>
      <xdr:row>18</xdr:row>
      <xdr:rowOff>152400</xdr:rowOff>
    </xdr:from>
    <xdr:to>
      <xdr:col>11</xdr:col>
      <xdr:colOff>547079</xdr:colOff>
      <xdr:row>20</xdr:row>
      <xdr:rowOff>59400</xdr:rowOff>
    </xdr:to>
    <xdr:sp macro="" textlink="">
      <xdr:nvSpPr>
        <xdr:cNvPr id="22" name="Rectangle 21">
          <a:extLst>
            <a:ext uri="{FF2B5EF4-FFF2-40B4-BE49-F238E27FC236}">
              <a16:creationId xmlns:a16="http://schemas.microsoft.com/office/drawing/2014/main" id="{91B2ED4C-10A8-4EF3-9AF7-76CC7897E7D2}"/>
            </a:ext>
          </a:extLst>
        </xdr:cNvPr>
        <xdr:cNvSpPr/>
      </xdr:nvSpPr>
      <xdr:spPr>
        <a:xfrm>
          <a:off x="9456420" y="4057650"/>
          <a:ext cx="375629" cy="390870"/>
        </a:xfrm>
        <a:prstGeom prst="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476250</xdr:colOff>
      <xdr:row>10</xdr:row>
      <xdr:rowOff>50800</xdr:rowOff>
    </xdr:from>
    <xdr:to>
      <xdr:col>16</xdr:col>
      <xdr:colOff>124170</xdr:colOff>
      <xdr:row>11</xdr:row>
      <xdr:rowOff>140680</xdr:rowOff>
    </xdr:to>
    <xdr:sp macro="" textlink="">
      <xdr:nvSpPr>
        <xdr:cNvPr id="2" name="Oval 1">
          <a:extLst>
            <a:ext uri="{FF2B5EF4-FFF2-40B4-BE49-F238E27FC236}">
              <a16:creationId xmlns:a16="http://schemas.microsoft.com/office/drawing/2014/main" id="{9DCAF613-7CD9-4BCC-8934-E323361017FA}"/>
            </a:ext>
          </a:extLst>
        </xdr:cNvPr>
        <xdr:cNvSpPr/>
      </xdr:nvSpPr>
      <xdr:spPr>
        <a:xfrm>
          <a:off x="9936480" y="2085340"/>
          <a:ext cx="288000" cy="288000"/>
        </a:xfrm>
        <a:prstGeom prst="ellipse">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16</xdr:col>
      <xdr:colOff>81993</xdr:colOff>
      <xdr:row>9</xdr:row>
      <xdr:rowOff>0</xdr:rowOff>
    </xdr:from>
    <xdr:to>
      <xdr:col>17</xdr:col>
      <xdr:colOff>6350</xdr:colOff>
      <xdr:row>10</xdr:row>
      <xdr:rowOff>92977</xdr:rowOff>
    </xdr:to>
    <xdr:cxnSp macro="">
      <xdr:nvCxnSpPr>
        <xdr:cNvPr id="3" name="Straight Connector 2">
          <a:extLst>
            <a:ext uri="{FF2B5EF4-FFF2-40B4-BE49-F238E27FC236}">
              <a16:creationId xmlns:a16="http://schemas.microsoft.com/office/drawing/2014/main" id="{1979A005-FC82-4CCE-9DDE-F8728597BBE3}"/>
            </a:ext>
          </a:extLst>
        </xdr:cNvPr>
        <xdr:cNvCxnSpPr>
          <a:stCxn id="2" idx="7"/>
        </xdr:cNvCxnSpPr>
      </xdr:nvCxnSpPr>
      <xdr:spPr>
        <a:xfrm flipV="1">
          <a:off x="10182303" y="1832610"/>
          <a:ext cx="564437" cy="294907"/>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81993</xdr:colOff>
      <xdr:row>11</xdr:row>
      <xdr:rowOff>98503</xdr:rowOff>
    </xdr:from>
    <xdr:to>
      <xdr:col>17</xdr:col>
      <xdr:colOff>7620</xdr:colOff>
      <xdr:row>13</xdr:row>
      <xdr:rowOff>0</xdr:rowOff>
    </xdr:to>
    <xdr:cxnSp macro="">
      <xdr:nvCxnSpPr>
        <xdr:cNvPr id="4" name="Straight Connector 3">
          <a:extLst>
            <a:ext uri="{FF2B5EF4-FFF2-40B4-BE49-F238E27FC236}">
              <a16:creationId xmlns:a16="http://schemas.microsoft.com/office/drawing/2014/main" id="{F08708DB-030B-4E17-B78E-31C761371FE9}"/>
            </a:ext>
          </a:extLst>
        </xdr:cNvPr>
        <xdr:cNvCxnSpPr>
          <a:stCxn id="2" idx="5"/>
        </xdr:cNvCxnSpPr>
      </xdr:nvCxnSpPr>
      <xdr:spPr>
        <a:xfrm>
          <a:off x="10182303" y="2331163"/>
          <a:ext cx="565707" cy="286307"/>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620250</xdr:colOff>
      <xdr:row>11</xdr:row>
      <xdr:rowOff>140680</xdr:rowOff>
    </xdr:from>
    <xdr:to>
      <xdr:col>17</xdr:col>
      <xdr:colOff>7620</xdr:colOff>
      <xdr:row>16</xdr:row>
      <xdr:rowOff>3810</xdr:rowOff>
    </xdr:to>
    <xdr:cxnSp macro="">
      <xdr:nvCxnSpPr>
        <xdr:cNvPr id="5" name="Straight Connector 4">
          <a:extLst>
            <a:ext uri="{FF2B5EF4-FFF2-40B4-BE49-F238E27FC236}">
              <a16:creationId xmlns:a16="http://schemas.microsoft.com/office/drawing/2014/main" id="{412C2A9E-FDE5-4789-BC40-FA90CEA800EE}"/>
            </a:ext>
          </a:extLst>
        </xdr:cNvPr>
        <xdr:cNvCxnSpPr>
          <a:stCxn id="2" idx="4"/>
        </xdr:cNvCxnSpPr>
      </xdr:nvCxnSpPr>
      <xdr:spPr>
        <a:xfrm>
          <a:off x="10080480" y="2373340"/>
          <a:ext cx="667530" cy="804200"/>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99786</xdr:colOff>
      <xdr:row>10</xdr:row>
      <xdr:rowOff>45357</xdr:rowOff>
    </xdr:from>
    <xdr:ext cx="934166" cy="264560"/>
    <xdr:sp macro="" textlink="">
      <xdr:nvSpPr>
        <xdr:cNvPr id="6" name="TextBox 5">
          <a:extLst>
            <a:ext uri="{FF2B5EF4-FFF2-40B4-BE49-F238E27FC236}">
              <a16:creationId xmlns:a16="http://schemas.microsoft.com/office/drawing/2014/main" id="{6DDC3347-1A8E-4927-A857-A93C91EAEA58}"/>
            </a:ext>
          </a:extLst>
        </xdr:cNvPr>
        <xdr:cNvSpPr txBox="1"/>
      </xdr:nvSpPr>
      <xdr:spPr>
        <a:xfrm>
          <a:off x="6176736" y="2731407"/>
          <a:ext cx="93416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Sales volume</a:t>
          </a:r>
        </a:p>
      </xdr:txBody>
    </xdr:sp>
    <xdr:clientData/>
  </xdr:oneCellAnchor>
  <xdr:twoCellAnchor>
    <xdr:from>
      <xdr:col>13</xdr:col>
      <xdr:colOff>610144</xdr:colOff>
      <xdr:row>10</xdr:row>
      <xdr:rowOff>181428</xdr:rowOff>
    </xdr:from>
    <xdr:to>
      <xdr:col>15</xdr:col>
      <xdr:colOff>487680</xdr:colOff>
      <xdr:row>10</xdr:row>
      <xdr:rowOff>194800</xdr:rowOff>
    </xdr:to>
    <xdr:cxnSp macro="">
      <xdr:nvCxnSpPr>
        <xdr:cNvPr id="7" name="Straight Connector 6">
          <a:extLst>
            <a:ext uri="{FF2B5EF4-FFF2-40B4-BE49-F238E27FC236}">
              <a16:creationId xmlns:a16="http://schemas.microsoft.com/office/drawing/2014/main" id="{AA633F6E-ABBC-47DD-916B-D521C9A8EF40}"/>
            </a:ext>
          </a:extLst>
        </xdr:cNvPr>
        <xdr:cNvCxnSpPr/>
      </xdr:nvCxnSpPr>
      <xdr:spPr>
        <a:xfrm>
          <a:off x="8790214" y="2391228"/>
          <a:ext cx="1157696" cy="13372"/>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408214</xdr:colOff>
      <xdr:row>10</xdr:row>
      <xdr:rowOff>183244</xdr:rowOff>
    </xdr:from>
    <xdr:to>
      <xdr:col>13</xdr:col>
      <xdr:colOff>605064</xdr:colOff>
      <xdr:row>16</xdr:row>
      <xdr:rowOff>181429</xdr:rowOff>
    </xdr:to>
    <xdr:cxnSp macro="">
      <xdr:nvCxnSpPr>
        <xdr:cNvPr id="8" name="Straight Connector 7">
          <a:extLst>
            <a:ext uri="{FF2B5EF4-FFF2-40B4-BE49-F238E27FC236}">
              <a16:creationId xmlns:a16="http://schemas.microsoft.com/office/drawing/2014/main" id="{81E06E5C-47AC-425F-A832-994CD308E7E3}"/>
            </a:ext>
          </a:extLst>
        </xdr:cNvPr>
        <xdr:cNvCxnSpPr/>
      </xdr:nvCxnSpPr>
      <xdr:spPr>
        <a:xfrm flipV="1">
          <a:off x="4564924" y="2869294"/>
          <a:ext cx="196850" cy="1095465"/>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294821</xdr:colOff>
      <xdr:row>16</xdr:row>
      <xdr:rowOff>181427</xdr:rowOff>
    </xdr:from>
    <xdr:to>
      <xdr:col>13</xdr:col>
      <xdr:colOff>535214</xdr:colOff>
      <xdr:row>18</xdr:row>
      <xdr:rowOff>49891</xdr:rowOff>
    </xdr:to>
    <xdr:sp macro="" textlink="">
      <xdr:nvSpPr>
        <xdr:cNvPr id="9" name="Rectangle 8">
          <a:extLst>
            <a:ext uri="{FF2B5EF4-FFF2-40B4-BE49-F238E27FC236}">
              <a16:creationId xmlns:a16="http://schemas.microsoft.com/office/drawing/2014/main" id="{3B429244-4315-42B2-BB71-7DC943AF62C8}"/>
            </a:ext>
          </a:extLst>
        </xdr:cNvPr>
        <xdr:cNvSpPr/>
      </xdr:nvSpPr>
      <xdr:spPr>
        <a:xfrm>
          <a:off x="4451531" y="3964757"/>
          <a:ext cx="240393" cy="234224"/>
        </a:xfrm>
        <a:prstGeom prst="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oneCellAnchor>
    <xdr:from>
      <xdr:col>13</xdr:col>
      <xdr:colOff>483507</xdr:colOff>
      <xdr:row>16</xdr:row>
      <xdr:rowOff>170544</xdr:rowOff>
    </xdr:from>
    <xdr:ext cx="1153649" cy="264560"/>
    <xdr:sp macro="" textlink="">
      <xdr:nvSpPr>
        <xdr:cNvPr id="10" name="TextBox 9">
          <a:extLst>
            <a:ext uri="{FF2B5EF4-FFF2-40B4-BE49-F238E27FC236}">
              <a16:creationId xmlns:a16="http://schemas.microsoft.com/office/drawing/2014/main" id="{5E562663-7AA4-4C6E-ABAF-27FBBB597042}"/>
            </a:ext>
          </a:extLst>
        </xdr:cNvPr>
        <xdr:cNvSpPr txBox="1"/>
      </xdr:nvSpPr>
      <xdr:spPr>
        <a:xfrm>
          <a:off x="4640217" y="3953874"/>
          <a:ext cx="11536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Market product?</a:t>
          </a:r>
        </a:p>
      </xdr:txBody>
    </xdr:sp>
    <xdr:clientData/>
  </xdr:oneCellAnchor>
  <xdr:twoCellAnchor>
    <xdr:from>
      <xdr:col>13</xdr:col>
      <xdr:colOff>638809</xdr:colOff>
      <xdr:row>20</xdr:row>
      <xdr:rowOff>179614</xdr:rowOff>
    </xdr:from>
    <xdr:to>
      <xdr:col>15</xdr:col>
      <xdr:colOff>527232</xdr:colOff>
      <xdr:row>20</xdr:row>
      <xdr:rowOff>179614</xdr:rowOff>
    </xdr:to>
    <xdr:cxnSp macro="">
      <xdr:nvCxnSpPr>
        <xdr:cNvPr id="11" name="Straight Connector 10">
          <a:extLst>
            <a:ext uri="{FF2B5EF4-FFF2-40B4-BE49-F238E27FC236}">
              <a16:creationId xmlns:a16="http://schemas.microsoft.com/office/drawing/2014/main" id="{DED18B4A-00DF-4B45-8611-047BAA194947}"/>
            </a:ext>
          </a:extLst>
        </xdr:cNvPr>
        <xdr:cNvCxnSpPr/>
      </xdr:nvCxnSpPr>
      <xdr:spPr>
        <a:xfrm>
          <a:off x="7492999" y="4618264"/>
          <a:ext cx="1168583" cy="0"/>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391217</xdr:colOff>
      <xdr:row>18</xdr:row>
      <xdr:rowOff>45971</xdr:rowOff>
    </xdr:from>
    <xdr:to>
      <xdr:col>14</xdr:col>
      <xdr:colOff>0</xdr:colOff>
      <xdr:row>21</xdr:row>
      <xdr:rowOff>0</xdr:rowOff>
    </xdr:to>
    <xdr:cxnSp macro="">
      <xdr:nvCxnSpPr>
        <xdr:cNvPr id="12" name="Straight Connector 11">
          <a:extLst>
            <a:ext uri="{FF2B5EF4-FFF2-40B4-BE49-F238E27FC236}">
              <a16:creationId xmlns:a16="http://schemas.microsoft.com/office/drawing/2014/main" id="{8B1C59B2-F3E8-49C9-8C06-74F94E2E7FAA}"/>
            </a:ext>
          </a:extLst>
        </xdr:cNvPr>
        <xdr:cNvCxnSpPr/>
      </xdr:nvCxnSpPr>
      <xdr:spPr>
        <a:xfrm>
          <a:off x="4547927" y="4195061"/>
          <a:ext cx="248863" cy="502669"/>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401865</xdr:colOff>
      <xdr:row>17</xdr:row>
      <xdr:rowOff>111578</xdr:rowOff>
    </xdr:from>
    <xdr:to>
      <xdr:col>13</xdr:col>
      <xdr:colOff>290288</xdr:colOff>
      <xdr:row>17</xdr:row>
      <xdr:rowOff>117929</xdr:rowOff>
    </xdr:to>
    <xdr:cxnSp macro="">
      <xdr:nvCxnSpPr>
        <xdr:cNvPr id="13" name="Straight Connector 12">
          <a:extLst>
            <a:ext uri="{FF2B5EF4-FFF2-40B4-BE49-F238E27FC236}">
              <a16:creationId xmlns:a16="http://schemas.microsoft.com/office/drawing/2014/main" id="{13201A9C-4D4D-4A38-9307-8D2D0C9A03D2}"/>
            </a:ext>
          </a:extLst>
        </xdr:cNvPr>
        <xdr:cNvCxnSpPr/>
      </xdr:nvCxnSpPr>
      <xdr:spPr>
        <a:xfrm>
          <a:off x="3278415" y="4077788"/>
          <a:ext cx="1168583" cy="6351"/>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211363</xdr:colOff>
      <xdr:row>17</xdr:row>
      <xdr:rowOff>108858</xdr:rowOff>
    </xdr:from>
    <xdr:to>
      <xdr:col>11</xdr:col>
      <xdr:colOff>408213</xdr:colOff>
      <xdr:row>23</xdr:row>
      <xdr:rowOff>125186</xdr:rowOff>
    </xdr:to>
    <xdr:cxnSp macro="">
      <xdr:nvCxnSpPr>
        <xdr:cNvPr id="14" name="Straight Connector 13">
          <a:extLst>
            <a:ext uri="{FF2B5EF4-FFF2-40B4-BE49-F238E27FC236}">
              <a16:creationId xmlns:a16="http://schemas.microsoft.com/office/drawing/2014/main" id="{917CEEFF-D664-413C-ADC3-891AFB8C8F99}"/>
            </a:ext>
          </a:extLst>
        </xdr:cNvPr>
        <xdr:cNvCxnSpPr/>
      </xdr:nvCxnSpPr>
      <xdr:spPr>
        <a:xfrm flipV="1">
          <a:off x="3087913" y="4075068"/>
          <a:ext cx="196850" cy="1113608"/>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43542</xdr:colOff>
      <xdr:row>23</xdr:row>
      <xdr:rowOff>127908</xdr:rowOff>
    </xdr:from>
    <xdr:to>
      <xdr:col>11</xdr:col>
      <xdr:colOff>302078</xdr:colOff>
      <xdr:row>25</xdr:row>
      <xdr:rowOff>18143</xdr:rowOff>
    </xdr:to>
    <xdr:sp macro="" textlink="">
      <xdr:nvSpPr>
        <xdr:cNvPr id="15" name="Oval 14">
          <a:extLst>
            <a:ext uri="{FF2B5EF4-FFF2-40B4-BE49-F238E27FC236}">
              <a16:creationId xmlns:a16="http://schemas.microsoft.com/office/drawing/2014/main" id="{556F3103-1E78-444C-84E8-234014414FA9}"/>
            </a:ext>
          </a:extLst>
        </xdr:cNvPr>
        <xdr:cNvSpPr/>
      </xdr:nvSpPr>
      <xdr:spPr>
        <a:xfrm>
          <a:off x="2920092" y="5191398"/>
          <a:ext cx="258536" cy="255995"/>
        </a:xfrm>
        <a:prstGeom prst="ellipse">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11</xdr:col>
      <xdr:colOff>205013</xdr:colOff>
      <xdr:row>25</xdr:row>
      <xdr:rowOff>5444</xdr:rowOff>
    </xdr:from>
    <xdr:to>
      <xdr:col>11</xdr:col>
      <xdr:colOff>430892</xdr:colOff>
      <xdr:row>27</xdr:row>
      <xdr:rowOff>172357</xdr:rowOff>
    </xdr:to>
    <xdr:cxnSp macro="">
      <xdr:nvCxnSpPr>
        <xdr:cNvPr id="16" name="Straight Connector 15">
          <a:extLst>
            <a:ext uri="{FF2B5EF4-FFF2-40B4-BE49-F238E27FC236}">
              <a16:creationId xmlns:a16="http://schemas.microsoft.com/office/drawing/2014/main" id="{FEA8ADE2-A231-425A-B275-F77F8CC04CF9}"/>
            </a:ext>
          </a:extLst>
        </xdr:cNvPr>
        <xdr:cNvCxnSpPr/>
      </xdr:nvCxnSpPr>
      <xdr:spPr>
        <a:xfrm>
          <a:off x="3081563" y="5434694"/>
          <a:ext cx="225879" cy="532673"/>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427265</xdr:colOff>
      <xdr:row>27</xdr:row>
      <xdr:rowOff>177798</xdr:rowOff>
    </xdr:from>
    <xdr:to>
      <xdr:col>13</xdr:col>
      <xdr:colOff>315688</xdr:colOff>
      <xdr:row>27</xdr:row>
      <xdr:rowOff>184149</xdr:rowOff>
    </xdr:to>
    <xdr:cxnSp macro="">
      <xdr:nvCxnSpPr>
        <xdr:cNvPr id="17" name="Straight Connector 16">
          <a:extLst>
            <a:ext uri="{FF2B5EF4-FFF2-40B4-BE49-F238E27FC236}">
              <a16:creationId xmlns:a16="http://schemas.microsoft.com/office/drawing/2014/main" id="{95D13605-8C8D-4E25-9427-5DC59E81F990}"/>
            </a:ext>
          </a:extLst>
        </xdr:cNvPr>
        <xdr:cNvCxnSpPr/>
      </xdr:nvCxnSpPr>
      <xdr:spPr>
        <a:xfrm>
          <a:off x="3303815" y="5972808"/>
          <a:ext cx="1168583" cy="6351"/>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232226</xdr:colOff>
      <xdr:row>23</xdr:row>
      <xdr:rowOff>136979</xdr:rowOff>
    </xdr:from>
    <xdr:ext cx="1497269" cy="264560"/>
    <xdr:sp macro="" textlink="">
      <xdr:nvSpPr>
        <xdr:cNvPr id="18" name="TextBox 17">
          <a:extLst>
            <a:ext uri="{FF2B5EF4-FFF2-40B4-BE49-F238E27FC236}">
              <a16:creationId xmlns:a16="http://schemas.microsoft.com/office/drawing/2014/main" id="{984A8B3E-7A8B-4D2E-B2BB-7450BB46E06C}"/>
            </a:ext>
          </a:extLst>
        </xdr:cNvPr>
        <xdr:cNvSpPr txBox="1"/>
      </xdr:nvSpPr>
      <xdr:spPr>
        <a:xfrm>
          <a:off x="3108776" y="5200469"/>
          <a:ext cx="14972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Technological success?</a:t>
          </a:r>
        </a:p>
      </xdr:txBody>
    </xdr:sp>
    <xdr:clientData/>
  </xdr:oneCellAnchor>
  <xdr:oneCellAnchor>
    <xdr:from>
      <xdr:col>11</xdr:col>
      <xdr:colOff>429985</xdr:colOff>
      <xdr:row>16</xdr:row>
      <xdr:rowOff>80737</xdr:rowOff>
    </xdr:from>
    <xdr:ext cx="378758" cy="264560"/>
    <xdr:sp macro="" textlink="">
      <xdr:nvSpPr>
        <xdr:cNvPr id="19" name="TextBox 18">
          <a:extLst>
            <a:ext uri="{FF2B5EF4-FFF2-40B4-BE49-F238E27FC236}">
              <a16:creationId xmlns:a16="http://schemas.microsoft.com/office/drawing/2014/main" id="{1767A483-C428-4701-957B-CB8B7C29E72F}"/>
            </a:ext>
          </a:extLst>
        </xdr:cNvPr>
        <xdr:cNvSpPr txBox="1"/>
      </xdr:nvSpPr>
      <xdr:spPr>
        <a:xfrm>
          <a:off x="3306535" y="3864067"/>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Yes</a:t>
          </a:r>
        </a:p>
      </xdr:txBody>
    </xdr:sp>
    <xdr:clientData/>
  </xdr:oneCellAnchor>
  <xdr:oneCellAnchor>
    <xdr:from>
      <xdr:col>11</xdr:col>
      <xdr:colOff>414563</xdr:colOff>
      <xdr:row>26</xdr:row>
      <xdr:rowOff>156029</xdr:rowOff>
    </xdr:from>
    <xdr:ext cx="350096" cy="264560"/>
    <xdr:sp macro="" textlink="">
      <xdr:nvSpPr>
        <xdr:cNvPr id="20" name="TextBox 19">
          <a:extLst>
            <a:ext uri="{FF2B5EF4-FFF2-40B4-BE49-F238E27FC236}">
              <a16:creationId xmlns:a16="http://schemas.microsoft.com/office/drawing/2014/main" id="{46543AC1-878D-4367-B762-720628D9D21B}"/>
            </a:ext>
          </a:extLst>
        </xdr:cNvPr>
        <xdr:cNvSpPr txBox="1"/>
      </xdr:nvSpPr>
      <xdr:spPr>
        <a:xfrm>
          <a:off x="3291113" y="5768159"/>
          <a:ext cx="3500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No</a:t>
          </a:r>
        </a:p>
      </xdr:txBody>
    </xdr:sp>
    <xdr:clientData/>
  </xdr:oneCellAnchor>
  <xdr:twoCellAnchor>
    <xdr:from>
      <xdr:col>9</xdr:col>
      <xdr:colOff>159655</xdr:colOff>
      <xdr:row>24</xdr:row>
      <xdr:rowOff>78014</xdr:rowOff>
    </xdr:from>
    <xdr:to>
      <xdr:col>11</xdr:col>
      <xdr:colOff>48077</xdr:colOff>
      <xdr:row>24</xdr:row>
      <xdr:rowOff>84365</xdr:rowOff>
    </xdr:to>
    <xdr:cxnSp macro="">
      <xdr:nvCxnSpPr>
        <xdr:cNvPr id="21" name="Straight Connector 20">
          <a:extLst>
            <a:ext uri="{FF2B5EF4-FFF2-40B4-BE49-F238E27FC236}">
              <a16:creationId xmlns:a16="http://schemas.microsoft.com/office/drawing/2014/main" id="{DD99B150-C0A5-4AEA-934A-23AC36ABC87C}"/>
            </a:ext>
          </a:extLst>
        </xdr:cNvPr>
        <xdr:cNvCxnSpPr/>
      </xdr:nvCxnSpPr>
      <xdr:spPr>
        <a:xfrm>
          <a:off x="1756045" y="5324384"/>
          <a:ext cx="1168582" cy="6351"/>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576943</xdr:colOff>
      <xdr:row>24</xdr:row>
      <xdr:rowOff>66223</xdr:rowOff>
    </xdr:from>
    <xdr:to>
      <xdr:col>9</xdr:col>
      <xdr:colOff>166007</xdr:colOff>
      <xdr:row>30</xdr:row>
      <xdr:rowOff>82551</xdr:rowOff>
    </xdr:to>
    <xdr:cxnSp macro="">
      <xdr:nvCxnSpPr>
        <xdr:cNvPr id="22" name="Straight Connector 21">
          <a:extLst>
            <a:ext uri="{FF2B5EF4-FFF2-40B4-BE49-F238E27FC236}">
              <a16:creationId xmlns:a16="http://schemas.microsoft.com/office/drawing/2014/main" id="{7E2E8CA7-853D-48A2-AEB9-A73522C5262E}"/>
            </a:ext>
          </a:extLst>
        </xdr:cNvPr>
        <xdr:cNvCxnSpPr/>
      </xdr:nvCxnSpPr>
      <xdr:spPr>
        <a:xfrm flipV="1">
          <a:off x="1533253" y="5312593"/>
          <a:ext cx="229144" cy="1113608"/>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579664</xdr:colOff>
      <xdr:row>31</xdr:row>
      <xdr:rowOff>58058</xdr:rowOff>
    </xdr:from>
    <xdr:to>
      <xdr:col>9</xdr:col>
      <xdr:colOff>197757</xdr:colOff>
      <xdr:row>34</xdr:row>
      <xdr:rowOff>39007</xdr:rowOff>
    </xdr:to>
    <xdr:cxnSp macro="">
      <xdr:nvCxnSpPr>
        <xdr:cNvPr id="23" name="Straight Connector 22">
          <a:extLst>
            <a:ext uri="{FF2B5EF4-FFF2-40B4-BE49-F238E27FC236}">
              <a16:creationId xmlns:a16="http://schemas.microsoft.com/office/drawing/2014/main" id="{1582A2E2-E885-41C0-A957-8758DCC9F201}"/>
            </a:ext>
          </a:extLst>
        </xdr:cNvPr>
        <xdr:cNvCxnSpPr/>
      </xdr:nvCxnSpPr>
      <xdr:spPr>
        <a:xfrm>
          <a:off x="1535974" y="6584588"/>
          <a:ext cx="258173" cy="529589"/>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194130</xdr:colOff>
      <xdr:row>34</xdr:row>
      <xdr:rowOff>44448</xdr:rowOff>
    </xdr:from>
    <xdr:to>
      <xdr:col>11</xdr:col>
      <xdr:colOff>82552</xdr:colOff>
      <xdr:row>34</xdr:row>
      <xdr:rowOff>50799</xdr:rowOff>
    </xdr:to>
    <xdr:cxnSp macro="">
      <xdr:nvCxnSpPr>
        <xdr:cNvPr id="24" name="Straight Connector 23">
          <a:extLst>
            <a:ext uri="{FF2B5EF4-FFF2-40B4-BE49-F238E27FC236}">
              <a16:creationId xmlns:a16="http://schemas.microsoft.com/office/drawing/2014/main" id="{AF4384BF-5E03-4D2C-A073-020C7281F61F}"/>
            </a:ext>
          </a:extLst>
        </xdr:cNvPr>
        <xdr:cNvCxnSpPr/>
      </xdr:nvCxnSpPr>
      <xdr:spPr>
        <a:xfrm>
          <a:off x="1790520" y="7119618"/>
          <a:ext cx="1168582" cy="6351"/>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181428</xdr:colOff>
      <xdr:row>33</xdr:row>
      <xdr:rowOff>22679</xdr:rowOff>
    </xdr:from>
    <xdr:ext cx="350096" cy="264560"/>
    <xdr:sp macro="" textlink="">
      <xdr:nvSpPr>
        <xdr:cNvPr id="25" name="TextBox 24">
          <a:extLst>
            <a:ext uri="{FF2B5EF4-FFF2-40B4-BE49-F238E27FC236}">
              <a16:creationId xmlns:a16="http://schemas.microsoft.com/office/drawing/2014/main" id="{7E3B85CD-0AAD-47B5-93F5-94C02AB56152}"/>
            </a:ext>
          </a:extLst>
        </xdr:cNvPr>
        <xdr:cNvSpPr txBox="1"/>
      </xdr:nvSpPr>
      <xdr:spPr>
        <a:xfrm>
          <a:off x="1777818" y="6914969"/>
          <a:ext cx="3500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No</a:t>
          </a:r>
        </a:p>
      </xdr:txBody>
    </xdr:sp>
    <xdr:clientData/>
  </xdr:oneCellAnchor>
  <xdr:oneCellAnchor>
    <xdr:from>
      <xdr:col>8</xdr:col>
      <xdr:colOff>631369</xdr:colOff>
      <xdr:row>30</xdr:row>
      <xdr:rowOff>48984</xdr:rowOff>
    </xdr:from>
    <xdr:ext cx="1567096" cy="264560"/>
    <xdr:sp macro="" textlink="">
      <xdr:nvSpPr>
        <xdr:cNvPr id="26" name="TextBox 25">
          <a:extLst>
            <a:ext uri="{FF2B5EF4-FFF2-40B4-BE49-F238E27FC236}">
              <a16:creationId xmlns:a16="http://schemas.microsoft.com/office/drawing/2014/main" id="{7D1C933C-A171-446F-829F-CD749F4D8460}"/>
            </a:ext>
          </a:extLst>
        </xdr:cNvPr>
        <xdr:cNvSpPr txBox="1"/>
      </xdr:nvSpPr>
      <xdr:spPr>
        <a:xfrm>
          <a:off x="1587679" y="6392634"/>
          <a:ext cx="15670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Continue development?</a:t>
          </a:r>
        </a:p>
      </xdr:txBody>
    </xdr:sp>
    <xdr:clientData/>
  </xdr:oneCellAnchor>
  <xdr:twoCellAnchor>
    <xdr:from>
      <xdr:col>8</xdr:col>
      <xdr:colOff>420007</xdr:colOff>
      <xdr:row>30</xdr:row>
      <xdr:rowOff>48076</xdr:rowOff>
    </xdr:from>
    <xdr:to>
      <xdr:col>9</xdr:col>
      <xdr:colOff>52614</xdr:colOff>
      <xdr:row>31</xdr:row>
      <xdr:rowOff>102504</xdr:rowOff>
    </xdr:to>
    <xdr:sp macro="" textlink="">
      <xdr:nvSpPr>
        <xdr:cNvPr id="27" name="Rectangle 26">
          <a:extLst>
            <a:ext uri="{FF2B5EF4-FFF2-40B4-BE49-F238E27FC236}">
              <a16:creationId xmlns:a16="http://schemas.microsoft.com/office/drawing/2014/main" id="{32967915-A20C-4008-8956-40C262EE76CB}"/>
            </a:ext>
          </a:extLst>
        </xdr:cNvPr>
        <xdr:cNvSpPr/>
      </xdr:nvSpPr>
      <xdr:spPr>
        <a:xfrm>
          <a:off x="1376317" y="6391726"/>
          <a:ext cx="272687" cy="237308"/>
        </a:xfrm>
        <a:prstGeom prst="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oneCellAnchor>
    <xdr:from>
      <xdr:col>9</xdr:col>
      <xdr:colOff>156935</xdr:colOff>
      <xdr:row>23</xdr:row>
      <xdr:rowOff>25401</xdr:rowOff>
    </xdr:from>
    <xdr:ext cx="378758" cy="264560"/>
    <xdr:sp macro="" textlink="">
      <xdr:nvSpPr>
        <xdr:cNvPr id="28" name="TextBox 27">
          <a:extLst>
            <a:ext uri="{FF2B5EF4-FFF2-40B4-BE49-F238E27FC236}">
              <a16:creationId xmlns:a16="http://schemas.microsoft.com/office/drawing/2014/main" id="{B4B9A189-88C1-4F6C-977D-A1B11311A8BD}"/>
            </a:ext>
          </a:extLst>
        </xdr:cNvPr>
        <xdr:cNvSpPr txBox="1"/>
      </xdr:nvSpPr>
      <xdr:spPr>
        <a:xfrm>
          <a:off x="1753325" y="5088891"/>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Yes</a:t>
          </a:r>
        </a:p>
      </xdr:txBody>
    </xdr:sp>
    <xdr:clientData/>
  </xdr:oneCellAnchor>
  <xdr:oneCellAnchor>
    <xdr:from>
      <xdr:col>12</xdr:col>
      <xdr:colOff>527050</xdr:colOff>
      <xdr:row>16</xdr:row>
      <xdr:rowOff>78016</xdr:rowOff>
    </xdr:from>
    <xdr:ext cx="428515" cy="264560"/>
    <xdr:sp macro="" textlink="">
      <xdr:nvSpPr>
        <xdr:cNvPr id="29" name="TextBox 28">
          <a:extLst>
            <a:ext uri="{FF2B5EF4-FFF2-40B4-BE49-F238E27FC236}">
              <a16:creationId xmlns:a16="http://schemas.microsoft.com/office/drawing/2014/main" id="{216DB7E3-C449-4C0B-A52E-32485935981B}"/>
            </a:ext>
          </a:extLst>
        </xdr:cNvPr>
        <xdr:cNvSpPr txBox="1"/>
      </xdr:nvSpPr>
      <xdr:spPr>
        <a:xfrm>
          <a:off x="4043680" y="3861346"/>
          <a:ext cx="4285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80%</a:t>
          </a:r>
        </a:p>
      </xdr:txBody>
    </xdr:sp>
    <xdr:clientData/>
  </xdr:oneCellAnchor>
  <xdr:oneCellAnchor>
    <xdr:from>
      <xdr:col>10</xdr:col>
      <xdr:colOff>121557</xdr:colOff>
      <xdr:row>24</xdr:row>
      <xdr:rowOff>58058</xdr:rowOff>
    </xdr:from>
    <xdr:ext cx="620554" cy="264560"/>
    <xdr:sp macro="" textlink="">
      <xdr:nvSpPr>
        <xdr:cNvPr id="30" name="TextBox 29">
          <a:extLst>
            <a:ext uri="{FF2B5EF4-FFF2-40B4-BE49-F238E27FC236}">
              <a16:creationId xmlns:a16="http://schemas.microsoft.com/office/drawing/2014/main" id="{9E162A44-D8FD-4F41-BDDD-E54FCDD5C7BC}"/>
            </a:ext>
          </a:extLst>
        </xdr:cNvPr>
        <xdr:cNvSpPr txBox="1"/>
      </xdr:nvSpPr>
      <xdr:spPr>
        <a:xfrm>
          <a:off x="2358027" y="5304428"/>
          <a:ext cx="6205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-$4,000</a:t>
          </a:r>
        </a:p>
      </xdr:txBody>
    </xdr:sp>
    <xdr:clientData/>
  </xdr:oneCellAnchor>
  <xdr:oneCellAnchor>
    <xdr:from>
      <xdr:col>14</xdr:col>
      <xdr:colOff>501650</xdr:colOff>
      <xdr:row>10</xdr:row>
      <xdr:rowOff>157844</xdr:rowOff>
    </xdr:from>
    <xdr:ext cx="620554" cy="264560"/>
    <xdr:sp macro="" textlink="">
      <xdr:nvSpPr>
        <xdr:cNvPr id="31" name="TextBox 30">
          <a:extLst>
            <a:ext uri="{FF2B5EF4-FFF2-40B4-BE49-F238E27FC236}">
              <a16:creationId xmlns:a16="http://schemas.microsoft.com/office/drawing/2014/main" id="{277B921E-64A7-47E0-BF98-CE85ABA052E6}"/>
            </a:ext>
          </a:extLst>
        </xdr:cNvPr>
        <xdr:cNvSpPr txBox="1"/>
      </xdr:nvSpPr>
      <xdr:spPr>
        <a:xfrm>
          <a:off x="5298440" y="2843894"/>
          <a:ext cx="6205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-$2,000</a:t>
          </a:r>
        </a:p>
      </xdr:txBody>
    </xdr:sp>
    <xdr:clientData/>
  </xdr:oneCellAnchor>
  <xdr:twoCellAnchor>
    <xdr:from>
      <xdr:col>13</xdr:col>
      <xdr:colOff>384176</xdr:colOff>
      <xdr:row>19</xdr:row>
      <xdr:rowOff>18502</xdr:rowOff>
    </xdr:from>
    <xdr:to>
      <xdr:col>14</xdr:col>
      <xdr:colOff>0</xdr:colOff>
      <xdr:row>19</xdr:row>
      <xdr:rowOff>151040</xdr:rowOff>
    </xdr:to>
    <xdr:grpSp>
      <xdr:nvGrpSpPr>
        <xdr:cNvPr id="32" name="Group 31">
          <a:extLst>
            <a:ext uri="{FF2B5EF4-FFF2-40B4-BE49-F238E27FC236}">
              <a16:creationId xmlns:a16="http://schemas.microsoft.com/office/drawing/2014/main" id="{2C9EA89D-DC00-472A-A0C1-120D8169B031}"/>
            </a:ext>
          </a:extLst>
        </xdr:cNvPr>
        <xdr:cNvGrpSpPr/>
      </xdr:nvGrpSpPr>
      <xdr:grpSpPr>
        <a:xfrm>
          <a:off x="8126096" y="3790402"/>
          <a:ext cx="225424" cy="132538"/>
          <a:chOff x="5451476" y="4342852"/>
          <a:chExt cx="225424" cy="132538"/>
        </a:xfrm>
      </xdr:grpSpPr>
      <xdr:cxnSp macro="">
        <xdr:nvCxnSpPr>
          <xdr:cNvPr id="33" name="Straight Connector 32">
            <a:extLst>
              <a:ext uri="{FF2B5EF4-FFF2-40B4-BE49-F238E27FC236}">
                <a16:creationId xmlns:a16="http://schemas.microsoft.com/office/drawing/2014/main" id="{1555FAFC-9D2F-4C35-15B5-9B08F67B382E}"/>
              </a:ext>
            </a:extLst>
          </xdr:cNvPr>
          <xdr:cNvCxnSpPr/>
        </xdr:nvCxnSpPr>
        <xdr:spPr>
          <a:xfrm flipH="1">
            <a:off x="5451476" y="4342852"/>
            <a:ext cx="193674" cy="81738"/>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BBB6D9AD-B46D-D0C0-BB28-9F795D839609}"/>
              </a:ext>
            </a:extLst>
          </xdr:cNvPr>
          <xdr:cNvCxnSpPr/>
        </xdr:nvCxnSpPr>
        <xdr:spPr>
          <a:xfrm flipH="1">
            <a:off x="5483226" y="4393652"/>
            <a:ext cx="193674" cy="81738"/>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15</xdr:col>
      <xdr:colOff>323850</xdr:colOff>
      <xdr:row>9</xdr:row>
      <xdr:rowOff>0</xdr:rowOff>
    </xdr:from>
    <xdr:ext cx="577338" cy="264560"/>
    <xdr:sp macro="" textlink="">
      <xdr:nvSpPr>
        <xdr:cNvPr id="35" name="TextBox 34">
          <a:extLst>
            <a:ext uri="{FF2B5EF4-FFF2-40B4-BE49-F238E27FC236}">
              <a16:creationId xmlns:a16="http://schemas.microsoft.com/office/drawing/2014/main" id="{7DD0BEDA-7181-44AA-A93F-0FCC3005B2DE}"/>
            </a:ext>
          </a:extLst>
        </xdr:cNvPr>
        <xdr:cNvSpPr txBox="1"/>
      </xdr:nvSpPr>
      <xdr:spPr>
        <a:xfrm>
          <a:off x="5760720" y="2503170"/>
          <a:ext cx="57733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1">
              <a:solidFill>
                <a:srgbClr val="FF0000"/>
              </a:solidFill>
            </a:rPr>
            <a:t>$7,074</a:t>
          </a:r>
        </a:p>
      </xdr:txBody>
    </xdr:sp>
    <xdr:clientData/>
  </xdr:oneCellAnchor>
  <xdr:oneCellAnchor>
    <xdr:from>
      <xdr:col>10</xdr:col>
      <xdr:colOff>490764</xdr:colOff>
      <xdr:row>22</xdr:row>
      <xdr:rowOff>45357</xdr:rowOff>
    </xdr:from>
    <xdr:ext cx="684418" cy="264560"/>
    <xdr:sp macro="" textlink="">
      <xdr:nvSpPr>
        <xdr:cNvPr id="36" name="TextBox 35">
          <a:extLst>
            <a:ext uri="{FF2B5EF4-FFF2-40B4-BE49-F238E27FC236}">
              <a16:creationId xmlns:a16="http://schemas.microsoft.com/office/drawing/2014/main" id="{2754E747-13B7-4F7F-A0A7-25FE719CF923}"/>
            </a:ext>
          </a:extLst>
        </xdr:cNvPr>
        <xdr:cNvSpPr txBox="1"/>
      </xdr:nvSpPr>
      <xdr:spPr>
        <a:xfrm>
          <a:off x="2727234" y="4925967"/>
          <a:ext cx="68441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1">
              <a:solidFill>
                <a:srgbClr val="FF0000"/>
              </a:solidFill>
            </a:rPr>
            <a:t>$4,059.2</a:t>
          </a:r>
        </a:p>
      </xdr:txBody>
    </xdr:sp>
    <xdr:clientData/>
  </xdr:oneCellAnchor>
  <xdr:twoCellAnchor>
    <xdr:from>
      <xdr:col>8</xdr:col>
      <xdr:colOff>568326</xdr:colOff>
      <xdr:row>32</xdr:row>
      <xdr:rowOff>94702</xdr:rowOff>
    </xdr:from>
    <xdr:to>
      <xdr:col>9</xdr:col>
      <xdr:colOff>184150</xdr:colOff>
      <xdr:row>33</xdr:row>
      <xdr:rowOff>43090</xdr:rowOff>
    </xdr:to>
    <xdr:grpSp>
      <xdr:nvGrpSpPr>
        <xdr:cNvPr id="37" name="Group 36">
          <a:extLst>
            <a:ext uri="{FF2B5EF4-FFF2-40B4-BE49-F238E27FC236}">
              <a16:creationId xmlns:a16="http://schemas.microsoft.com/office/drawing/2014/main" id="{2AC6D697-70A1-47C3-B917-9C2E314218A1}"/>
            </a:ext>
          </a:extLst>
        </xdr:cNvPr>
        <xdr:cNvGrpSpPr/>
      </xdr:nvGrpSpPr>
      <xdr:grpSpPr>
        <a:xfrm>
          <a:off x="5247006" y="6244042"/>
          <a:ext cx="240664" cy="131268"/>
          <a:chOff x="5451476" y="4342852"/>
          <a:chExt cx="225424" cy="132538"/>
        </a:xfrm>
      </xdr:grpSpPr>
      <xdr:cxnSp macro="">
        <xdr:nvCxnSpPr>
          <xdr:cNvPr id="38" name="Straight Connector 37">
            <a:extLst>
              <a:ext uri="{FF2B5EF4-FFF2-40B4-BE49-F238E27FC236}">
                <a16:creationId xmlns:a16="http://schemas.microsoft.com/office/drawing/2014/main" id="{023D6E0D-226D-6253-793C-51AD85BE509F}"/>
              </a:ext>
            </a:extLst>
          </xdr:cNvPr>
          <xdr:cNvCxnSpPr/>
        </xdr:nvCxnSpPr>
        <xdr:spPr>
          <a:xfrm flipH="1">
            <a:off x="5451476" y="4342852"/>
            <a:ext cx="193674" cy="81738"/>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39" name="Straight Connector 38">
            <a:extLst>
              <a:ext uri="{FF2B5EF4-FFF2-40B4-BE49-F238E27FC236}">
                <a16:creationId xmlns:a16="http://schemas.microsoft.com/office/drawing/2014/main" id="{40EBD7ED-7B01-B842-A869-831F20649921}"/>
              </a:ext>
            </a:extLst>
          </xdr:cNvPr>
          <xdr:cNvCxnSpPr/>
        </xdr:nvCxnSpPr>
        <xdr:spPr>
          <a:xfrm flipH="1">
            <a:off x="5483226" y="4393652"/>
            <a:ext cx="193674" cy="81738"/>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10</xdr:col>
      <xdr:colOff>387350</xdr:colOff>
      <xdr:row>34</xdr:row>
      <xdr:rowOff>25400</xdr:rowOff>
    </xdr:from>
    <xdr:ext cx="327654" cy="264560"/>
    <xdr:sp macro="" textlink="">
      <xdr:nvSpPr>
        <xdr:cNvPr id="40" name="TextBox 39">
          <a:extLst>
            <a:ext uri="{FF2B5EF4-FFF2-40B4-BE49-F238E27FC236}">
              <a16:creationId xmlns:a16="http://schemas.microsoft.com/office/drawing/2014/main" id="{828BA894-1300-41C0-806B-4B30B2C4C895}"/>
            </a:ext>
          </a:extLst>
        </xdr:cNvPr>
        <xdr:cNvSpPr txBox="1"/>
      </xdr:nvSpPr>
      <xdr:spPr>
        <a:xfrm>
          <a:off x="2623820" y="7100570"/>
          <a:ext cx="3276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solidFill>
                <a:schemeClr val="tx1"/>
              </a:solidFill>
            </a:rPr>
            <a:t>$0</a:t>
          </a:r>
        </a:p>
      </xdr:txBody>
    </xdr:sp>
    <xdr:clientData/>
  </xdr:oneCellAnchor>
  <xdr:oneCellAnchor>
    <xdr:from>
      <xdr:col>7</xdr:col>
      <xdr:colOff>552450</xdr:colOff>
      <xdr:row>30</xdr:row>
      <xdr:rowOff>44450</xdr:rowOff>
    </xdr:from>
    <xdr:ext cx="508344" cy="264560"/>
    <xdr:sp macro="" textlink="">
      <xdr:nvSpPr>
        <xdr:cNvPr id="41" name="TextBox 40">
          <a:extLst>
            <a:ext uri="{FF2B5EF4-FFF2-40B4-BE49-F238E27FC236}">
              <a16:creationId xmlns:a16="http://schemas.microsoft.com/office/drawing/2014/main" id="{166BE212-C0AD-497A-9A47-085AAAC9C0D7}"/>
            </a:ext>
          </a:extLst>
        </xdr:cNvPr>
        <xdr:cNvSpPr txBox="1"/>
      </xdr:nvSpPr>
      <xdr:spPr>
        <a:xfrm>
          <a:off x="868680" y="6388100"/>
          <a:ext cx="50834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1">
              <a:solidFill>
                <a:srgbClr val="FF0000"/>
              </a:solidFill>
            </a:rPr>
            <a:t>$59.2</a:t>
          </a:r>
        </a:p>
      </xdr:txBody>
    </xdr:sp>
    <xdr:clientData/>
  </xdr:oneCellAnchor>
  <xdr:oneCellAnchor>
    <xdr:from>
      <xdr:col>13</xdr:col>
      <xdr:colOff>120650</xdr:colOff>
      <xdr:row>15</xdr:row>
      <xdr:rowOff>82550</xdr:rowOff>
    </xdr:from>
    <xdr:ext cx="578492" cy="264560"/>
    <xdr:sp macro="" textlink="">
      <xdr:nvSpPr>
        <xdr:cNvPr id="42" name="TextBox 41">
          <a:extLst>
            <a:ext uri="{FF2B5EF4-FFF2-40B4-BE49-F238E27FC236}">
              <a16:creationId xmlns:a16="http://schemas.microsoft.com/office/drawing/2014/main" id="{F0D463E3-0BCF-44BE-AB9B-477F62706E40}"/>
            </a:ext>
          </a:extLst>
        </xdr:cNvPr>
        <xdr:cNvSpPr txBox="1"/>
      </xdr:nvSpPr>
      <xdr:spPr>
        <a:xfrm>
          <a:off x="4277360" y="3683000"/>
          <a:ext cx="5784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1">
              <a:solidFill>
                <a:srgbClr val="FF0000"/>
              </a:solidFill>
            </a:rPr>
            <a:t>$5,074</a:t>
          </a:r>
        </a:p>
      </xdr:txBody>
    </xdr:sp>
    <xdr:clientData/>
  </xdr:oneCellAnchor>
  <xdr:oneCellAnchor>
    <xdr:from>
      <xdr:col>13</xdr:col>
      <xdr:colOff>574765</xdr:colOff>
      <xdr:row>9</xdr:row>
      <xdr:rowOff>168367</xdr:rowOff>
    </xdr:from>
    <xdr:ext cx="378758" cy="264560"/>
    <xdr:sp macro="" textlink="">
      <xdr:nvSpPr>
        <xdr:cNvPr id="44" name="TextBox 43">
          <a:extLst>
            <a:ext uri="{FF2B5EF4-FFF2-40B4-BE49-F238E27FC236}">
              <a16:creationId xmlns:a16="http://schemas.microsoft.com/office/drawing/2014/main" id="{8E31F99D-C746-4FBD-82BC-911975C66FB4}"/>
            </a:ext>
          </a:extLst>
        </xdr:cNvPr>
        <xdr:cNvSpPr txBox="1"/>
      </xdr:nvSpPr>
      <xdr:spPr>
        <a:xfrm>
          <a:off x="8754835" y="1997167"/>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Yes</a:t>
          </a:r>
        </a:p>
      </xdr:txBody>
    </xdr:sp>
    <xdr:clientData/>
  </xdr:oneCellAnchor>
  <xdr:twoCellAnchor>
    <xdr:from>
      <xdr:col>8</xdr:col>
      <xdr:colOff>0</xdr:colOff>
      <xdr:row>8</xdr:row>
      <xdr:rowOff>0</xdr:rowOff>
    </xdr:from>
    <xdr:to>
      <xdr:col>10</xdr:col>
      <xdr:colOff>15239</xdr:colOff>
      <xdr:row>9</xdr:row>
      <xdr:rowOff>129540</xdr:rowOff>
    </xdr:to>
    <xdr:sp macro="" textlink="">
      <xdr:nvSpPr>
        <xdr:cNvPr id="43" name="Rectangle 42">
          <a:extLst>
            <a:ext uri="{FF2B5EF4-FFF2-40B4-BE49-F238E27FC236}">
              <a16:creationId xmlns:a16="http://schemas.microsoft.com/office/drawing/2014/main" id="{910151A0-81ED-B3C0-57C3-D8CAE5A484D0}"/>
            </a:ext>
          </a:extLst>
        </xdr:cNvPr>
        <xdr:cNvSpPr/>
      </xdr:nvSpPr>
      <xdr:spPr>
        <a:xfrm>
          <a:off x="4956810" y="1634490"/>
          <a:ext cx="1318259" cy="331470"/>
        </a:xfrm>
        <a:prstGeom prst="rect">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1">
              <a:solidFill>
                <a:srgbClr val="FF0000"/>
              </a:solidFill>
            </a:rPr>
            <a:t>Scale: $1 : $1,000</a:t>
          </a:r>
          <a:endParaRPr lang="en-AU" sz="1200" b="1">
            <a:solidFill>
              <a:srgbClr val="FF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358140</xdr:colOff>
      <xdr:row>0</xdr:row>
      <xdr:rowOff>96982</xdr:rowOff>
    </xdr:from>
    <xdr:to>
      <xdr:col>27</xdr:col>
      <xdr:colOff>351744</xdr:colOff>
      <xdr:row>28</xdr:row>
      <xdr:rowOff>69245</xdr:rowOff>
    </xdr:to>
    <xdr:pic>
      <xdr:nvPicPr>
        <xdr:cNvPr id="2" name="Picture 1">
          <a:extLst>
            <a:ext uri="{FF2B5EF4-FFF2-40B4-BE49-F238E27FC236}">
              <a16:creationId xmlns:a16="http://schemas.microsoft.com/office/drawing/2014/main" id="{00DB5E7E-1A61-8183-627E-0E8FC21EC89B}"/>
            </a:ext>
          </a:extLst>
        </xdr:cNvPr>
        <xdr:cNvPicPr>
          <a:picLocks noChangeAspect="1"/>
        </xdr:cNvPicPr>
      </xdr:nvPicPr>
      <xdr:blipFill>
        <a:blip xmlns:r="http://schemas.openxmlformats.org/officeDocument/2006/relationships" r:embed="rId1"/>
        <a:stretch>
          <a:fillRect/>
        </a:stretch>
      </xdr:blipFill>
      <xdr:spPr>
        <a:xfrm>
          <a:off x="7848600" y="96982"/>
          <a:ext cx="10356804" cy="5633923"/>
        </a:xfrm>
        <a:prstGeom prst="rect">
          <a:avLst/>
        </a:prstGeom>
      </xdr:spPr>
    </xdr:pic>
    <xdr:clientData/>
  </xdr:twoCellAnchor>
  <xdr:twoCellAnchor editAs="oneCell">
    <xdr:from>
      <xdr:col>11</xdr:col>
      <xdr:colOff>243840</xdr:colOff>
      <xdr:row>5</xdr:row>
      <xdr:rowOff>135082</xdr:rowOff>
    </xdr:from>
    <xdr:to>
      <xdr:col>13</xdr:col>
      <xdr:colOff>373497</xdr:colOff>
      <xdr:row>8</xdr:row>
      <xdr:rowOff>20822</xdr:rowOff>
    </xdr:to>
    <xdr:pic>
      <xdr:nvPicPr>
        <xdr:cNvPr id="4" name="Picture 3">
          <a:extLst>
            <a:ext uri="{FF2B5EF4-FFF2-40B4-BE49-F238E27FC236}">
              <a16:creationId xmlns:a16="http://schemas.microsoft.com/office/drawing/2014/main" id="{44C602E2-E7C2-8F74-154D-3E18AB11204D}"/>
            </a:ext>
          </a:extLst>
        </xdr:cNvPr>
        <xdr:cNvPicPr>
          <a:picLocks noChangeAspect="1"/>
        </xdr:cNvPicPr>
      </xdr:nvPicPr>
      <xdr:blipFill>
        <a:blip xmlns:r="http://schemas.openxmlformats.org/officeDocument/2006/relationships" r:embed="rId2"/>
        <a:stretch>
          <a:fillRect/>
        </a:stretch>
      </xdr:blipFill>
      <xdr:spPr>
        <a:xfrm>
          <a:off x="8343900" y="1232362"/>
          <a:ext cx="1348857" cy="4648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xdr:row>
      <xdr:rowOff>0</xdr:rowOff>
    </xdr:from>
    <xdr:to>
      <xdr:col>19</xdr:col>
      <xdr:colOff>514349</xdr:colOff>
      <xdr:row>4</xdr:row>
      <xdr:rowOff>120996</xdr:rowOff>
    </xdr:to>
    <xdr:sp macro="" textlink="">
      <xdr:nvSpPr>
        <xdr:cNvPr id="2" name="TextBox 24">
          <a:extLst>
            <a:ext uri="{FF2B5EF4-FFF2-40B4-BE49-F238E27FC236}">
              <a16:creationId xmlns:a16="http://schemas.microsoft.com/office/drawing/2014/main" id="{00000000-0008-0000-0800-000002000000}"/>
            </a:ext>
          </a:extLst>
        </xdr:cNvPr>
        <xdr:cNvSpPr txBox="1"/>
      </xdr:nvSpPr>
      <xdr:spPr>
        <a:xfrm>
          <a:off x="0" y="571500"/>
          <a:ext cx="12096749" cy="311496"/>
        </a:xfrm>
        <a:prstGeom prst="rect">
          <a:avLst/>
        </a:prstGeom>
        <a:solidFill>
          <a:srgbClr val="FFFF00"/>
        </a:solidFill>
        <a:ln>
          <a:solidFill>
            <a:srgbClr val="FFFF00"/>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AU" sz="1400" b="1"/>
            <a:t>Exercise</a:t>
          </a:r>
          <a:r>
            <a:rPr lang="en-AU" sz="1400"/>
            <a:t>: Using TREEPLAN, construct a decision tree for GymFit’s decision problem.</a:t>
          </a:r>
        </a:p>
      </xdr:txBody>
    </xdr:sp>
    <xdr:clientData/>
  </xdr:twoCellAnchor>
  <xdr:twoCellAnchor>
    <xdr:from>
      <xdr:col>1</xdr:col>
      <xdr:colOff>9524</xdr:colOff>
      <xdr:row>90</xdr:row>
      <xdr:rowOff>0</xdr:rowOff>
    </xdr:from>
    <xdr:to>
      <xdr:col>20</xdr:col>
      <xdr:colOff>571499</xdr:colOff>
      <xdr:row>106</xdr:row>
      <xdr:rowOff>161925</xdr:rowOff>
    </xdr:to>
    <xdr:sp macro="" textlink="">
      <xdr:nvSpPr>
        <xdr:cNvPr id="6" name="Content Placeholder 2">
          <a:extLst>
            <a:ext uri="{FF2B5EF4-FFF2-40B4-BE49-F238E27FC236}">
              <a16:creationId xmlns:a16="http://schemas.microsoft.com/office/drawing/2014/main" id="{00000000-0008-0000-0800-000006000000}"/>
            </a:ext>
          </a:extLst>
        </xdr:cNvPr>
        <xdr:cNvSpPr txBox="1">
          <a:spLocks/>
        </xdr:cNvSpPr>
      </xdr:nvSpPr>
      <xdr:spPr>
        <a:xfrm>
          <a:off x="619124" y="8905875"/>
          <a:ext cx="12144375" cy="3209925"/>
        </a:xfrm>
        <a:prstGeom prst="rect">
          <a:avLst/>
        </a:prstGeom>
        <a:solidFill>
          <a:schemeClr val="accent3">
            <a:lumMod val="20000"/>
            <a:lumOff val="80000"/>
          </a:schemeClr>
        </a:solidFill>
      </xdr:spPr>
      <xdr:txBody>
        <a:bodyPr vert="horz" wrap="square" lIns="91440" tIns="45720" rIns="91440" bIns="45720" rtlCol="0">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buFont typeface="Arial" panose="020B0604020202020204" pitchFamily="34" charset="0"/>
            <a:buNone/>
          </a:pPr>
          <a:r>
            <a:rPr lang="en-AU" sz="1400"/>
            <a:t>In order to evaluate the reliability of the survey, GymFit seeks to examine statistics regarding how many similar market surveys this firm has undertaken so far and more importantly what the firm predicted each time and what the actual result turned out to be eventually in each business case. The following table characterize firm’s performance in terms of number of surveys out of 75 past surveys.</a:t>
          </a:r>
        </a:p>
        <a:p>
          <a:pPr marL="0" indent="0">
            <a:buFont typeface="Arial" panose="020B0604020202020204" pitchFamily="34" charset="0"/>
            <a:buNone/>
          </a:pPr>
          <a:endParaRPr lang="en-AU" sz="1400"/>
        </a:p>
        <a:p>
          <a:pPr marL="0" indent="0">
            <a:buFont typeface="Arial" panose="020B0604020202020204" pitchFamily="34" charset="0"/>
            <a:buNone/>
          </a:pPr>
          <a:endParaRPr lang="en-AU" sz="1400"/>
        </a:p>
        <a:p>
          <a:pPr marL="0" indent="0">
            <a:buFont typeface="Arial" panose="020B0604020202020204" pitchFamily="34" charset="0"/>
            <a:buNone/>
          </a:pPr>
          <a:endParaRPr lang="en-AU" sz="1400"/>
        </a:p>
        <a:p>
          <a:pPr marL="0" indent="0">
            <a:buFont typeface="Arial" panose="020B0604020202020204" pitchFamily="34" charset="0"/>
            <a:buNone/>
          </a:pPr>
          <a:endParaRPr lang="en-AU" sz="1400"/>
        </a:p>
        <a:p>
          <a:pPr marL="0" indent="0">
            <a:buFont typeface="Arial" panose="020B0604020202020204" pitchFamily="34" charset="0"/>
            <a:buNone/>
          </a:pPr>
          <a:endParaRPr lang="en-AU" sz="1400"/>
        </a:p>
        <a:p>
          <a:pPr marL="0" indent="0">
            <a:spcBef>
              <a:spcPts val="1800"/>
            </a:spcBef>
            <a:buFont typeface="Arial" panose="020B0604020202020204" pitchFamily="34" charset="0"/>
            <a:buNone/>
          </a:pPr>
          <a:endParaRPr lang="en-AU" sz="1400" b="1">
            <a:solidFill>
              <a:srgbClr val="0000FF"/>
            </a:solidFill>
          </a:endParaRPr>
        </a:p>
        <a:p>
          <a:pPr marL="0" indent="0">
            <a:spcBef>
              <a:spcPts val="1800"/>
            </a:spcBef>
            <a:buFont typeface="Arial" panose="020B0604020202020204" pitchFamily="34" charset="0"/>
            <a:buNone/>
          </a:pPr>
          <a:r>
            <a:rPr lang="en-AU" sz="1400" b="1">
              <a:solidFill>
                <a:srgbClr val="0000FF"/>
              </a:solidFill>
            </a:rPr>
            <a:t>1. Given that this market survey will cost significantly less, what should GymFit do?</a:t>
          </a:r>
        </a:p>
        <a:p>
          <a:pPr marL="0" indent="0">
            <a:spcBef>
              <a:spcPts val="600"/>
            </a:spcBef>
            <a:buFont typeface="Arial" panose="020B0604020202020204" pitchFamily="34" charset="0"/>
            <a:buNone/>
          </a:pPr>
          <a:r>
            <a:rPr lang="en-AU" sz="1400" b="1">
              <a:solidFill>
                <a:srgbClr val="0000FF"/>
              </a:solidFill>
            </a:rPr>
            <a:t>2. Given that this market survey yields only sample (imperfect) information, how much is it actually worth?</a:t>
          </a:r>
        </a:p>
      </xdr:txBody>
    </xdr:sp>
    <xdr:clientData/>
  </xdr:twoCellAnchor>
  <xdr:twoCellAnchor editAs="oneCell">
    <xdr:from>
      <xdr:col>1</xdr:col>
      <xdr:colOff>219075</xdr:colOff>
      <xdr:row>94</xdr:row>
      <xdr:rowOff>95250</xdr:rowOff>
    </xdr:from>
    <xdr:to>
      <xdr:col>9</xdr:col>
      <xdr:colOff>299711</xdr:colOff>
      <xdr:row>101</xdr:row>
      <xdr:rowOff>127372</xdr:rowOff>
    </xdr:to>
    <xdr:pic>
      <xdr:nvPicPr>
        <xdr:cNvPr id="7" name="Picture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1"/>
        <a:stretch>
          <a:fillRect/>
        </a:stretch>
      </xdr:blipFill>
      <xdr:spPr>
        <a:xfrm>
          <a:off x="828675" y="9763125"/>
          <a:ext cx="7224386" cy="1365622"/>
        </a:xfrm>
        <a:prstGeom prst="rect">
          <a:avLst/>
        </a:prstGeom>
      </xdr:spPr>
    </xdr:pic>
    <xdr:clientData/>
  </xdr:twoCellAnchor>
  <xdr:twoCellAnchor>
    <xdr:from>
      <xdr:col>9</xdr:col>
      <xdr:colOff>95250</xdr:colOff>
      <xdr:row>111</xdr:row>
      <xdr:rowOff>9525</xdr:rowOff>
    </xdr:from>
    <xdr:to>
      <xdr:col>20</xdr:col>
      <xdr:colOff>95250</xdr:colOff>
      <xdr:row>135</xdr:row>
      <xdr:rowOff>57150</xdr:rowOff>
    </xdr:to>
    <xdr:grpSp>
      <xdr:nvGrpSpPr>
        <xdr:cNvPr id="9" name="Group 8">
          <a:extLst>
            <a:ext uri="{FF2B5EF4-FFF2-40B4-BE49-F238E27FC236}">
              <a16:creationId xmlns:a16="http://schemas.microsoft.com/office/drawing/2014/main" id="{00000000-0008-0000-0800-000009000000}"/>
            </a:ext>
          </a:extLst>
        </xdr:cNvPr>
        <xdr:cNvGrpSpPr/>
      </xdr:nvGrpSpPr>
      <xdr:grpSpPr>
        <a:xfrm>
          <a:off x="7981950" y="19897725"/>
          <a:ext cx="6705600" cy="4314825"/>
          <a:chOff x="0" y="0"/>
          <a:chExt cx="6846110" cy="4724400"/>
        </a:xfrm>
      </xdr:grpSpPr>
      <xdr:cxnSp macro="">
        <xdr:nvCxnSpPr>
          <xdr:cNvPr id="10" name="Straight Connector 9">
            <a:extLst>
              <a:ext uri="{FF2B5EF4-FFF2-40B4-BE49-F238E27FC236}">
                <a16:creationId xmlns:a16="http://schemas.microsoft.com/office/drawing/2014/main" id="{00000000-0008-0000-0800-00000A000000}"/>
              </a:ext>
            </a:extLst>
          </xdr:cNvPr>
          <xdr:cNvCxnSpPr>
            <a:stCxn id="83" idx="5"/>
          </xdr:cNvCxnSpPr>
        </xdr:nvCxnSpPr>
        <xdr:spPr>
          <a:xfrm>
            <a:off x="4347472" y="4443032"/>
            <a:ext cx="395980" cy="186119"/>
          </a:xfrm>
          <a:prstGeom prst="line">
            <a:avLst/>
          </a:prstGeom>
        </xdr:spPr>
        <xdr:style>
          <a:lnRef idx="1">
            <a:schemeClr val="accent1"/>
          </a:lnRef>
          <a:fillRef idx="0">
            <a:schemeClr val="accent1"/>
          </a:fillRef>
          <a:effectRef idx="0">
            <a:schemeClr val="accent1"/>
          </a:effectRef>
          <a:fontRef idx="minor">
            <a:schemeClr val="tx1"/>
          </a:fontRef>
        </xdr:style>
      </xdr:cxnSp>
      <xdr:grpSp>
        <xdr:nvGrpSpPr>
          <xdr:cNvPr id="11" name="Group 10">
            <a:extLst>
              <a:ext uri="{FF2B5EF4-FFF2-40B4-BE49-F238E27FC236}">
                <a16:creationId xmlns:a16="http://schemas.microsoft.com/office/drawing/2014/main" id="{00000000-0008-0000-0800-00000B000000}"/>
              </a:ext>
            </a:extLst>
          </xdr:cNvPr>
          <xdr:cNvGrpSpPr/>
        </xdr:nvGrpSpPr>
        <xdr:grpSpPr>
          <a:xfrm>
            <a:off x="0" y="0"/>
            <a:ext cx="6846110" cy="4724400"/>
            <a:chOff x="0" y="0"/>
            <a:chExt cx="6846110" cy="4724400"/>
          </a:xfrm>
        </xdr:grpSpPr>
        <xdr:cxnSp macro="">
          <xdr:nvCxnSpPr>
            <xdr:cNvPr id="12" name="Straight Connector 11">
              <a:extLst>
                <a:ext uri="{FF2B5EF4-FFF2-40B4-BE49-F238E27FC236}">
                  <a16:creationId xmlns:a16="http://schemas.microsoft.com/office/drawing/2014/main" id="{00000000-0008-0000-0800-00000C000000}"/>
                </a:ext>
              </a:extLst>
            </xdr:cNvPr>
            <xdr:cNvCxnSpPr/>
          </xdr:nvCxnSpPr>
          <xdr:spPr>
            <a:xfrm>
              <a:off x="3143653" y="3667125"/>
              <a:ext cx="1184197" cy="9525"/>
            </a:xfrm>
            <a:prstGeom prst="line">
              <a:avLst/>
            </a:prstGeom>
          </xdr:spPr>
          <xdr:style>
            <a:lnRef idx="1">
              <a:schemeClr val="accent1"/>
            </a:lnRef>
            <a:fillRef idx="0">
              <a:schemeClr val="accent1"/>
            </a:fillRef>
            <a:effectRef idx="0">
              <a:schemeClr val="accent1"/>
            </a:effectRef>
            <a:fontRef idx="minor">
              <a:schemeClr val="tx1"/>
            </a:fontRef>
          </xdr:style>
        </xdr:cxnSp>
        <xdr:grpSp>
          <xdr:nvGrpSpPr>
            <xdr:cNvPr id="13" name="Group 12">
              <a:extLst>
                <a:ext uri="{FF2B5EF4-FFF2-40B4-BE49-F238E27FC236}">
                  <a16:creationId xmlns:a16="http://schemas.microsoft.com/office/drawing/2014/main" id="{00000000-0008-0000-0800-00000D000000}"/>
                </a:ext>
              </a:extLst>
            </xdr:cNvPr>
            <xdr:cNvGrpSpPr/>
          </xdr:nvGrpSpPr>
          <xdr:grpSpPr>
            <a:xfrm>
              <a:off x="0" y="0"/>
              <a:ext cx="6846110" cy="4724400"/>
              <a:chOff x="0" y="0"/>
              <a:chExt cx="6846110" cy="4724400"/>
            </a:xfrm>
          </xdr:grpSpPr>
          <xdr:cxnSp macro="">
            <xdr:nvCxnSpPr>
              <xdr:cNvPr id="14" name="Straight Connector 13">
                <a:extLst>
                  <a:ext uri="{FF2B5EF4-FFF2-40B4-BE49-F238E27FC236}">
                    <a16:creationId xmlns:a16="http://schemas.microsoft.com/office/drawing/2014/main" id="{00000000-0008-0000-0800-00000E000000}"/>
                  </a:ext>
                </a:extLst>
              </xdr:cNvPr>
              <xdr:cNvCxnSpPr>
                <a:endCxn id="18" idx="1"/>
              </xdr:cNvCxnSpPr>
            </xdr:nvCxnSpPr>
            <xdr:spPr>
              <a:xfrm flipV="1">
                <a:off x="269516" y="847725"/>
                <a:ext cx="2648828" cy="809626"/>
              </a:xfrm>
              <a:prstGeom prst="line">
                <a:avLst/>
              </a:prstGeom>
            </xdr:spPr>
            <xdr:style>
              <a:lnRef idx="1">
                <a:schemeClr val="accent1"/>
              </a:lnRef>
              <a:fillRef idx="0">
                <a:schemeClr val="accent1"/>
              </a:fillRef>
              <a:effectRef idx="0">
                <a:schemeClr val="accent1"/>
              </a:effectRef>
              <a:fontRef idx="minor">
                <a:schemeClr val="tx1"/>
              </a:fontRef>
            </xdr:style>
          </xdr:cxnSp>
          <xdr:grpSp>
            <xdr:nvGrpSpPr>
              <xdr:cNvPr id="15" name="Group 14">
                <a:extLst>
                  <a:ext uri="{FF2B5EF4-FFF2-40B4-BE49-F238E27FC236}">
                    <a16:creationId xmlns:a16="http://schemas.microsoft.com/office/drawing/2014/main" id="{00000000-0008-0000-0800-00000F000000}"/>
                  </a:ext>
                </a:extLst>
              </xdr:cNvPr>
              <xdr:cNvGrpSpPr/>
            </xdr:nvGrpSpPr>
            <xdr:grpSpPr>
              <a:xfrm>
                <a:off x="3143906" y="638175"/>
                <a:ext cx="2818748" cy="790576"/>
                <a:chOff x="3143906" y="638175"/>
                <a:chExt cx="2818748" cy="790576"/>
              </a:xfrm>
            </xdr:grpSpPr>
            <xdr:grpSp>
              <xdr:nvGrpSpPr>
                <xdr:cNvPr id="102" name="Group 101">
                  <a:extLst>
                    <a:ext uri="{FF2B5EF4-FFF2-40B4-BE49-F238E27FC236}">
                      <a16:creationId xmlns:a16="http://schemas.microsoft.com/office/drawing/2014/main" id="{00000000-0008-0000-0800-000066000000}"/>
                    </a:ext>
                  </a:extLst>
                </xdr:cNvPr>
                <xdr:cNvGrpSpPr/>
              </xdr:nvGrpSpPr>
              <xdr:grpSpPr>
                <a:xfrm>
                  <a:off x="4168836" y="1095375"/>
                  <a:ext cx="1793818" cy="333376"/>
                  <a:chOff x="4168836" y="1095375"/>
                  <a:chExt cx="1817983" cy="333376"/>
                </a:xfrm>
              </xdr:grpSpPr>
              <xdr:cxnSp macro="">
                <xdr:nvCxnSpPr>
                  <xdr:cNvPr id="105" name="Straight Connector 104">
                    <a:extLst>
                      <a:ext uri="{FF2B5EF4-FFF2-40B4-BE49-F238E27FC236}">
                        <a16:creationId xmlns:a16="http://schemas.microsoft.com/office/drawing/2014/main" id="{00000000-0008-0000-0800-000069000000}"/>
                      </a:ext>
                    </a:extLst>
                  </xdr:cNvPr>
                  <xdr:cNvCxnSpPr/>
                </xdr:nvCxnSpPr>
                <xdr:spPr>
                  <a:xfrm>
                    <a:off x="4282495" y="1190625"/>
                    <a:ext cx="777605" cy="238126"/>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06" name="Straight Connector 105">
                    <a:extLst>
                      <a:ext uri="{FF2B5EF4-FFF2-40B4-BE49-F238E27FC236}">
                        <a16:creationId xmlns:a16="http://schemas.microsoft.com/office/drawing/2014/main" id="{00000000-0008-0000-0800-00006A000000}"/>
                      </a:ext>
                    </a:extLst>
                  </xdr:cNvPr>
                  <xdr:cNvCxnSpPr/>
                </xdr:nvCxnSpPr>
                <xdr:spPr>
                  <a:xfrm>
                    <a:off x="5038177" y="1428750"/>
                    <a:ext cx="948642" cy="1"/>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107" name="Oval 106">
                    <a:extLst>
                      <a:ext uri="{FF2B5EF4-FFF2-40B4-BE49-F238E27FC236}">
                        <a16:creationId xmlns:a16="http://schemas.microsoft.com/office/drawing/2014/main" id="{00000000-0008-0000-0800-00006B000000}"/>
                      </a:ext>
                    </a:extLst>
                  </xdr:cNvPr>
                  <xdr:cNvSpPr/>
                </xdr:nvSpPr>
                <xdr:spPr>
                  <a:xfrm>
                    <a:off x="4168836" y="1095375"/>
                    <a:ext cx="295275" cy="28575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AU" sz="1100"/>
                      <a:t>2</a:t>
                    </a:r>
                  </a:p>
                </xdr:txBody>
              </xdr:sp>
            </xdr:grpSp>
            <xdr:cxnSp macro="">
              <xdr:nvCxnSpPr>
                <xdr:cNvPr id="103" name="Straight Connector 102">
                  <a:extLst>
                    <a:ext uri="{FF2B5EF4-FFF2-40B4-BE49-F238E27FC236}">
                      <a16:creationId xmlns:a16="http://schemas.microsoft.com/office/drawing/2014/main" id="{00000000-0008-0000-0800-000067000000}"/>
                    </a:ext>
                  </a:extLst>
                </xdr:cNvPr>
                <xdr:cNvCxnSpPr/>
              </xdr:nvCxnSpPr>
              <xdr:spPr>
                <a:xfrm>
                  <a:off x="3153431" y="847728"/>
                  <a:ext cx="1029497" cy="30854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04" name="Straight Connector 103">
                  <a:extLst>
                    <a:ext uri="{FF2B5EF4-FFF2-40B4-BE49-F238E27FC236}">
                      <a16:creationId xmlns:a16="http://schemas.microsoft.com/office/drawing/2014/main" id="{00000000-0008-0000-0800-000068000000}"/>
                    </a:ext>
                  </a:extLst>
                </xdr:cNvPr>
                <xdr:cNvCxnSpPr/>
              </xdr:nvCxnSpPr>
              <xdr:spPr>
                <a:xfrm flipV="1">
                  <a:off x="3143906" y="638175"/>
                  <a:ext cx="1024804" cy="200028"/>
                </a:xfrm>
                <a:prstGeom prst="line">
                  <a:avLst/>
                </a:prstGeom>
              </xdr:spPr>
              <xdr:style>
                <a:lnRef idx="1">
                  <a:schemeClr val="accent1"/>
                </a:lnRef>
                <a:fillRef idx="0">
                  <a:schemeClr val="accent1"/>
                </a:fillRef>
                <a:effectRef idx="0">
                  <a:schemeClr val="accent1"/>
                </a:effectRef>
                <a:fontRef idx="minor">
                  <a:schemeClr val="tx1"/>
                </a:fontRef>
              </xdr:style>
            </xdr:cxnSp>
          </xdr:grpSp>
          <xdr:grpSp>
            <xdr:nvGrpSpPr>
              <xdr:cNvPr id="16" name="Group 15">
                <a:extLst>
                  <a:ext uri="{FF2B5EF4-FFF2-40B4-BE49-F238E27FC236}">
                    <a16:creationId xmlns:a16="http://schemas.microsoft.com/office/drawing/2014/main" id="{00000000-0008-0000-0800-000010000000}"/>
                  </a:ext>
                </a:extLst>
              </xdr:cNvPr>
              <xdr:cNvGrpSpPr/>
            </xdr:nvGrpSpPr>
            <xdr:grpSpPr>
              <a:xfrm>
                <a:off x="0" y="0"/>
                <a:ext cx="6846110" cy="4724400"/>
                <a:chOff x="0" y="0"/>
                <a:chExt cx="6846110" cy="4724400"/>
              </a:xfrm>
            </xdr:grpSpPr>
            <xdr:sp macro="" textlink="">
              <xdr:nvSpPr>
                <xdr:cNvPr id="17" name="Rectangle 16">
                  <a:extLst>
                    <a:ext uri="{FF2B5EF4-FFF2-40B4-BE49-F238E27FC236}">
                      <a16:creationId xmlns:a16="http://schemas.microsoft.com/office/drawing/2014/main" id="{00000000-0008-0000-0800-000011000000}"/>
                    </a:ext>
                  </a:extLst>
                </xdr:cNvPr>
                <xdr:cNvSpPr/>
              </xdr:nvSpPr>
              <xdr:spPr>
                <a:xfrm>
                  <a:off x="2937141" y="3552825"/>
                  <a:ext cx="225561"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sp macro="" textlink="">
              <xdr:nvSpPr>
                <xdr:cNvPr id="18" name="Rectangle 17">
                  <a:extLst>
                    <a:ext uri="{FF2B5EF4-FFF2-40B4-BE49-F238E27FC236}">
                      <a16:creationId xmlns:a16="http://schemas.microsoft.com/office/drawing/2014/main" id="{00000000-0008-0000-0800-000012000000}"/>
                    </a:ext>
                  </a:extLst>
                </xdr:cNvPr>
                <xdr:cNvSpPr/>
              </xdr:nvSpPr>
              <xdr:spPr>
                <a:xfrm>
                  <a:off x="2918344" y="733425"/>
                  <a:ext cx="225561"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sp macro="" textlink="">
              <xdr:nvSpPr>
                <xdr:cNvPr id="19" name="Rectangle 18">
                  <a:extLst>
                    <a:ext uri="{FF2B5EF4-FFF2-40B4-BE49-F238E27FC236}">
                      <a16:creationId xmlns:a16="http://schemas.microsoft.com/office/drawing/2014/main" id="{00000000-0008-0000-0800-000013000000}"/>
                    </a:ext>
                  </a:extLst>
                </xdr:cNvPr>
                <xdr:cNvSpPr/>
              </xdr:nvSpPr>
              <xdr:spPr>
                <a:xfrm>
                  <a:off x="2927489" y="2409825"/>
                  <a:ext cx="225561"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grpSp>
              <xdr:nvGrpSpPr>
                <xdr:cNvPr id="20" name="Group 19">
                  <a:extLst>
                    <a:ext uri="{FF2B5EF4-FFF2-40B4-BE49-F238E27FC236}">
                      <a16:creationId xmlns:a16="http://schemas.microsoft.com/office/drawing/2014/main" id="{00000000-0008-0000-0800-000014000000}"/>
                    </a:ext>
                  </a:extLst>
                </xdr:cNvPr>
                <xdr:cNvGrpSpPr/>
              </xdr:nvGrpSpPr>
              <xdr:grpSpPr>
                <a:xfrm>
                  <a:off x="269516" y="219076"/>
                  <a:ext cx="5928005" cy="4476752"/>
                  <a:chOff x="269515" y="219076"/>
                  <a:chExt cx="6007845" cy="4476752"/>
                </a:xfrm>
              </xdr:grpSpPr>
              <xdr:sp macro="" textlink="">
                <xdr:nvSpPr>
                  <xdr:cNvPr id="61" name="Isosceles Triangle 60">
                    <a:extLst>
                      <a:ext uri="{FF2B5EF4-FFF2-40B4-BE49-F238E27FC236}">
                        <a16:creationId xmlns:a16="http://schemas.microsoft.com/office/drawing/2014/main" id="{00000000-0008-0000-0800-00003D000000}"/>
                      </a:ext>
                    </a:extLst>
                  </xdr:cNvPr>
                  <xdr:cNvSpPr/>
                </xdr:nvSpPr>
                <xdr:spPr>
                  <a:xfrm rot="5400000" flipV="1">
                    <a:off x="6062399" y="1328739"/>
                    <a:ext cx="142877" cy="209552"/>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sp macro="" textlink="">
                <xdr:nvSpPr>
                  <xdr:cNvPr id="62" name="Isosceles Triangle 61">
                    <a:extLst>
                      <a:ext uri="{FF2B5EF4-FFF2-40B4-BE49-F238E27FC236}">
                        <a16:creationId xmlns:a16="http://schemas.microsoft.com/office/drawing/2014/main" id="{00000000-0008-0000-0800-00003E000000}"/>
                      </a:ext>
                    </a:extLst>
                  </xdr:cNvPr>
                  <xdr:cNvSpPr/>
                </xdr:nvSpPr>
                <xdr:spPr>
                  <a:xfrm rot="5400000" flipV="1">
                    <a:off x="6091234" y="766764"/>
                    <a:ext cx="142877" cy="209552"/>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grpSp>
                <xdr:nvGrpSpPr>
                  <xdr:cNvPr id="63" name="Group 62">
                    <a:extLst>
                      <a:ext uri="{FF2B5EF4-FFF2-40B4-BE49-F238E27FC236}">
                        <a16:creationId xmlns:a16="http://schemas.microsoft.com/office/drawing/2014/main" id="{00000000-0008-0000-0800-00003F000000}"/>
                      </a:ext>
                    </a:extLst>
                  </xdr:cNvPr>
                  <xdr:cNvGrpSpPr/>
                </xdr:nvGrpSpPr>
                <xdr:grpSpPr>
                  <a:xfrm>
                    <a:off x="269515" y="1676400"/>
                    <a:ext cx="6007845" cy="3019428"/>
                    <a:chOff x="269515" y="1676400"/>
                    <a:chExt cx="6007845" cy="3019428"/>
                  </a:xfrm>
                </xdr:grpSpPr>
                <xdr:grpSp>
                  <xdr:nvGrpSpPr>
                    <xdr:cNvPr id="65" name="Group 64">
                      <a:extLst>
                        <a:ext uri="{FF2B5EF4-FFF2-40B4-BE49-F238E27FC236}">
                          <a16:creationId xmlns:a16="http://schemas.microsoft.com/office/drawing/2014/main" id="{00000000-0008-0000-0800-000041000000}"/>
                        </a:ext>
                      </a:extLst>
                    </xdr:cNvPr>
                    <xdr:cNvGrpSpPr/>
                  </xdr:nvGrpSpPr>
                  <xdr:grpSpPr>
                    <a:xfrm>
                      <a:off x="269515" y="1676400"/>
                      <a:ext cx="6007845" cy="2943225"/>
                      <a:chOff x="269515" y="1676400"/>
                      <a:chExt cx="6007845" cy="2943225"/>
                    </a:xfrm>
                  </xdr:grpSpPr>
                  <xdr:sp macro="" textlink="">
                    <xdr:nvSpPr>
                      <xdr:cNvPr id="67" name="Oval 66">
                        <a:extLst>
                          <a:ext uri="{FF2B5EF4-FFF2-40B4-BE49-F238E27FC236}">
                            <a16:creationId xmlns:a16="http://schemas.microsoft.com/office/drawing/2014/main" id="{00000000-0008-0000-0800-000043000000}"/>
                          </a:ext>
                        </a:extLst>
                      </xdr:cNvPr>
                      <xdr:cNvSpPr/>
                    </xdr:nvSpPr>
                    <xdr:spPr>
                      <a:xfrm>
                        <a:off x="1279937" y="2371725"/>
                        <a:ext cx="314325" cy="3143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AU" sz="1100"/>
                          <a:t>7</a:t>
                        </a:r>
                      </a:p>
                    </xdr:txBody>
                  </xdr:sp>
                  <xdr:grpSp>
                    <xdr:nvGrpSpPr>
                      <xdr:cNvPr id="68" name="Group 67">
                        <a:extLst>
                          <a:ext uri="{FF2B5EF4-FFF2-40B4-BE49-F238E27FC236}">
                            <a16:creationId xmlns:a16="http://schemas.microsoft.com/office/drawing/2014/main" id="{00000000-0008-0000-0800-000044000000}"/>
                          </a:ext>
                        </a:extLst>
                      </xdr:cNvPr>
                      <xdr:cNvGrpSpPr/>
                    </xdr:nvGrpSpPr>
                    <xdr:grpSpPr>
                      <a:xfrm>
                        <a:off x="269515" y="1676400"/>
                        <a:ext cx="6007845" cy="2943225"/>
                        <a:chOff x="269515" y="1676400"/>
                        <a:chExt cx="6007845" cy="2943225"/>
                      </a:xfrm>
                    </xdr:grpSpPr>
                    <xdr:cxnSp macro="">
                      <xdr:nvCxnSpPr>
                        <xdr:cNvPr id="69" name="Straight Connector 68">
                          <a:extLst>
                            <a:ext uri="{FF2B5EF4-FFF2-40B4-BE49-F238E27FC236}">
                              <a16:creationId xmlns:a16="http://schemas.microsoft.com/office/drawing/2014/main" id="{00000000-0008-0000-0800-000045000000}"/>
                            </a:ext>
                          </a:extLst>
                        </xdr:cNvPr>
                        <xdr:cNvCxnSpPr>
                          <a:endCxn id="19" idx="1"/>
                        </xdr:cNvCxnSpPr>
                      </xdr:nvCxnSpPr>
                      <xdr:spPr>
                        <a:xfrm>
                          <a:off x="1374214" y="2513007"/>
                          <a:ext cx="1589073" cy="11118"/>
                        </a:xfrm>
                        <a:prstGeom prst="line">
                          <a:avLst/>
                        </a:prstGeom>
                      </xdr:spPr>
                      <xdr:style>
                        <a:lnRef idx="1">
                          <a:schemeClr val="accent1"/>
                        </a:lnRef>
                        <a:fillRef idx="0">
                          <a:schemeClr val="accent1"/>
                        </a:fillRef>
                        <a:effectRef idx="0">
                          <a:schemeClr val="accent1"/>
                        </a:effectRef>
                        <a:fontRef idx="minor">
                          <a:schemeClr val="tx1"/>
                        </a:fontRef>
                      </xdr:style>
                    </xdr:cxnSp>
                    <xdr:grpSp>
                      <xdr:nvGrpSpPr>
                        <xdr:cNvPr id="70" name="Group 69">
                          <a:extLst>
                            <a:ext uri="{FF2B5EF4-FFF2-40B4-BE49-F238E27FC236}">
                              <a16:creationId xmlns:a16="http://schemas.microsoft.com/office/drawing/2014/main" id="{00000000-0008-0000-0800-000046000000}"/>
                            </a:ext>
                          </a:extLst>
                        </xdr:cNvPr>
                        <xdr:cNvGrpSpPr/>
                      </xdr:nvGrpSpPr>
                      <xdr:grpSpPr>
                        <a:xfrm>
                          <a:off x="269515" y="1676400"/>
                          <a:ext cx="6007845" cy="2943225"/>
                          <a:chOff x="269515" y="1676400"/>
                          <a:chExt cx="6007845" cy="2943225"/>
                        </a:xfrm>
                      </xdr:grpSpPr>
                      <xdr:cxnSp macro="">
                        <xdr:nvCxnSpPr>
                          <xdr:cNvPr id="71" name="Straight Connector 70">
                            <a:extLst>
                              <a:ext uri="{FF2B5EF4-FFF2-40B4-BE49-F238E27FC236}">
                                <a16:creationId xmlns:a16="http://schemas.microsoft.com/office/drawing/2014/main" id="{00000000-0008-0000-0800-000047000000}"/>
                              </a:ext>
                            </a:extLst>
                          </xdr:cNvPr>
                          <xdr:cNvCxnSpPr/>
                        </xdr:nvCxnSpPr>
                        <xdr:spPr>
                          <a:xfrm>
                            <a:off x="3211331" y="3695700"/>
                            <a:ext cx="1009650" cy="633413"/>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72" name="Straight Connector 71">
                            <a:extLst>
                              <a:ext uri="{FF2B5EF4-FFF2-40B4-BE49-F238E27FC236}">
                                <a16:creationId xmlns:a16="http://schemas.microsoft.com/office/drawing/2014/main" id="{00000000-0008-0000-0800-000048000000}"/>
                              </a:ext>
                            </a:extLst>
                          </xdr:cNvPr>
                          <xdr:cNvCxnSpPr>
                            <a:stCxn id="21" idx="3"/>
                          </xdr:cNvCxnSpPr>
                        </xdr:nvCxnSpPr>
                        <xdr:spPr>
                          <a:xfrm>
                            <a:off x="269515" y="1676400"/>
                            <a:ext cx="2680770" cy="1971676"/>
                          </a:xfrm>
                          <a:prstGeom prst="line">
                            <a:avLst/>
                          </a:prstGeom>
                        </xdr:spPr>
                        <xdr:style>
                          <a:lnRef idx="1">
                            <a:schemeClr val="accent1"/>
                          </a:lnRef>
                          <a:fillRef idx="0">
                            <a:schemeClr val="accent1"/>
                          </a:fillRef>
                          <a:effectRef idx="0">
                            <a:schemeClr val="accent1"/>
                          </a:effectRef>
                          <a:fontRef idx="minor">
                            <a:schemeClr val="tx1"/>
                          </a:fontRef>
                        </xdr:style>
                      </xdr:cxnSp>
                      <xdr:grpSp>
                        <xdr:nvGrpSpPr>
                          <xdr:cNvPr id="73" name="Group 72">
                            <a:extLst>
                              <a:ext uri="{FF2B5EF4-FFF2-40B4-BE49-F238E27FC236}">
                                <a16:creationId xmlns:a16="http://schemas.microsoft.com/office/drawing/2014/main" id="{00000000-0008-0000-0800-000049000000}"/>
                              </a:ext>
                            </a:extLst>
                          </xdr:cNvPr>
                          <xdr:cNvGrpSpPr/>
                        </xdr:nvGrpSpPr>
                        <xdr:grpSpPr>
                          <a:xfrm>
                            <a:off x="3163192" y="1752603"/>
                            <a:ext cx="3114168" cy="2867022"/>
                            <a:chOff x="3163192" y="1752603"/>
                            <a:chExt cx="3114168" cy="2867022"/>
                          </a:xfrm>
                        </xdr:grpSpPr>
                        <xdr:grpSp>
                          <xdr:nvGrpSpPr>
                            <xdr:cNvPr id="74" name="Group 73">
                              <a:extLst>
                                <a:ext uri="{FF2B5EF4-FFF2-40B4-BE49-F238E27FC236}">
                                  <a16:creationId xmlns:a16="http://schemas.microsoft.com/office/drawing/2014/main" id="{00000000-0008-0000-0800-00004A000000}"/>
                                </a:ext>
                              </a:extLst>
                            </xdr:cNvPr>
                            <xdr:cNvGrpSpPr/>
                          </xdr:nvGrpSpPr>
                          <xdr:grpSpPr>
                            <a:xfrm>
                              <a:off x="3163192" y="1819275"/>
                              <a:ext cx="3058941" cy="2800350"/>
                              <a:chOff x="3163192" y="1819275"/>
                              <a:chExt cx="3058941" cy="2800350"/>
                            </a:xfrm>
                          </xdr:grpSpPr>
                          <xdr:cxnSp macro="">
                            <xdr:nvCxnSpPr>
                              <xdr:cNvPr id="80" name="Straight Connector 79">
                                <a:extLst>
                                  <a:ext uri="{FF2B5EF4-FFF2-40B4-BE49-F238E27FC236}">
                                    <a16:creationId xmlns:a16="http://schemas.microsoft.com/office/drawing/2014/main" id="{00000000-0008-0000-0800-000050000000}"/>
                                  </a:ext>
                                </a:extLst>
                              </xdr:cNvPr>
                              <xdr:cNvCxnSpPr/>
                            </xdr:nvCxnSpPr>
                            <xdr:spPr>
                              <a:xfrm flipV="1">
                                <a:off x="3163192" y="2181226"/>
                                <a:ext cx="1061332" cy="314326"/>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81" name="Straight Connector 80">
                                <a:extLst>
                                  <a:ext uri="{FF2B5EF4-FFF2-40B4-BE49-F238E27FC236}">
                                    <a16:creationId xmlns:a16="http://schemas.microsoft.com/office/drawing/2014/main" id="{00000000-0008-0000-0800-000051000000}"/>
                                  </a:ext>
                                </a:extLst>
                              </xdr:cNvPr>
                              <xdr:cNvCxnSpPr>
                                <a:stCxn id="19" idx="3"/>
                              </xdr:cNvCxnSpPr>
                            </xdr:nvCxnSpPr>
                            <xdr:spPr>
                              <a:xfrm>
                                <a:off x="3191885" y="2524125"/>
                                <a:ext cx="1019958" cy="371475"/>
                              </a:xfrm>
                              <a:prstGeom prst="line">
                                <a:avLst/>
                              </a:prstGeom>
                            </xdr:spPr>
                            <xdr:style>
                              <a:lnRef idx="1">
                                <a:schemeClr val="accent1"/>
                              </a:lnRef>
                              <a:fillRef idx="0">
                                <a:schemeClr val="accent1"/>
                              </a:fillRef>
                              <a:effectRef idx="0">
                                <a:schemeClr val="accent1"/>
                              </a:effectRef>
                              <a:fontRef idx="minor">
                                <a:schemeClr val="tx1"/>
                              </a:fontRef>
                            </xdr:style>
                          </xdr:cxnSp>
                          <xdr:grpSp>
                            <xdr:nvGrpSpPr>
                              <xdr:cNvPr id="82" name="Group 81">
                                <a:extLst>
                                  <a:ext uri="{FF2B5EF4-FFF2-40B4-BE49-F238E27FC236}">
                                    <a16:creationId xmlns:a16="http://schemas.microsoft.com/office/drawing/2014/main" id="{00000000-0008-0000-0800-000052000000}"/>
                                  </a:ext>
                                </a:extLst>
                              </xdr:cNvPr>
                              <xdr:cNvGrpSpPr/>
                            </xdr:nvGrpSpPr>
                            <xdr:grpSpPr>
                              <a:xfrm>
                                <a:off x="4134101" y="1819275"/>
                                <a:ext cx="2088032" cy="2800350"/>
                                <a:chOff x="4134101" y="1819275"/>
                                <a:chExt cx="2088032" cy="2800350"/>
                              </a:xfrm>
                            </xdr:grpSpPr>
                            <xdr:sp macro="" textlink="">
                              <xdr:nvSpPr>
                                <xdr:cNvPr id="83" name="Oval 82">
                                  <a:extLst>
                                    <a:ext uri="{FF2B5EF4-FFF2-40B4-BE49-F238E27FC236}">
                                      <a16:creationId xmlns:a16="http://schemas.microsoft.com/office/drawing/2014/main" id="{00000000-0008-0000-0800-000053000000}"/>
                                    </a:ext>
                                  </a:extLst>
                                </xdr:cNvPr>
                                <xdr:cNvSpPr/>
                              </xdr:nvSpPr>
                              <xdr:spPr>
                                <a:xfrm>
                                  <a:off x="4134101" y="4191001"/>
                                  <a:ext cx="314325" cy="295273"/>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AU" sz="1100"/>
                                    <a:t>6</a:t>
                                  </a:r>
                                </a:p>
                              </xdr:txBody>
                            </xdr:sp>
                            <xdr:grpSp>
                              <xdr:nvGrpSpPr>
                                <xdr:cNvPr id="84" name="Group 83">
                                  <a:extLst>
                                    <a:ext uri="{FF2B5EF4-FFF2-40B4-BE49-F238E27FC236}">
                                      <a16:creationId xmlns:a16="http://schemas.microsoft.com/office/drawing/2014/main" id="{00000000-0008-0000-0800-000054000000}"/>
                                    </a:ext>
                                  </a:extLst>
                                </xdr:cNvPr>
                                <xdr:cNvGrpSpPr/>
                              </xdr:nvGrpSpPr>
                              <xdr:grpSpPr>
                                <a:xfrm>
                                  <a:off x="4153279" y="1819275"/>
                                  <a:ext cx="2068854" cy="2800350"/>
                                  <a:chOff x="4153279" y="1819275"/>
                                  <a:chExt cx="2068854" cy="2800350"/>
                                </a:xfrm>
                              </xdr:grpSpPr>
                              <xdr:grpSp>
                                <xdr:nvGrpSpPr>
                                  <xdr:cNvPr id="85" name="Group 84">
                                    <a:extLst>
                                      <a:ext uri="{FF2B5EF4-FFF2-40B4-BE49-F238E27FC236}">
                                        <a16:creationId xmlns:a16="http://schemas.microsoft.com/office/drawing/2014/main" id="{00000000-0008-0000-0800-000055000000}"/>
                                      </a:ext>
                                    </a:extLst>
                                  </xdr:cNvPr>
                                  <xdr:cNvGrpSpPr/>
                                </xdr:nvGrpSpPr>
                                <xdr:grpSpPr>
                                  <a:xfrm>
                                    <a:off x="4153279" y="3467100"/>
                                    <a:ext cx="2020584" cy="1152525"/>
                                    <a:chOff x="4153279" y="3467100"/>
                                    <a:chExt cx="2020584" cy="1152525"/>
                                  </a:xfrm>
                                </xdr:grpSpPr>
                                <xdr:cxnSp macro="">
                                  <xdr:nvCxnSpPr>
                                    <xdr:cNvPr id="96" name="Straight Connector 95">
                                      <a:extLst>
                                        <a:ext uri="{FF2B5EF4-FFF2-40B4-BE49-F238E27FC236}">
                                          <a16:creationId xmlns:a16="http://schemas.microsoft.com/office/drawing/2014/main" id="{00000000-0008-0000-0800-000060000000}"/>
                                        </a:ext>
                                      </a:extLst>
                                    </xdr:cNvPr>
                                    <xdr:cNvCxnSpPr/>
                                  </xdr:nvCxnSpPr>
                                  <xdr:spPr>
                                    <a:xfrm flipV="1">
                                      <a:off x="4469144" y="3467101"/>
                                      <a:ext cx="440765" cy="20955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97" name="Straight Connector 96">
                                      <a:extLst>
                                        <a:ext uri="{FF2B5EF4-FFF2-40B4-BE49-F238E27FC236}">
                                          <a16:creationId xmlns:a16="http://schemas.microsoft.com/office/drawing/2014/main" id="{00000000-0008-0000-0800-000061000000}"/>
                                        </a:ext>
                                      </a:extLst>
                                    </xdr:cNvPr>
                                    <xdr:cNvCxnSpPr/>
                                  </xdr:nvCxnSpPr>
                                  <xdr:spPr>
                                    <a:xfrm flipV="1">
                                      <a:off x="4796715" y="4610101"/>
                                      <a:ext cx="1252285" cy="952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98" name="Straight Connector 97">
                                      <a:extLst>
                                        <a:ext uri="{FF2B5EF4-FFF2-40B4-BE49-F238E27FC236}">
                                          <a16:creationId xmlns:a16="http://schemas.microsoft.com/office/drawing/2014/main" id="{00000000-0008-0000-0800-000062000000}"/>
                                        </a:ext>
                                      </a:extLst>
                                    </xdr:cNvPr>
                                    <xdr:cNvCxnSpPr/>
                                  </xdr:nvCxnSpPr>
                                  <xdr:spPr>
                                    <a:xfrm>
                                      <a:off x="4478412" y="3676650"/>
                                      <a:ext cx="450803" cy="26670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99" name="Straight Connector 98">
                                      <a:extLst>
                                        <a:ext uri="{FF2B5EF4-FFF2-40B4-BE49-F238E27FC236}">
                                          <a16:creationId xmlns:a16="http://schemas.microsoft.com/office/drawing/2014/main" id="{00000000-0008-0000-0800-000063000000}"/>
                                        </a:ext>
                                      </a:extLst>
                                    </xdr:cNvPr>
                                    <xdr:cNvCxnSpPr/>
                                  </xdr:nvCxnSpPr>
                                  <xdr:spPr>
                                    <a:xfrm>
                                      <a:off x="4906396" y="3467100"/>
                                      <a:ext cx="1238251" cy="952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00" name="Straight Connector 99">
                                      <a:extLst>
                                        <a:ext uri="{FF2B5EF4-FFF2-40B4-BE49-F238E27FC236}">
                                          <a16:creationId xmlns:a16="http://schemas.microsoft.com/office/drawing/2014/main" id="{00000000-0008-0000-0800-000064000000}"/>
                                        </a:ext>
                                      </a:extLst>
                                    </xdr:cNvPr>
                                    <xdr:cNvCxnSpPr/>
                                  </xdr:nvCxnSpPr>
                                  <xdr:spPr>
                                    <a:xfrm flipV="1">
                                      <a:off x="4935612" y="3924301"/>
                                      <a:ext cx="1238251" cy="9527"/>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101" name="Oval 100">
                                      <a:extLst>
                                        <a:ext uri="{FF2B5EF4-FFF2-40B4-BE49-F238E27FC236}">
                                          <a16:creationId xmlns:a16="http://schemas.microsoft.com/office/drawing/2014/main" id="{00000000-0008-0000-0800-000065000000}"/>
                                        </a:ext>
                                      </a:extLst>
                                    </xdr:cNvPr>
                                    <xdr:cNvSpPr/>
                                  </xdr:nvSpPr>
                                  <xdr:spPr>
                                    <a:xfrm>
                                      <a:off x="4153279" y="3514725"/>
                                      <a:ext cx="295275" cy="28575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AU" sz="1100"/>
                                        <a:t>5</a:t>
                                      </a:r>
                                    </a:p>
                                  </xdr:txBody>
                                </xdr:sp>
                              </xdr:grpSp>
                              <xdr:grpSp>
                                <xdr:nvGrpSpPr>
                                  <xdr:cNvPr id="86" name="Group 85">
                                    <a:extLst>
                                      <a:ext uri="{FF2B5EF4-FFF2-40B4-BE49-F238E27FC236}">
                                        <a16:creationId xmlns:a16="http://schemas.microsoft.com/office/drawing/2014/main" id="{00000000-0008-0000-0800-000056000000}"/>
                                      </a:ext>
                                    </a:extLst>
                                  </xdr:cNvPr>
                                  <xdr:cNvGrpSpPr/>
                                </xdr:nvGrpSpPr>
                                <xdr:grpSpPr>
                                  <a:xfrm>
                                    <a:off x="4192535" y="2809875"/>
                                    <a:ext cx="1952754" cy="285750"/>
                                    <a:chOff x="4192535" y="2809875"/>
                                    <a:chExt cx="1952754" cy="285750"/>
                                  </a:xfrm>
                                </xdr:grpSpPr>
                                <xdr:cxnSp macro="">
                                  <xdr:nvCxnSpPr>
                                    <xdr:cNvPr id="93" name="Straight Connector 92">
                                      <a:extLst>
                                        <a:ext uri="{FF2B5EF4-FFF2-40B4-BE49-F238E27FC236}">
                                          <a16:creationId xmlns:a16="http://schemas.microsoft.com/office/drawing/2014/main" id="{00000000-0008-0000-0800-00005D000000}"/>
                                        </a:ext>
                                      </a:extLst>
                                    </xdr:cNvPr>
                                    <xdr:cNvCxnSpPr/>
                                  </xdr:nvCxnSpPr>
                                  <xdr:spPr>
                                    <a:xfrm>
                                      <a:off x="4478413" y="2990850"/>
                                      <a:ext cx="537682" cy="9525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94" name="Straight Connector 93">
                                      <a:extLst>
                                        <a:ext uri="{FF2B5EF4-FFF2-40B4-BE49-F238E27FC236}">
                                          <a16:creationId xmlns:a16="http://schemas.microsoft.com/office/drawing/2014/main" id="{00000000-0008-0000-0800-00005E000000}"/>
                                        </a:ext>
                                      </a:extLst>
                                    </xdr:cNvPr>
                                    <xdr:cNvCxnSpPr/>
                                  </xdr:nvCxnSpPr>
                                  <xdr:spPr>
                                    <a:xfrm>
                                      <a:off x="4992764" y="3086100"/>
                                      <a:ext cx="1152525" cy="0"/>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95" name="Oval 94">
                                      <a:extLst>
                                        <a:ext uri="{FF2B5EF4-FFF2-40B4-BE49-F238E27FC236}">
                                          <a16:creationId xmlns:a16="http://schemas.microsoft.com/office/drawing/2014/main" id="{00000000-0008-0000-0800-00005F000000}"/>
                                        </a:ext>
                                      </a:extLst>
                                    </xdr:cNvPr>
                                    <xdr:cNvSpPr/>
                                  </xdr:nvSpPr>
                                  <xdr:spPr>
                                    <a:xfrm>
                                      <a:off x="4192535" y="2809875"/>
                                      <a:ext cx="295275" cy="28575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AU" sz="1100"/>
                                        <a:t>4</a:t>
                                      </a:r>
                                    </a:p>
                                  </xdr:txBody>
                                </xdr:sp>
                              </xdr:grpSp>
                              <xdr:grpSp>
                                <xdr:nvGrpSpPr>
                                  <xdr:cNvPr id="87" name="Group 86">
                                    <a:extLst>
                                      <a:ext uri="{FF2B5EF4-FFF2-40B4-BE49-F238E27FC236}">
                                        <a16:creationId xmlns:a16="http://schemas.microsoft.com/office/drawing/2014/main" id="{00000000-0008-0000-0800-000057000000}"/>
                                      </a:ext>
                                    </a:extLst>
                                  </xdr:cNvPr>
                                  <xdr:cNvGrpSpPr/>
                                </xdr:nvGrpSpPr>
                                <xdr:grpSpPr>
                                  <a:xfrm>
                                    <a:off x="4192149" y="1819275"/>
                                    <a:ext cx="2029984" cy="752475"/>
                                    <a:chOff x="4192149" y="1819275"/>
                                    <a:chExt cx="2029984" cy="752475"/>
                                  </a:xfrm>
                                </xdr:grpSpPr>
                                <xdr:cxnSp macro="">
                                  <xdr:nvCxnSpPr>
                                    <xdr:cNvPr id="88" name="Straight Connector 87">
                                      <a:extLst>
                                        <a:ext uri="{FF2B5EF4-FFF2-40B4-BE49-F238E27FC236}">
                                          <a16:creationId xmlns:a16="http://schemas.microsoft.com/office/drawing/2014/main" id="{00000000-0008-0000-0800-000058000000}"/>
                                        </a:ext>
                                      </a:extLst>
                                    </xdr:cNvPr>
                                    <xdr:cNvCxnSpPr/>
                                  </xdr:nvCxnSpPr>
                                  <xdr:spPr>
                                    <a:xfrm flipV="1">
                                      <a:off x="4527192" y="1819275"/>
                                      <a:ext cx="504824" cy="36195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89" name="Straight Connector 88">
                                      <a:extLst>
                                        <a:ext uri="{FF2B5EF4-FFF2-40B4-BE49-F238E27FC236}">
                                          <a16:creationId xmlns:a16="http://schemas.microsoft.com/office/drawing/2014/main" id="{00000000-0008-0000-0800-000059000000}"/>
                                        </a:ext>
                                      </a:extLst>
                                    </xdr:cNvPr>
                                    <xdr:cNvCxnSpPr/>
                                  </xdr:nvCxnSpPr>
                                  <xdr:spPr>
                                    <a:xfrm>
                                      <a:off x="4498617" y="2171700"/>
                                      <a:ext cx="533400" cy="40005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90" name="Straight Connector 89">
                                      <a:extLst>
                                        <a:ext uri="{FF2B5EF4-FFF2-40B4-BE49-F238E27FC236}">
                                          <a16:creationId xmlns:a16="http://schemas.microsoft.com/office/drawing/2014/main" id="{00000000-0008-0000-0800-00005A000000}"/>
                                        </a:ext>
                                      </a:extLst>
                                    </xdr:cNvPr>
                                    <xdr:cNvCxnSpPr/>
                                  </xdr:nvCxnSpPr>
                                  <xdr:spPr>
                                    <a:xfrm>
                                      <a:off x="5022107" y="1819275"/>
                                      <a:ext cx="1171576" cy="952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91" name="Straight Connector 90">
                                      <a:extLst>
                                        <a:ext uri="{FF2B5EF4-FFF2-40B4-BE49-F238E27FC236}">
                                          <a16:creationId xmlns:a16="http://schemas.microsoft.com/office/drawing/2014/main" id="{00000000-0008-0000-0800-00005B000000}"/>
                                        </a:ext>
                                      </a:extLst>
                                    </xdr:cNvPr>
                                    <xdr:cNvCxnSpPr/>
                                  </xdr:nvCxnSpPr>
                                  <xdr:spPr>
                                    <a:xfrm flipV="1">
                                      <a:off x="5002929" y="2547944"/>
                                      <a:ext cx="1219204" cy="14283"/>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92" name="Oval 91">
                                      <a:extLst>
                                        <a:ext uri="{FF2B5EF4-FFF2-40B4-BE49-F238E27FC236}">
                                          <a16:creationId xmlns:a16="http://schemas.microsoft.com/office/drawing/2014/main" id="{00000000-0008-0000-0800-00005C000000}"/>
                                        </a:ext>
                                      </a:extLst>
                                    </xdr:cNvPr>
                                    <xdr:cNvSpPr/>
                                  </xdr:nvSpPr>
                                  <xdr:spPr>
                                    <a:xfrm>
                                      <a:off x="4192149" y="2028825"/>
                                      <a:ext cx="295275" cy="28575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AU" sz="1100"/>
                                        <a:t>3</a:t>
                                      </a:r>
                                    </a:p>
                                  </xdr:txBody>
                                </xdr:sp>
                              </xdr:grpSp>
                            </xdr:grpSp>
                          </xdr:grpSp>
                        </xdr:grpSp>
                        <xdr:sp macro="" textlink="">
                          <xdr:nvSpPr>
                            <xdr:cNvPr id="75" name="Isosceles Triangle 74">
                              <a:extLst>
                                <a:ext uri="{FF2B5EF4-FFF2-40B4-BE49-F238E27FC236}">
                                  <a16:creationId xmlns:a16="http://schemas.microsoft.com/office/drawing/2014/main" id="{00000000-0008-0000-0800-00004B000000}"/>
                                </a:ext>
                              </a:extLst>
                            </xdr:cNvPr>
                            <xdr:cNvSpPr/>
                          </xdr:nvSpPr>
                          <xdr:spPr>
                            <a:xfrm rot="5400000" flipV="1">
                              <a:off x="6091748" y="1719266"/>
                              <a:ext cx="142877" cy="209552"/>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sp macro="" textlink="">
                          <xdr:nvSpPr>
                            <xdr:cNvPr id="76" name="Isosceles Triangle 75">
                              <a:extLst>
                                <a:ext uri="{FF2B5EF4-FFF2-40B4-BE49-F238E27FC236}">
                                  <a16:creationId xmlns:a16="http://schemas.microsoft.com/office/drawing/2014/main" id="{00000000-0008-0000-0800-00004C000000}"/>
                                </a:ext>
                              </a:extLst>
                            </xdr:cNvPr>
                            <xdr:cNvSpPr/>
                          </xdr:nvSpPr>
                          <xdr:spPr>
                            <a:xfrm rot="5400000" flipV="1">
                              <a:off x="6091364" y="2443166"/>
                              <a:ext cx="142877" cy="209552"/>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sp macro="" textlink="">
                          <xdr:nvSpPr>
                            <xdr:cNvPr id="77" name="Isosceles Triangle 76">
                              <a:extLst>
                                <a:ext uri="{FF2B5EF4-FFF2-40B4-BE49-F238E27FC236}">
                                  <a16:creationId xmlns:a16="http://schemas.microsoft.com/office/drawing/2014/main" id="{00000000-0008-0000-0800-00004D000000}"/>
                                </a:ext>
                              </a:extLst>
                            </xdr:cNvPr>
                            <xdr:cNvSpPr/>
                          </xdr:nvSpPr>
                          <xdr:spPr>
                            <a:xfrm rot="5400000" flipV="1">
                              <a:off x="6101145" y="2976566"/>
                              <a:ext cx="142877" cy="209552"/>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sp macro="" textlink="">
                          <xdr:nvSpPr>
                            <xdr:cNvPr id="78" name="Isosceles Triangle 77">
                              <a:extLst>
                                <a:ext uri="{FF2B5EF4-FFF2-40B4-BE49-F238E27FC236}">
                                  <a16:creationId xmlns:a16="http://schemas.microsoft.com/office/drawing/2014/main" id="{00000000-0008-0000-0800-00004E000000}"/>
                                </a:ext>
                              </a:extLst>
                            </xdr:cNvPr>
                            <xdr:cNvSpPr/>
                          </xdr:nvSpPr>
                          <xdr:spPr>
                            <a:xfrm rot="5400000" flipV="1">
                              <a:off x="6101145" y="3376616"/>
                              <a:ext cx="142877" cy="209552"/>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sp macro="" textlink="">
                          <xdr:nvSpPr>
                            <xdr:cNvPr id="79" name="Isosceles Triangle 78">
                              <a:extLst>
                                <a:ext uri="{FF2B5EF4-FFF2-40B4-BE49-F238E27FC236}">
                                  <a16:creationId xmlns:a16="http://schemas.microsoft.com/office/drawing/2014/main" id="{00000000-0008-0000-0800-00004F000000}"/>
                                </a:ext>
                              </a:extLst>
                            </xdr:cNvPr>
                            <xdr:cNvSpPr/>
                          </xdr:nvSpPr>
                          <xdr:spPr>
                            <a:xfrm rot="5400000" flipV="1">
                              <a:off x="6091363" y="3833816"/>
                              <a:ext cx="142877" cy="209552"/>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grpSp>
                    </xdr:grpSp>
                  </xdr:grpSp>
                </xdr:grpSp>
                <xdr:sp macro="" textlink="">
                  <xdr:nvSpPr>
                    <xdr:cNvPr id="66" name="Isosceles Triangle 65">
                      <a:extLst>
                        <a:ext uri="{FF2B5EF4-FFF2-40B4-BE49-F238E27FC236}">
                          <a16:creationId xmlns:a16="http://schemas.microsoft.com/office/drawing/2014/main" id="{00000000-0008-0000-0800-000042000000}"/>
                        </a:ext>
                      </a:extLst>
                    </xdr:cNvPr>
                    <xdr:cNvSpPr/>
                  </xdr:nvSpPr>
                  <xdr:spPr>
                    <a:xfrm rot="5400000" flipV="1">
                      <a:off x="6067547" y="4495801"/>
                      <a:ext cx="180978" cy="219076"/>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grpSp>
              <xdr:sp macro="" textlink="">
                <xdr:nvSpPr>
                  <xdr:cNvPr id="64" name="Isosceles Triangle 63">
                    <a:extLst>
                      <a:ext uri="{FF2B5EF4-FFF2-40B4-BE49-F238E27FC236}">
                        <a16:creationId xmlns:a16="http://schemas.microsoft.com/office/drawing/2014/main" id="{00000000-0008-0000-0800-000040000000}"/>
                      </a:ext>
                    </a:extLst>
                  </xdr:cNvPr>
                  <xdr:cNvSpPr/>
                </xdr:nvSpPr>
                <xdr:spPr>
                  <a:xfrm rot="5400000" flipV="1">
                    <a:off x="6081708" y="185739"/>
                    <a:ext cx="142877" cy="209552"/>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grpSp>
            <xdr:sp macro="" textlink="">
              <xdr:nvSpPr>
                <xdr:cNvPr id="21" name="Rectangle 20">
                  <a:extLst>
                    <a:ext uri="{FF2B5EF4-FFF2-40B4-BE49-F238E27FC236}">
                      <a16:creationId xmlns:a16="http://schemas.microsoft.com/office/drawing/2014/main" id="{00000000-0008-0000-0800-000015000000}"/>
                    </a:ext>
                  </a:extLst>
                </xdr:cNvPr>
                <xdr:cNvSpPr/>
              </xdr:nvSpPr>
              <xdr:spPr>
                <a:xfrm>
                  <a:off x="43955" y="1562100"/>
                  <a:ext cx="225561"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grpSp>
              <xdr:nvGrpSpPr>
                <xdr:cNvPr id="22" name="Group 21">
                  <a:extLst>
                    <a:ext uri="{FF2B5EF4-FFF2-40B4-BE49-F238E27FC236}">
                      <a16:creationId xmlns:a16="http://schemas.microsoft.com/office/drawing/2014/main" id="{00000000-0008-0000-0800-000016000000}"/>
                    </a:ext>
                  </a:extLst>
                </xdr:cNvPr>
                <xdr:cNvGrpSpPr/>
              </xdr:nvGrpSpPr>
              <xdr:grpSpPr>
                <a:xfrm>
                  <a:off x="4140135" y="295277"/>
                  <a:ext cx="1841567" cy="581024"/>
                  <a:chOff x="4140135" y="295277"/>
                  <a:chExt cx="1841567" cy="581024"/>
                </a:xfrm>
              </xdr:grpSpPr>
              <xdr:grpSp>
                <xdr:nvGrpSpPr>
                  <xdr:cNvPr id="55" name="Group 54">
                    <a:extLst>
                      <a:ext uri="{FF2B5EF4-FFF2-40B4-BE49-F238E27FC236}">
                        <a16:creationId xmlns:a16="http://schemas.microsoft.com/office/drawing/2014/main" id="{00000000-0008-0000-0800-000037000000}"/>
                      </a:ext>
                    </a:extLst>
                  </xdr:cNvPr>
                  <xdr:cNvGrpSpPr/>
                </xdr:nvGrpSpPr>
                <xdr:grpSpPr>
                  <a:xfrm>
                    <a:off x="4140135" y="304802"/>
                    <a:ext cx="908119" cy="561974"/>
                    <a:chOff x="4140135" y="304802"/>
                    <a:chExt cx="920353" cy="561974"/>
                  </a:xfrm>
                </xdr:grpSpPr>
                <xdr:cxnSp macro="">
                  <xdr:nvCxnSpPr>
                    <xdr:cNvPr id="58" name="Straight Connector 57">
                      <a:extLst>
                        <a:ext uri="{FF2B5EF4-FFF2-40B4-BE49-F238E27FC236}">
                          <a16:creationId xmlns:a16="http://schemas.microsoft.com/office/drawing/2014/main" id="{00000000-0008-0000-0800-00003A000000}"/>
                        </a:ext>
                      </a:extLst>
                    </xdr:cNvPr>
                    <xdr:cNvCxnSpPr/>
                  </xdr:nvCxnSpPr>
                  <xdr:spPr>
                    <a:xfrm flipV="1">
                      <a:off x="4292409" y="304802"/>
                      <a:ext cx="768079" cy="295277"/>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59" name="Straight Connector 58">
                      <a:extLst>
                        <a:ext uri="{FF2B5EF4-FFF2-40B4-BE49-F238E27FC236}">
                          <a16:creationId xmlns:a16="http://schemas.microsoft.com/office/drawing/2014/main" id="{00000000-0008-0000-0800-00003B000000}"/>
                        </a:ext>
                      </a:extLst>
                    </xdr:cNvPr>
                    <xdr:cNvCxnSpPr/>
                  </xdr:nvCxnSpPr>
                  <xdr:spPr>
                    <a:xfrm>
                      <a:off x="4331020" y="590550"/>
                      <a:ext cx="729466" cy="276226"/>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60" name="Oval 59">
                      <a:extLst>
                        <a:ext uri="{FF2B5EF4-FFF2-40B4-BE49-F238E27FC236}">
                          <a16:creationId xmlns:a16="http://schemas.microsoft.com/office/drawing/2014/main" id="{00000000-0008-0000-0800-00003C000000}"/>
                        </a:ext>
                      </a:extLst>
                    </xdr:cNvPr>
                    <xdr:cNvSpPr/>
                  </xdr:nvSpPr>
                  <xdr:spPr>
                    <a:xfrm>
                      <a:off x="4140135" y="466725"/>
                      <a:ext cx="295275" cy="28575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AU" sz="1100"/>
                        <a:t>1</a:t>
                      </a:r>
                    </a:p>
                  </xdr:txBody>
                </xdr:sp>
              </xdr:grpSp>
              <xdr:cxnSp macro="">
                <xdr:nvCxnSpPr>
                  <xdr:cNvPr id="56" name="Straight Connector 55">
                    <a:extLst>
                      <a:ext uri="{FF2B5EF4-FFF2-40B4-BE49-F238E27FC236}">
                        <a16:creationId xmlns:a16="http://schemas.microsoft.com/office/drawing/2014/main" id="{00000000-0008-0000-0800-000038000000}"/>
                      </a:ext>
                    </a:extLst>
                  </xdr:cNvPr>
                  <xdr:cNvCxnSpPr/>
                </xdr:nvCxnSpPr>
                <xdr:spPr>
                  <a:xfrm>
                    <a:off x="5029202" y="866776"/>
                    <a:ext cx="933450" cy="952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57" name="Straight Connector 56">
                    <a:extLst>
                      <a:ext uri="{FF2B5EF4-FFF2-40B4-BE49-F238E27FC236}">
                        <a16:creationId xmlns:a16="http://schemas.microsoft.com/office/drawing/2014/main" id="{00000000-0008-0000-0800-000039000000}"/>
                      </a:ext>
                    </a:extLst>
                  </xdr:cNvPr>
                  <xdr:cNvCxnSpPr/>
                </xdr:nvCxnSpPr>
                <xdr:spPr>
                  <a:xfrm flipV="1">
                    <a:off x="5029202" y="295277"/>
                    <a:ext cx="952500" cy="9525"/>
                  </a:xfrm>
                  <a:prstGeom prst="line">
                    <a:avLst/>
                  </a:prstGeom>
                </xdr:spPr>
                <xdr:style>
                  <a:lnRef idx="1">
                    <a:schemeClr val="accent1"/>
                  </a:lnRef>
                  <a:fillRef idx="0">
                    <a:schemeClr val="accent1"/>
                  </a:fillRef>
                  <a:effectRef idx="0">
                    <a:schemeClr val="accent1"/>
                  </a:effectRef>
                  <a:fontRef idx="minor">
                    <a:schemeClr val="tx1"/>
                  </a:fontRef>
                </xdr:style>
              </xdr:cxnSp>
            </xdr:grpSp>
            <xdr:grpSp>
              <xdr:nvGrpSpPr>
                <xdr:cNvPr id="23" name="Group 22">
                  <a:extLst>
                    <a:ext uri="{FF2B5EF4-FFF2-40B4-BE49-F238E27FC236}">
                      <a16:creationId xmlns:a16="http://schemas.microsoft.com/office/drawing/2014/main" id="{00000000-0008-0000-0800-000017000000}"/>
                    </a:ext>
                  </a:extLst>
                </xdr:cNvPr>
                <xdr:cNvGrpSpPr/>
              </xdr:nvGrpSpPr>
              <xdr:grpSpPr>
                <a:xfrm>
                  <a:off x="0" y="0"/>
                  <a:ext cx="6846110" cy="4724400"/>
                  <a:chOff x="0" y="0"/>
                  <a:chExt cx="6846110" cy="4724400"/>
                </a:xfrm>
              </xdr:grpSpPr>
              <xdr:grpSp>
                <xdr:nvGrpSpPr>
                  <xdr:cNvPr id="24" name="Group 23">
                    <a:extLst>
                      <a:ext uri="{FF2B5EF4-FFF2-40B4-BE49-F238E27FC236}">
                        <a16:creationId xmlns:a16="http://schemas.microsoft.com/office/drawing/2014/main" id="{00000000-0008-0000-0800-000018000000}"/>
                      </a:ext>
                    </a:extLst>
                  </xdr:cNvPr>
                  <xdr:cNvGrpSpPr/>
                </xdr:nvGrpSpPr>
                <xdr:grpSpPr>
                  <a:xfrm>
                    <a:off x="0" y="190501"/>
                    <a:ext cx="6846110" cy="4533899"/>
                    <a:chOff x="0" y="190501"/>
                    <a:chExt cx="6938337" cy="4505325"/>
                  </a:xfrm>
                </xdr:grpSpPr>
                <xdr:grpSp>
                  <xdr:nvGrpSpPr>
                    <xdr:cNvPr id="43" name="Group 42">
                      <a:extLst>
                        <a:ext uri="{FF2B5EF4-FFF2-40B4-BE49-F238E27FC236}">
                          <a16:creationId xmlns:a16="http://schemas.microsoft.com/office/drawing/2014/main" id="{00000000-0008-0000-0800-00002B000000}"/>
                        </a:ext>
                      </a:extLst>
                    </xdr:cNvPr>
                    <xdr:cNvGrpSpPr/>
                  </xdr:nvGrpSpPr>
                  <xdr:grpSpPr>
                    <a:xfrm>
                      <a:off x="0" y="1028282"/>
                      <a:ext cx="1283894" cy="1552995"/>
                      <a:chOff x="0" y="1028282"/>
                      <a:chExt cx="1283894" cy="1552995"/>
                    </a:xfrm>
                  </xdr:grpSpPr>
                  <xdr:sp macro="" textlink="">
                    <xdr:nvSpPr>
                      <xdr:cNvPr id="53" name="TextBox 519">
                        <a:extLst>
                          <a:ext uri="{FF2B5EF4-FFF2-40B4-BE49-F238E27FC236}">
                            <a16:creationId xmlns:a16="http://schemas.microsoft.com/office/drawing/2014/main" id="{00000000-0008-0000-0800-000035000000}"/>
                          </a:ext>
                        </a:extLst>
                      </xdr:cNvPr>
                      <xdr:cNvSpPr txBox="1"/>
                    </xdr:nvSpPr>
                    <xdr:spPr>
                      <a:xfrm>
                        <a:off x="0" y="2362202"/>
                        <a:ext cx="1158399" cy="2190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00FF"/>
                            </a:solidFill>
                          </a:rPr>
                          <a:t>Conduct Survey</a:t>
                        </a:r>
                      </a:p>
                    </xdr:txBody>
                  </xdr:sp>
                  <xdr:sp macro="" textlink="">
                    <xdr:nvSpPr>
                      <xdr:cNvPr id="54" name="TextBox 517">
                        <a:extLst>
                          <a:ext uri="{FF2B5EF4-FFF2-40B4-BE49-F238E27FC236}">
                            <a16:creationId xmlns:a16="http://schemas.microsoft.com/office/drawing/2014/main" id="{00000000-0008-0000-0800-000036000000}"/>
                          </a:ext>
                        </a:extLst>
                      </xdr:cNvPr>
                      <xdr:cNvSpPr txBox="1"/>
                    </xdr:nvSpPr>
                    <xdr:spPr>
                      <a:xfrm>
                        <a:off x="465021" y="1028282"/>
                        <a:ext cx="818873" cy="27622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00FF"/>
                            </a:solidFill>
                          </a:rPr>
                          <a:t>No Survey</a:t>
                        </a:r>
                      </a:p>
                    </xdr:txBody>
                  </xdr:sp>
                </xdr:grpSp>
                <xdr:grpSp>
                  <xdr:nvGrpSpPr>
                    <xdr:cNvPr id="44" name="Group 43">
                      <a:extLst>
                        <a:ext uri="{FF2B5EF4-FFF2-40B4-BE49-F238E27FC236}">
                          <a16:creationId xmlns:a16="http://schemas.microsoft.com/office/drawing/2014/main" id="{00000000-0008-0000-0800-00002C000000}"/>
                        </a:ext>
                      </a:extLst>
                    </xdr:cNvPr>
                    <xdr:cNvGrpSpPr/>
                  </xdr:nvGrpSpPr>
                  <xdr:grpSpPr>
                    <a:xfrm>
                      <a:off x="6385887" y="190501"/>
                      <a:ext cx="552450" cy="4505325"/>
                      <a:chOff x="6385887" y="190501"/>
                      <a:chExt cx="552450" cy="4505325"/>
                    </a:xfrm>
                  </xdr:grpSpPr>
                  <xdr:sp macro="" textlink="">
                    <xdr:nvSpPr>
                      <xdr:cNvPr id="45" name="TextBox 504">
                        <a:extLst>
                          <a:ext uri="{FF2B5EF4-FFF2-40B4-BE49-F238E27FC236}">
                            <a16:creationId xmlns:a16="http://schemas.microsoft.com/office/drawing/2014/main" id="{00000000-0008-0000-0800-00002D000000}"/>
                          </a:ext>
                        </a:extLst>
                      </xdr:cNvPr>
                      <xdr:cNvSpPr txBox="1"/>
                    </xdr:nvSpPr>
                    <xdr:spPr>
                      <a:xfrm>
                        <a:off x="6385887" y="190501"/>
                        <a:ext cx="552450" cy="2476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B050"/>
                            </a:solidFill>
                          </a:rPr>
                          <a:t>$ xxx</a:t>
                        </a:r>
                      </a:p>
                    </xdr:txBody>
                  </xdr:sp>
                  <xdr:sp macro="" textlink="">
                    <xdr:nvSpPr>
                      <xdr:cNvPr id="46" name="TextBox 506">
                        <a:extLst>
                          <a:ext uri="{FF2B5EF4-FFF2-40B4-BE49-F238E27FC236}">
                            <a16:creationId xmlns:a16="http://schemas.microsoft.com/office/drawing/2014/main" id="{00000000-0008-0000-0800-00002E000000}"/>
                          </a:ext>
                        </a:extLst>
                      </xdr:cNvPr>
                      <xdr:cNvSpPr txBox="1"/>
                    </xdr:nvSpPr>
                    <xdr:spPr>
                      <a:xfrm>
                        <a:off x="6394642" y="2933701"/>
                        <a:ext cx="485776" cy="2476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B050"/>
                            </a:solidFill>
                          </a:rPr>
                          <a:t>$ xxx</a:t>
                        </a:r>
                      </a:p>
                    </xdr:txBody>
                  </xdr:sp>
                  <xdr:sp macro="" textlink="">
                    <xdr:nvSpPr>
                      <xdr:cNvPr id="47" name="TextBox 507">
                        <a:extLst>
                          <a:ext uri="{FF2B5EF4-FFF2-40B4-BE49-F238E27FC236}">
                            <a16:creationId xmlns:a16="http://schemas.microsoft.com/office/drawing/2014/main" id="{00000000-0008-0000-0800-00002F000000}"/>
                          </a:ext>
                        </a:extLst>
                      </xdr:cNvPr>
                      <xdr:cNvSpPr txBox="1"/>
                    </xdr:nvSpPr>
                    <xdr:spPr>
                      <a:xfrm>
                        <a:off x="6404424" y="3800476"/>
                        <a:ext cx="485776" cy="23812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B050"/>
                            </a:solidFill>
                          </a:rPr>
                          <a:t>$ xxx</a:t>
                        </a:r>
                      </a:p>
                    </xdr:txBody>
                  </xdr:sp>
                  <xdr:sp macro="" textlink="">
                    <xdr:nvSpPr>
                      <xdr:cNvPr id="48" name="TextBox 508">
                        <a:extLst>
                          <a:ext uri="{FF2B5EF4-FFF2-40B4-BE49-F238E27FC236}">
                            <a16:creationId xmlns:a16="http://schemas.microsoft.com/office/drawing/2014/main" id="{00000000-0008-0000-0800-000030000000}"/>
                          </a:ext>
                        </a:extLst>
                      </xdr:cNvPr>
                      <xdr:cNvSpPr txBox="1"/>
                    </xdr:nvSpPr>
                    <xdr:spPr>
                      <a:xfrm>
                        <a:off x="6394771" y="4457701"/>
                        <a:ext cx="495301" cy="23812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B050"/>
                            </a:solidFill>
                          </a:rPr>
                          <a:t>$ xxx</a:t>
                        </a:r>
                      </a:p>
                    </xdr:txBody>
                  </xdr:sp>
                  <xdr:sp macro="" textlink="">
                    <xdr:nvSpPr>
                      <xdr:cNvPr id="49" name="TextBox 510">
                        <a:extLst>
                          <a:ext uri="{FF2B5EF4-FFF2-40B4-BE49-F238E27FC236}">
                            <a16:creationId xmlns:a16="http://schemas.microsoft.com/office/drawing/2014/main" id="{00000000-0008-0000-0800-000031000000}"/>
                          </a:ext>
                        </a:extLst>
                      </xdr:cNvPr>
                      <xdr:cNvSpPr txBox="1"/>
                    </xdr:nvSpPr>
                    <xdr:spPr>
                      <a:xfrm>
                        <a:off x="6413949" y="3343276"/>
                        <a:ext cx="485776" cy="23812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B050"/>
                            </a:solidFill>
                          </a:rPr>
                          <a:t>$ xxx</a:t>
                        </a:r>
                      </a:p>
                    </xdr:txBody>
                  </xdr:sp>
                  <xdr:sp macro="" textlink="">
                    <xdr:nvSpPr>
                      <xdr:cNvPr id="50" name="TextBox 512">
                        <a:extLst>
                          <a:ext uri="{FF2B5EF4-FFF2-40B4-BE49-F238E27FC236}">
                            <a16:creationId xmlns:a16="http://schemas.microsoft.com/office/drawing/2014/main" id="{00000000-0008-0000-0800-000032000000}"/>
                          </a:ext>
                        </a:extLst>
                      </xdr:cNvPr>
                      <xdr:cNvSpPr txBox="1"/>
                    </xdr:nvSpPr>
                    <xdr:spPr>
                      <a:xfrm>
                        <a:off x="6404939" y="1676401"/>
                        <a:ext cx="504825" cy="23812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B050"/>
                            </a:solidFill>
                          </a:rPr>
                          <a:t>$ xxx</a:t>
                        </a:r>
                      </a:p>
                    </xdr:txBody>
                  </xdr:sp>
                  <xdr:sp macro="" textlink="">
                    <xdr:nvSpPr>
                      <xdr:cNvPr id="51" name="TextBox 513">
                        <a:extLst>
                          <a:ext uri="{FF2B5EF4-FFF2-40B4-BE49-F238E27FC236}">
                            <a16:creationId xmlns:a16="http://schemas.microsoft.com/office/drawing/2014/main" id="{00000000-0008-0000-0800-000033000000}"/>
                          </a:ext>
                        </a:extLst>
                      </xdr:cNvPr>
                      <xdr:cNvSpPr txBox="1"/>
                    </xdr:nvSpPr>
                    <xdr:spPr>
                      <a:xfrm>
                        <a:off x="6395414" y="1266825"/>
                        <a:ext cx="514350" cy="25717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B050"/>
                            </a:solidFill>
                          </a:rPr>
                          <a:t>$ xxx</a:t>
                        </a:r>
                      </a:p>
                    </xdr:txBody>
                  </xdr:sp>
                  <xdr:sp macro="" textlink="">
                    <xdr:nvSpPr>
                      <xdr:cNvPr id="52" name="TextBox 514">
                        <a:extLst>
                          <a:ext uri="{FF2B5EF4-FFF2-40B4-BE49-F238E27FC236}">
                            <a16:creationId xmlns:a16="http://schemas.microsoft.com/office/drawing/2014/main" id="{00000000-0008-0000-0800-000034000000}"/>
                          </a:ext>
                        </a:extLst>
                      </xdr:cNvPr>
                      <xdr:cNvSpPr txBox="1"/>
                    </xdr:nvSpPr>
                    <xdr:spPr>
                      <a:xfrm>
                        <a:off x="6414849" y="714375"/>
                        <a:ext cx="514350" cy="25717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B050"/>
                            </a:solidFill>
                          </a:rPr>
                          <a:t>$ xxx</a:t>
                        </a:r>
                      </a:p>
                    </xdr:txBody>
                  </xdr:sp>
                </xdr:grpSp>
              </xdr:grpSp>
              <xdr:sp macro="" textlink="">
                <xdr:nvSpPr>
                  <xdr:cNvPr id="25" name="TextBox 629">
                    <a:extLst>
                      <a:ext uri="{FF2B5EF4-FFF2-40B4-BE49-F238E27FC236}">
                        <a16:creationId xmlns:a16="http://schemas.microsoft.com/office/drawing/2014/main" id="{00000000-0008-0000-0800-000019000000}"/>
                      </a:ext>
                    </a:extLst>
                  </xdr:cNvPr>
                  <xdr:cNvSpPr txBox="1"/>
                </xdr:nvSpPr>
                <xdr:spPr>
                  <a:xfrm>
                    <a:off x="6305552" y="2428876"/>
                    <a:ext cx="498115" cy="23812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B050"/>
                        </a:solidFill>
                      </a:rPr>
                      <a:t>$ xxx</a:t>
                    </a:r>
                  </a:p>
                </xdr:txBody>
              </xdr:sp>
              <xdr:sp macro="" textlink="">
                <xdr:nvSpPr>
                  <xdr:cNvPr id="26" name="TextBox 641">
                    <a:extLst>
                      <a:ext uri="{FF2B5EF4-FFF2-40B4-BE49-F238E27FC236}">
                        <a16:creationId xmlns:a16="http://schemas.microsoft.com/office/drawing/2014/main" id="{00000000-0008-0000-0800-00001A000000}"/>
                      </a:ext>
                    </a:extLst>
                  </xdr:cNvPr>
                  <xdr:cNvSpPr txBox="1"/>
                </xdr:nvSpPr>
                <xdr:spPr>
                  <a:xfrm>
                    <a:off x="1609724" y="2143126"/>
                    <a:ext cx="1076327" cy="27622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00FF"/>
                        </a:solidFill>
                      </a:rPr>
                      <a:t>P (</a:t>
                    </a:r>
                    <a:r>
                      <a:rPr lang="en-AU" sz="1100" b="1">
                        <a:solidFill>
                          <a:srgbClr val="00B050"/>
                        </a:solidFill>
                      </a:rPr>
                      <a:t>True</a:t>
                    </a:r>
                    <a:r>
                      <a:rPr lang="en-AU" sz="1100" b="1">
                        <a:solidFill>
                          <a:srgbClr val="0000FF"/>
                        </a:solidFill>
                      </a:rPr>
                      <a:t> Result)</a:t>
                    </a:r>
                  </a:p>
                </xdr:txBody>
              </xdr:sp>
              <xdr:sp macro="" textlink="">
                <xdr:nvSpPr>
                  <xdr:cNvPr id="27" name="TextBox 642">
                    <a:extLst>
                      <a:ext uri="{FF2B5EF4-FFF2-40B4-BE49-F238E27FC236}">
                        <a16:creationId xmlns:a16="http://schemas.microsoft.com/office/drawing/2014/main" id="{00000000-0008-0000-0800-00001B000000}"/>
                      </a:ext>
                    </a:extLst>
                  </xdr:cNvPr>
                  <xdr:cNvSpPr txBox="1"/>
                </xdr:nvSpPr>
                <xdr:spPr>
                  <a:xfrm>
                    <a:off x="1409700" y="3343276"/>
                    <a:ext cx="1066802" cy="2952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00FF"/>
                        </a:solidFill>
                      </a:rPr>
                      <a:t>P(</a:t>
                    </a:r>
                    <a:r>
                      <a:rPr lang="en-AU" sz="1100" b="1">
                        <a:solidFill>
                          <a:srgbClr val="FF0000"/>
                        </a:solidFill>
                      </a:rPr>
                      <a:t>False</a:t>
                    </a:r>
                    <a:r>
                      <a:rPr lang="en-AU" sz="1100" b="1">
                        <a:solidFill>
                          <a:srgbClr val="0000FF"/>
                        </a:solidFill>
                      </a:rPr>
                      <a:t> Result)</a:t>
                    </a:r>
                  </a:p>
                </xdr:txBody>
              </xdr:sp>
              <xdr:sp macro="" textlink="">
                <xdr:nvSpPr>
                  <xdr:cNvPr id="28" name="TextBox 643">
                    <a:extLst>
                      <a:ext uri="{FF2B5EF4-FFF2-40B4-BE49-F238E27FC236}">
                        <a16:creationId xmlns:a16="http://schemas.microsoft.com/office/drawing/2014/main" id="{00000000-0008-0000-0800-00001C000000}"/>
                      </a:ext>
                    </a:extLst>
                  </xdr:cNvPr>
                  <xdr:cNvSpPr txBox="1"/>
                </xdr:nvSpPr>
                <xdr:spPr>
                  <a:xfrm>
                    <a:off x="3533775" y="390526"/>
                    <a:ext cx="447677"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00FF"/>
                        </a:solidFill>
                      </a:rPr>
                      <a:t>DA1</a:t>
                    </a:r>
                  </a:p>
                </xdr:txBody>
              </xdr:sp>
              <xdr:sp macro="" textlink="">
                <xdr:nvSpPr>
                  <xdr:cNvPr id="29" name="TextBox 644">
                    <a:extLst>
                      <a:ext uri="{FF2B5EF4-FFF2-40B4-BE49-F238E27FC236}">
                        <a16:creationId xmlns:a16="http://schemas.microsoft.com/office/drawing/2014/main" id="{00000000-0008-0000-0800-00001D000000}"/>
                      </a:ext>
                    </a:extLst>
                  </xdr:cNvPr>
                  <xdr:cNvSpPr txBox="1"/>
                </xdr:nvSpPr>
                <xdr:spPr>
                  <a:xfrm>
                    <a:off x="3524250" y="1114426"/>
                    <a:ext cx="447677"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00FF"/>
                        </a:solidFill>
                      </a:rPr>
                      <a:t>DA2</a:t>
                    </a:r>
                  </a:p>
                </xdr:txBody>
              </xdr:sp>
              <xdr:sp macro="" textlink="">
                <xdr:nvSpPr>
                  <xdr:cNvPr id="30" name="TextBox 645">
                    <a:extLst>
                      <a:ext uri="{FF2B5EF4-FFF2-40B4-BE49-F238E27FC236}">
                        <a16:creationId xmlns:a16="http://schemas.microsoft.com/office/drawing/2014/main" id="{00000000-0008-0000-0800-00001E000000}"/>
                      </a:ext>
                    </a:extLst>
                  </xdr:cNvPr>
                  <xdr:cNvSpPr txBox="1"/>
                </xdr:nvSpPr>
                <xdr:spPr>
                  <a:xfrm>
                    <a:off x="3524252" y="1952626"/>
                    <a:ext cx="447677"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00FF"/>
                        </a:solidFill>
                      </a:rPr>
                      <a:t>DA1</a:t>
                    </a:r>
                  </a:p>
                </xdr:txBody>
              </xdr:sp>
              <xdr:sp macro="" textlink="">
                <xdr:nvSpPr>
                  <xdr:cNvPr id="31" name="TextBox 646">
                    <a:extLst>
                      <a:ext uri="{FF2B5EF4-FFF2-40B4-BE49-F238E27FC236}">
                        <a16:creationId xmlns:a16="http://schemas.microsoft.com/office/drawing/2014/main" id="{00000000-0008-0000-0800-00001F000000}"/>
                      </a:ext>
                    </a:extLst>
                  </xdr:cNvPr>
                  <xdr:cNvSpPr txBox="1"/>
                </xdr:nvSpPr>
                <xdr:spPr>
                  <a:xfrm>
                    <a:off x="3524252" y="3371851"/>
                    <a:ext cx="447677"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00FF"/>
                        </a:solidFill>
                      </a:rPr>
                      <a:t>DA1</a:t>
                    </a:r>
                  </a:p>
                </xdr:txBody>
              </xdr:sp>
              <xdr:sp macro="" textlink="">
                <xdr:nvSpPr>
                  <xdr:cNvPr id="32" name="TextBox 647">
                    <a:extLst>
                      <a:ext uri="{FF2B5EF4-FFF2-40B4-BE49-F238E27FC236}">
                        <a16:creationId xmlns:a16="http://schemas.microsoft.com/office/drawing/2014/main" id="{00000000-0008-0000-0800-000020000000}"/>
                      </a:ext>
                    </a:extLst>
                  </xdr:cNvPr>
                  <xdr:cNvSpPr txBox="1"/>
                </xdr:nvSpPr>
                <xdr:spPr>
                  <a:xfrm>
                    <a:off x="3524250" y="2828926"/>
                    <a:ext cx="447677"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00FF"/>
                        </a:solidFill>
                      </a:rPr>
                      <a:t>DA2</a:t>
                    </a:r>
                  </a:p>
                </xdr:txBody>
              </xdr:sp>
              <xdr:sp macro="" textlink="">
                <xdr:nvSpPr>
                  <xdr:cNvPr id="33" name="TextBox 648">
                    <a:extLst>
                      <a:ext uri="{FF2B5EF4-FFF2-40B4-BE49-F238E27FC236}">
                        <a16:creationId xmlns:a16="http://schemas.microsoft.com/office/drawing/2014/main" id="{00000000-0008-0000-0800-000021000000}"/>
                      </a:ext>
                    </a:extLst>
                  </xdr:cNvPr>
                  <xdr:cNvSpPr txBox="1"/>
                </xdr:nvSpPr>
                <xdr:spPr>
                  <a:xfrm>
                    <a:off x="3543300" y="4219576"/>
                    <a:ext cx="447677"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00FF"/>
                        </a:solidFill>
                      </a:rPr>
                      <a:t>DA2</a:t>
                    </a:r>
                  </a:p>
                </xdr:txBody>
              </xdr:sp>
              <xdr:sp macro="" textlink="">
                <xdr:nvSpPr>
                  <xdr:cNvPr id="34" name="TextBox 649">
                    <a:extLst>
                      <a:ext uri="{FF2B5EF4-FFF2-40B4-BE49-F238E27FC236}">
                        <a16:creationId xmlns:a16="http://schemas.microsoft.com/office/drawing/2014/main" id="{00000000-0008-0000-0800-000022000000}"/>
                      </a:ext>
                    </a:extLst>
                  </xdr:cNvPr>
                  <xdr:cNvSpPr txBox="1"/>
                </xdr:nvSpPr>
                <xdr:spPr>
                  <a:xfrm>
                    <a:off x="5048250" y="0"/>
                    <a:ext cx="857252"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FF0000"/>
                        </a:solidFill>
                      </a:rPr>
                      <a:t>P (O</a:t>
                    </a:r>
                    <a:r>
                      <a:rPr lang="en-AU" sz="1100" b="1" baseline="-25000">
                        <a:solidFill>
                          <a:srgbClr val="FF0000"/>
                        </a:solidFill>
                      </a:rPr>
                      <a:t>1</a:t>
                    </a:r>
                    <a:r>
                      <a:rPr lang="en-AU" sz="1100" b="1">
                        <a:solidFill>
                          <a:srgbClr val="FF0000"/>
                        </a:solidFill>
                      </a:rPr>
                      <a:t>)</a:t>
                    </a:r>
                  </a:p>
                </xdr:txBody>
              </xdr:sp>
              <xdr:sp macro="" textlink="">
                <xdr:nvSpPr>
                  <xdr:cNvPr id="35" name="TextBox 650">
                    <a:extLst>
                      <a:ext uri="{FF2B5EF4-FFF2-40B4-BE49-F238E27FC236}">
                        <a16:creationId xmlns:a16="http://schemas.microsoft.com/office/drawing/2014/main" id="{00000000-0008-0000-0800-000023000000}"/>
                      </a:ext>
                    </a:extLst>
                  </xdr:cNvPr>
                  <xdr:cNvSpPr txBox="1"/>
                </xdr:nvSpPr>
                <xdr:spPr>
                  <a:xfrm>
                    <a:off x="5038725" y="552450"/>
                    <a:ext cx="857252"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FF0000"/>
                        </a:solidFill>
                        <a:effectLst/>
                        <a:latin typeface="+mn-lt"/>
                        <a:ea typeface="+mn-ea"/>
                        <a:cs typeface="+mn-cs"/>
                      </a:rPr>
                      <a:t>P (O</a:t>
                    </a:r>
                    <a:r>
                      <a:rPr lang="en-AU" sz="1100" b="1" baseline="-25000">
                        <a:solidFill>
                          <a:srgbClr val="FF0000"/>
                        </a:solidFill>
                        <a:effectLst/>
                        <a:latin typeface="+mn-lt"/>
                        <a:ea typeface="+mn-ea"/>
                        <a:cs typeface="+mn-cs"/>
                      </a:rPr>
                      <a:t>2</a:t>
                    </a:r>
                    <a:r>
                      <a:rPr lang="en-AU" sz="1100" b="1">
                        <a:solidFill>
                          <a:srgbClr val="FF0000"/>
                        </a:solidFill>
                        <a:effectLst/>
                        <a:latin typeface="+mn-lt"/>
                        <a:ea typeface="+mn-ea"/>
                        <a:cs typeface="+mn-cs"/>
                      </a:rPr>
                      <a:t>)</a:t>
                    </a:r>
                    <a:endParaRPr lang="en-AU">
                      <a:solidFill>
                        <a:srgbClr val="FF0000"/>
                      </a:solidFill>
                      <a:effectLst/>
                    </a:endParaRPr>
                  </a:p>
                </xdr:txBody>
              </xdr:sp>
              <xdr:sp macro="" textlink="">
                <xdr:nvSpPr>
                  <xdr:cNvPr id="36" name="TextBox 652">
                    <a:extLst>
                      <a:ext uri="{FF2B5EF4-FFF2-40B4-BE49-F238E27FC236}">
                        <a16:creationId xmlns:a16="http://schemas.microsoft.com/office/drawing/2014/main" id="{00000000-0008-0000-0800-000024000000}"/>
                      </a:ext>
                    </a:extLst>
                  </xdr:cNvPr>
                  <xdr:cNvSpPr txBox="1"/>
                </xdr:nvSpPr>
                <xdr:spPr>
                  <a:xfrm>
                    <a:off x="5048250" y="1533525"/>
                    <a:ext cx="857252"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chemeClr val="accent2">
                            <a:lumMod val="75000"/>
                          </a:schemeClr>
                        </a:solidFill>
                        <a:effectLst/>
                        <a:latin typeface="+mn-lt"/>
                        <a:ea typeface="+mn-ea"/>
                        <a:cs typeface="+mn-cs"/>
                      </a:rPr>
                      <a:t>P O</a:t>
                    </a:r>
                    <a:r>
                      <a:rPr lang="en-AU" sz="1100" b="1" baseline="-25000">
                        <a:solidFill>
                          <a:schemeClr val="accent2">
                            <a:lumMod val="75000"/>
                          </a:schemeClr>
                        </a:solidFill>
                        <a:effectLst/>
                        <a:latin typeface="+mn-lt"/>
                        <a:ea typeface="+mn-ea"/>
                        <a:cs typeface="+mn-cs"/>
                      </a:rPr>
                      <a:t>1</a:t>
                    </a:r>
                    <a:r>
                      <a:rPr lang="en-AU" sz="1100" b="1">
                        <a:solidFill>
                          <a:schemeClr val="accent2">
                            <a:lumMod val="75000"/>
                          </a:schemeClr>
                        </a:solidFill>
                        <a:effectLst/>
                      </a:rPr>
                      <a:t>|True)</a:t>
                    </a:r>
                    <a:endParaRPr lang="en-AU">
                      <a:solidFill>
                        <a:schemeClr val="accent2">
                          <a:lumMod val="75000"/>
                        </a:schemeClr>
                      </a:solidFill>
                      <a:effectLst/>
                    </a:endParaRPr>
                  </a:p>
                </xdr:txBody>
              </xdr:sp>
              <xdr:sp macro="" textlink="">
                <xdr:nvSpPr>
                  <xdr:cNvPr id="37" name="TextBox 654">
                    <a:extLst>
                      <a:ext uri="{FF2B5EF4-FFF2-40B4-BE49-F238E27FC236}">
                        <a16:creationId xmlns:a16="http://schemas.microsoft.com/office/drawing/2014/main" id="{00000000-0008-0000-0800-000025000000}"/>
                      </a:ext>
                    </a:extLst>
                  </xdr:cNvPr>
                  <xdr:cNvSpPr txBox="1"/>
                </xdr:nvSpPr>
                <xdr:spPr>
                  <a:xfrm>
                    <a:off x="4991102" y="3648075"/>
                    <a:ext cx="904875"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chemeClr val="accent2">
                            <a:lumMod val="75000"/>
                          </a:schemeClr>
                        </a:solidFill>
                        <a:effectLst/>
                        <a:latin typeface="+mn-lt"/>
                        <a:ea typeface="+mn-ea"/>
                        <a:cs typeface="+mn-cs"/>
                      </a:rPr>
                      <a:t>P (O</a:t>
                    </a:r>
                    <a:r>
                      <a:rPr lang="en-AU" sz="1100" b="1" baseline="-25000">
                        <a:solidFill>
                          <a:schemeClr val="accent2">
                            <a:lumMod val="75000"/>
                          </a:schemeClr>
                        </a:solidFill>
                        <a:effectLst/>
                        <a:latin typeface="+mn-lt"/>
                        <a:ea typeface="+mn-ea"/>
                        <a:cs typeface="+mn-cs"/>
                      </a:rPr>
                      <a:t>2</a:t>
                    </a:r>
                    <a:r>
                      <a:rPr lang="en-AU" sz="1100" b="1">
                        <a:solidFill>
                          <a:schemeClr val="accent2">
                            <a:lumMod val="75000"/>
                          </a:schemeClr>
                        </a:solidFill>
                        <a:effectLst/>
                      </a:rPr>
                      <a:t>|False)</a:t>
                    </a:r>
                    <a:endParaRPr lang="en-AU">
                      <a:solidFill>
                        <a:schemeClr val="accent2">
                          <a:lumMod val="75000"/>
                        </a:schemeClr>
                      </a:solidFill>
                      <a:effectLst/>
                    </a:endParaRPr>
                  </a:p>
                </xdr:txBody>
              </xdr:sp>
              <xdr:sp macro="" textlink="">
                <xdr:nvSpPr>
                  <xdr:cNvPr id="38" name="TextBox 655">
                    <a:extLst>
                      <a:ext uri="{FF2B5EF4-FFF2-40B4-BE49-F238E27FC236}">
                        <a16:creationId xmlns:a16="http://schemas.microsoft.com/office/drawing/2014/main" id="{00000000-0008-0000-0800-000026000000}"/>
                      </a:ext>
                    </a:extLst>
                  </xdr:cNvPr>
                  <xdr:cNvSpPr txBox="1"/>
                </xdr:nvSpPr>
                <xdr:spPr>
                  <a:xfrm>
                    <a:off x="5019674" y="4324350"/>
                    <a:ext cx="904877" cy="257176"/>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chemeClr val="accent2">
                            <a:lumMod val="75000"/>
                          </a:schemeClr>
                        </a:solidFill>
                        <a:effectLst/>
                        <a:latin typeface="+mn-lt"/>
                        <a:ea typeface="+mn-ea"/>
                        <a:cs typeface="+mn-cs"/>
                      </a:rPr>
                      <a:t>P (O</a:t>
                    </a:r>
                    <a:r>
                      <a:rPr lang="en-AU" sz="1100" b="1" baseline="-25000">
                        <a:solidFill>
                          <a:schemeClr val="accent2">
                            <a:lumMod val="75000"/>
                          </a:schemeClr>
                        </a:solidFill>
                        <a:effectLst/>
                        <a:latin typeface="+mn-lt"/>
                        <a:ea typeface="+mn-ea"/>
                        <a:cs typeface="+mn-cs"/>
                      </a:rPr>
                      <a:t>3</a:t>
                    </a:r>
                    <a:r>
                      <a:rPr lang="en-AU" sz="1100" b="1">
                        <a:solidFill>
                          <a:schemeClr val="accent2">
                            <a:lumMod val="75000"/>
                          </a:schemeClr>
                        </a:solidFill>
                        <a:effectLst/>
                      </a:rPr>
                      <a:t>|False)</a:t>
                    </a:r>
                    <a:endParaRPr lang="en-AU">
                      <a:solidFill>
                        <a:schemeClr val="accent2">
                          <a:lumMod val="75000"/>
                        </a:schemeClr>
                      </a:solidFill>
                      <a:effectLst/>
                    </a:endParaRPr>
                  </a:p>
                </xdr:txBody>
              </xdr:sp>
              <xdr:sp macro="" textlink="">
                <xdr:nvSpPr>
                  <xdr:cNvPr id="39" name="TextBox 665">
                    <a:extLst>
                      <a:ext uri="{FF2B5EF4-FFF2-40B4-BE49-F238E27FC236}">
                        <a16:creationId xmlns:a16="http://schemas.microsoft.com/office/drawing/2014/main" id="{00000000-0008-0000-0800-000027000000}"/>
                      </a:ext>
                    </a:extLst>
                  </xdr:cNvPr>
                  <xdr:cNvSpPr txBox="1"/>
                </xdr:nvSpPr>
                <xdr:spPr>
                  <a:xfrm>
                    <a:off x="5076825" y="1143000"/>
                    <a:ext cx="857252"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FF0000"/>
                        </a:solidFill>
                        <a:effectLst/>
                        <a:latin typeface="+mn-lt"/>
                        <a:ea typeface="+mn-ea"/>
                        <a:cs typeface="+mn-cs"/>
                      </a:rPr>
                      <a:t>P (O</a:t>
                    </a:r>
                    <a:r>
                      <a:rPr lang="en-AU" sz="1100" b="1" baseline="-25000">
                        <a:solidFill>
                          <a:srgbClr val="FF0000"/>
                        </a:solidFill>
                        <a:effectLst/>
                        <a:latin typeface="+mn-lt"/>
                        <a:ea typeface="+mn-ea"/>
                        <a:cs typeface="+mn-cs"/>
                      </a:rPr>
                      <a:t>3</a:t>
                    </a:r>
                    <a:r>
                      <a:rPr lang="en-AU" sz="1100" b="1">
                        <a:solidFill>
                          <a:srgbClr val="FF0000"/>
                        </a:solidFill>
                        <a:effectLst/>
                        <a:latin typeface="+mn-lt"/>
                        <a:ea typeface="+mn-ea"/>
                        <a:cs typeface="+mn-cs"/>
                      </a:rPr>
                      <a:t>)</a:t>
                    </a:r>
                    <a:endParaRPr lang="en-AU">
                      <a:solidFill>
                        <a:srgbClr val="FF0000"/>
                      </a:solidFill>
                      <a:effectLst/>
                    </a:endParaRPr>
                  </a:p>
                </xdr:txBody>
              </xdr:sp>
              <xdr:sp macro="" textlink="">
                <xdr:nvSpPr>
                  <xdr:cNvPr id="40" name="TextBox 666">
                    <a:extLst>
                      <a:ext uri="{FF2B5EF4-FFF2-40B4-BE49-F238E27FC236}">
                        <a16:creationId xmlns:a16="http://schemas.microsoft.com/office/drawing/2014/main" id="{00000000-0008-0000-0800-000028000000}"/>
                      </a:ext>
                    </a:extLst>
                  </xdr:cNvPr>
                  <xdr:cNvSpPr txBox="1"/>
                </xdr:nvSpPr>
                <xdr:spPr>
                  <a:xfrm>
                    <a:off x="5057775" y="2266950"/>
                    <a:ext cx="857252"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chemeClr val="accent2">
                            <a:lumMod val="75000"/>
                          </a:schemeClr>
                        </a:solidFill>
                        <a:effectLst/>
                        <a:latin typeface="+mn-lt"/>
                        <a:ea typeface="+mn-ea"/>
                        <a:cs typeface="+mn-cs"/>
                      </a:rPr>
                      <a:t>P O</a:t>
                    </a:r>
                    <a:r>
                      <a:rPr lang="en-AU" sz="1100" b="1" baseline="-25000">
                        <a:solidFill>
                          <a:schemeClr val="accent2">
                            <a:lumMod val="75000"/>
                          </a:schemeClr>
                        </a:solidFill>
                        <a:effectLst/>
                        <a:latin typeface="+mn-lt"/>
                        <a:ea typeface="+mn-ea"/>
                        <a:cs typeface="+mn-cs"/>
                      </a:rPr>
                      <a:t>2</a:t>
                    </a:r>
                    <a:r>
                      <a:rPr lang="en-AU" sz="1100" b="1">
                        <a:solidFill>
                          <a:schemeClr val="accent2">
                            <a:lumMod val="75000"/>
                          </a:schemeClr>
                        </a:solidFill>
                        <a:effectLst/>
                      </a:rPr>
                      <a:t>|True)</a:t>
                    </a:r>
                    <a:endParaRPr lang="en-AU">
                      <a:solidFill>
                        <a:schemeClr val="accent2">
                          <a:lumMod val="75000"/>
                        </a:schemeClr>
                      </a:solidFill>
                      <a:effectLst/>
                    </a:endParaRPr>
                  </a:p>
                </xdr:txBody>
              </xdr:sp>
              <xdr:sp macro="" textlink="">
                <xdr:nvSpPr>
                  <xdr:cNvPr id="41" name="TextBox 667">
                    <a:extLst>
                      <a:ext uri="{FF2B5EF4-FFF2-40B4-BE49-F238E27FC236}">
                        <a16:creationId xmlns:a16="http://schemas.microsoft.com/office/drawing/2014/main" id="{00000000-0008-0000-0800-000029000000}"/>
                      </a:ext>
                    </a:extLst>
                  </xdr:cNvPr>
                  <xdr:cNvSpPr txBox="1"/>
                </xdr:nvSpPr>
                <xdr:spPr>
                  <a:xfrm>
                    <a:off x="5048250" y="2809875"/>
                    <a:ext cx="857252"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chemeClr val="accent2">
                            <a:lumMod val="75000"/>
                          </a:schemeClr>
                        </a:solidFill>
                        <a:effectLst/>
                        <a:latin typeface="+mn-lt"/>
                        <a:ea typeface="+mn-ea"/>
                        <a:cs typeface="+mn-cs"/>
                      </a:rPr>
                      <a:t>P O</a:t>
                    </a:r>
                    <a:r>
                      <a:rPr lang="en-AU" sz="1100" b="1" baseline="-25000">
                        <a:solidFill>
                          <a:schemeClr val="accent2">
                            <a:lumMod val="75000"/>
                          </a:schemeClr>
                        </a:solidFill>
                        <a:effectLst/>
                        <a:latin typeface="+mn-lt"/>
                        <a:ea typeface="+mn-ea"/>
                        <a:cs typeface="+mn-cs"/>
                      </a:rPr>
                      <a:t>3</a:t>
                    </a:r>
                    <a:r>
                      <a:rPr lang="en-AU" sz="1100" b="1">
                        <a:solidFill>
                          <a:schemeClr val="accent2">
                            <a:lumMod val="75000"/>
                          </a:schemeClr>
                        </a:solidFill>
                        <a:effectLst/>
                      </a:rPr>
                      <a:t>|True)</a:t>
                    </a:r>
                    <a:endParaRPr lang="en-AU">
                      <a:solidFill>
                        <a:schemeClr val="accent2">
                          <a:lumMod val="75000"/>
                        </a:schemeClr>
                      </a:solidFill>
                      <a:effectLst/>
                    </a:endParaRPr>
                  </a:p>
                </xdr:txBody>
              </xdr:sp>
              <xdr:sp macro="" textlink="">
                <xdr:nvSpPr>
                  <xdr:cNvPr id="42" name="TextBox 668">
                    <a:extLst>
                      <a:ext uri="{FF2B5EF4-FFF2-40B4-BE49-F238E27FC236}">
                        <a16:creationId xmlns:a16="http://schemas.microsoft.com/office/drawing/2014/main" id="{00000000-0008-0000-0800-00002A000000}"/>
                      </a:ext>
                    </a:extLst>
                  </xdr:cNvPr>
                  <xdr:cNvSpPr txBox="1"/>
                </xdr:nvSpPr>
                <xdr:spPr>
                  <a:xfrm>
                    <a:off x="5019677" y="3200400"/>
                    <a:ext cx="904875"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chemeClr val="accent2">
                            <a:lumMod val="75000"/>
                          </a:schemeClr>
                        </a:solidFill>
                        <a:effectLst/>
                        <a:latin typeface="+mn-lt"/>
                        <a:ea typeface="+mn-ea"/>
                        <a:cs typeface="+mn-cs"/>
                      </a:rPr>
                      <a:t>P (O</a:t>
                    </a:r>
                    <a:r>
                      <a:rPr lang="en-AU" sz="1100" b="1" baseline="-25000">
                        <a:solidFill>
                          <a:schemeClr val="accent2">
                            <a:lumMod val="75000"/>
                          </a:schemeClr>
                        </a:solidFill>
                        <a:effectLst/>
                        <a:latin typeface="+mn-lt"/>
                        <a:ea typeface="+mn-ea"/>
                        <a:cs typeface="+mn-cs"/>
                      </a:rPr>
                      <a:t>1</a:t>
                    </a:r>
                    <a:r>
                      <a:rPr lang="en-AU" sz="1100" b="1">
                        <a:solidFill>
                          <a:schemeClr val="accent2">
                            <a:lumMod val="75000"/>
                          </a:schemeClr>
                        </a:solidFill>
                        <a:effectLst/>
                      </a:rPr>
                      <a:t>|False)</a:t>
                    </a:r>
                    <a:endParaRPr lang="en-AU">
                      <a:solidFill>
                        <a:schemeClr val="accent2">
                          <a:lumMod val="75000"/>
                        </a:schemeClr>
                      </a:solidFill>
                      <a:effectLst/>
                    </a:endParaRPr>
                  </a:p>
                </xdr:txBody>
              </xdr:sp>
            </xdr:grpSp>
          </xdr:grpSp>
        </xdr:grpSp>
      </xdr:grpSp>
    </xdr:grpSp>
    <xdr:clientData/>
  </xdr:twoCellAnchor>
  <xdr:twoCellAnchor>
    <xdr:from>
      <xdr:col>0</xdr:col>
      <xdr:colOff>600074</xdr:colOff>
      <xdr:row>107</xdr:row>
      <xdr:rowOff>0</xdr:rowOff>
    </xdr:from>
    <xdr:to>
      <xdr:col>22</xdr:col>
      <xdr:colOff>28575</xdr:colOff>
      <xdr:row>110</xdr:row>
      <xdr:rowOff>146966</xdr:rowOff>
    </xdr:to>
    <xdr:sp macro="" textlink="">
      <xdr:nvSpPr>
        <xdr:cNvPr id="108" name="TextBox 8">
          <a:extLst>
            <a:ext uri="{FF2B5EF4-FFF2-40B4-BE49-F238E27FC236}">
              <a16:creationId xmlns:a16="http://schemas.microsoft.com/office/drawing/2014/main" id="{00000000-0008-0000-0800-00006C000000}"/>
            </a:ext>
          </a:extLst>
        </xdr:cNvPr>
        <xdr:cNvSpPr txBox="1"/>
      </xdr:nvSpPr>
      <xdr:spPr>
        <a:xfrm>
          <a:off x="600074" y="12144375"/>
          <a:ext cx="14516101" cy="718466"/>
        </a:xfrm>
        <a:prstGeom prst="rect">
          <a:avLst/>
        </a:prstGeom>
        <a:solidFill>
          <a:schemeClr val="accent4">
            <a:lumMod val="20000"/>
            <a:lumOff val="80000"/>
          </a:schemeClr>
        </a:solid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AU" sz="1600" b="1">
              <a:solidFill>
                <a:srgbClr val="C00000"/>
              </a:solidFill>
            </a:rPr>
            <a:t>Expected Value of Sample Information (EVSI) = EMV of best decision with sample information, assuming no cost to get it – EMV of best decision without any information</a:t>
          </a:r>
        </a:p>
        <a:p>
          <a:endParaRPr lang="en-AU" sz="800" b="1">
            <a:solidFill>
              <a:srgbClr val="C00000"/>
            </a:solidFill>
          </a:endParaRPr>
        </a:p>
        <a:p>
          <a:r>
            <a:rPr lang="en-AU" sz="1600" b="1">
              <a:solidFill>
                <a:srgbClr val="C00000"/>
              </a:solidFill>
            </a:rPr>
            <a:t>Efficiency of sample information = EVSI / EVPI</a:t>
          </a:r>
        </a:p>
      </xdr:txBody>
    </xdr:sp>
    <xdr:clientData/>
  </xdr:twoCellAnchor>
  <xdr:twoCellAnchor>
    <xdr:from>
      <xdr:col>6</xdr:col>
      <xdr:colOff>447675</xdr:colOff>
      <xdr:row>109</xdr:row>
      <xdr:rowOff>9525</xdr:rowOff>
    </xdr:from>
    <xdr:to>
      <xdr:col>9</xdr:col>
      <xdr:colOff>371475</xdr:colOff>
      <xdr:row>122</xdr:row>
      <xdr:rowOff>76200</xdr:rowOff>
    </xdr:to>
    <xdr:cxnSp macro="">
      <xdr:nvCxnSpPr>
        <xdr:cNvPr id="112" name="Straight Arrow Connector 111">
          <a:extLst>
            <a:ext uri="{FF2B5EF4-FFF2-40B4-BE49-F238E27FC236}">
              <a16:creationId xmlns:a16="http://schemas.microsoft.com/office/drawing/2014/main" id="{00000000-0008-0000-0800-000070000000}"/>
            </a:ext>
          </a:extLst>
        </xdr:cNvPr>
        <xdr:cNvCxnSpPr/>
      </xdr:nvCxnSpPr>
      <xdr:spPr>
        <a:xfrm>
          <a:off x="5219700" y="12534900"/>
          <a:ext cx="2314575" cy="282892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504825</xdr:colOff>
      <xdr:row>108</xdr:row>
      <xdr:rowOff>76200</xdr:rowOff>
    </xdr:from>
    <xdr:to>
      <xdr:col>15</xdr:col>
      <xdr:colOff>361951</xdr:colOff>
      <xdr:row>116</xdr:row>
      <xdr:rowOff>57150</xdr:rowOff>
    </xdr:to>
    <xdr:cxnSp macro="">
      <xdr:nvCxnSpPr>
        <xdr:cNvPr id="114" name="Straight Arrow Connector 113">
          <a:extLst>
            <a:ext uri="{FF2B5EF4-FFF2-40B4-BE49-F238E27FC236}">
              <a16:creationId xmlns:a16="http://schemas.microsoft.com/office/drawing/2014/main" id="{00000000-0008-0000-0800-000072000000}"/>
            </a:ext>
          </a:extLst>
        </xdr:cNvPr>
        <xdr:cNvCxnSpPr/>
      </xdr:nvCxnSpPr>
      <xdr:spPr>
        <a:xfrm flipH="1">
          <a:off x="8277225" y="12411075"/>
          <a:ext cx="2905126" cy="155257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xdr:col>
          <xdr:colOff>28575</xdr:colOff>
          <xdr:row>5</xdr:row>
          <xdr:rowOff>180975</xdr:rowOff>
        </xdr:from>
        <xdr:to>
          <xdr:col>6</xdr:col>
          <xdr:colOff>485775</xdr:colOff>
          <xdr:row>40</xdr:row>
          <xdr:rowOff>0</xdr:rowOff>
        </xdr:to>
        <xdr:pic>
          <xdr:nvPicPr>
            <xdr:cNvPr id="179" name="Picture 178">
              <a:extLst>
                <a:ext uri="{FF2B5EF4-FFF2-40B4-BE49-F238E27FC236}">
                  <a16:creationId xmlns:a16="http://schemas.microsoft.com/office/drawing/2014/main" id="{00000000-0008-0000-0800-0000B3000000}"/>
                </a:ext>
              </a:extLst>
            </xdr:cNvPr>
            <xdr:cNvPicPr>
              <a:picLocks noChangeAspect="1" noChangeArrowheads="1"/>
              <a:extLst>
                <a:ext uri="{84589F7E-364E-4C9E-8A38-B11213B215E9}">
                  <a14:cameraTool cellRange="#REF!" spid="_x0000_s3268"/>
                </a:ext>
              </a:extLst>
            </xdr:cNvPicPr>
          </xdr:nvPicPr>
          <xdr:blipFill>
            <a:blip xmlns:r="http://schemas.openxmlformats.org/officeDocument/2006/relationships" r:embed="rId2"/>
            <a:srcRect/>
            <a:stretch>
              <a:fillRect/>
            </a:stretch>
          </xdr:blipFill>
          <xdr:spPr bwMode="auto">
            <a:xfrm>
              <a:off x="638175" y="1276350"/>
              <a:ext cx="4619625" cy="6486525"/>
            </a:xfrm>
            <a:prstGeom prst="rect">
              <a:avLst/>
            </a:prstGeom>
            <a:solidFill>
              <a:schemeClr val="bg1">
                <a:lumMod val="95000"/>
              </a:schemeClr>
            </a:solidFill>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asitha\AppData\Local\Temp\Temp1_TreePlan-200-Trial-Files.zip\TreePlan-200-Trial-Addin-1511.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pty"/>
      <sheetName val="Naming Conventions"/>
      <sheetName val="TreePlanXLM"/>
      <sheetName val="TreePlan License"/>
      <sheetName val="Bins"/>
      <sheetName val="TreePlan Help"/>
    </sheetNames>
    <sheetDataSet>
      <sheetData sheetId="0"/>
      <sheetData sheetId="1"/>
      <sheetData sheetId="2">
        <row r="254">
          <cell r="B254" t="b">
            <v>1</v>
          </cell>
        </row>
        <row r="607">
          <cell r="B607" t="b">
            <v>1</v>
          </cell>
        </row>
      </sheetData>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24"/>
  <sheetViews>
    <sheetView showGridLines="0" workbookViewId="0"/>
  </sheetViews>
  <sheetFormatPr defaultColWidth="8.6640625" defaultRowHeight="15.6" x14ac:dyDescent="0.3"/>
  <cols>
    <col min="1" max="1" width="4.44140625" style="42" customWidth="1"/>
    <col min="2" max="2" width="4.6640625" style="51" customWidth="1"/>
    <col min="3" max="3" width="5.109375" style="42" customWidth="1"/>
    <col min="4" max="11" width="10.5546875" style="42" customWidth="1"/>
    <col min="12" max="16384" width="8.6640625" style="42"/>
  </cols>
  <sheetData>
    <row r="2" spans="2:12" ht="23.4" x14ac:dyDescent="0.45">
      <c r="B2" s="52" t="s">
        <v>36</v>
      </c>
    </row>
    <row r="4" spans="2:12" ht="15.6" customHeight="1" x14ac:dyDescent="0.3">
      <c r="B4" s="53" t="s">
        <v>44</v>
      </c>
      <c r="D4" s="53"/>
      <c r="E4" s="53"/>
      <c r="F4" s="53"/>
      <c r="G4" s="53"/>
      <c r="H4" s="53"/>
      <c r="I4" s="53"/>
      <c r="J4" s="53"/>
      <c r="K4" s="53"/>
    </row>
    <row r="5" spans="2:12" ht="15.6" customHeight="1" x14ac:dyDescent="0.3">
      <c r="B5" s="53" t="s">
        <v>52</v>
      </c>
      <c r="D5" s="53"/>
      <c r="E5" s="53"/>
      <c r="F5" s="53"/>
      <c r="G5" s="53"/>
      <c r="H5" s="53"/>
      <c r="I5" s="53"/>
      <c r="J5" s="53"/>
      <c r="K5" s="53"/>
    </row>
    <row r="6" spans="2:12" ht="15.6" customHeight="1" x14ac:dyDescent="0.3">
      <c r="C6" s="53"/>
      <c r="D6" s="53"/>
      <c r="E6" s="53"/>
      <c r="F6" s="53"/>
      <c r="G6" s="53"/>
      <c r="H6" s="53"/>
      <c r="I6" s="53"/>
      <c r="J6" s="53"/>
      <c r="K6" s="53"/>
    </row>
    <row r="7" spans="2:12" ht="15.6" customHeight="1" x14ac:dyDescent="0.3">
      <c r="C7" s="51"/>
      <c r="D7" s="51" t="s">
        <v>38</v>
      </c>
      <c r="E7" s="56"/>
      <c r="F7" s="56"/>
      <c r="G7" s="56"/>
      <c r="H7" s="56"/>
      <c r="I7" s="56"/>
      <c r="J7" s="56"/>
      <c r="K7" s="56"/>
    </row>
    <row r="8" spans="2:12" ht="15.6" customHeight="1" x14ac:dyDescent="0.3">
      <c r="D8" s="58"/>
      <c r="E8" s="56"/>
      <c r="F8" s="56"/>
      <c r="G8" s="56"/>
      <c r="H8" s="56"/>
      <c r="I8" s="56"/>
      <c r="J8" s="56"/>
      <c r="K8" s="56"/>
      <c r="L8" s="55"/>
    </row>
    <row r="9" spans="2:12" ht="15.6" customHeight="1" x14ac:dyDescent="0.3">
      <c r="E9" s="54"/>
      <c r="F9" s="54"/>
      <c r="G9" s="54"/>
      <c r="H9" s="54"/>
      <c r="I9" s="54"/>
      <c r="J9" s="54"/>
      <c r="K9" s="54"/>
    </row>
    <row r="10" spans="2:12" ht="15.6" customHeight="1" x14ac:dyDescent="0.3">
      <c r="C10" s="51">
        <v>1</v>
      </c>
      <c r="D10" s="51" t="s">
        <v>39</v>
      </c>
    </row>
    <row r="11" spans="2:12" ht="14.4" customHeight="1" x14ac:dyDescent="0.3">
      <c r="D11" s="42" t="s">
        <v>43</v>
      </c>
    </row>
    <row r="12" spans="2:12" ht="15.6" customHeight="1" x14ac:dyDescent="0.3"/>
    <row r="13" spans="2:12" x14ac:dyDescent="0.3">
      <c r="C13" s="51">
        <v>2</v>
      </c>
      <c r="D13" s="51" t="s">
        <v>40</v>
      </c>
    </row>
    <row r="14" spans="2:12" x14ac:dyDescent="0.3">
      <c r="D14" s="42" t="s">
        <v>45</v>
      </c>
    </row>
    <row r="15" spans="2:12" x14ac:dyDescent="0.3">
      <c r="C15" s="59"/>
    </row>
    <row r="16" spans="2:12" x14ac:dyDescent="0.3">
      <c r="C16" s="51">
        <v>3</v>
      </c>
      <c r="D16" s="57" t="s">
        <v>37</v>
      </c>
    </row>
    <row r="17" spans="3:4" x14ac:dyDescent="0.3">
      <c r="D17" s="42" t="s">
        <v>53</v>
      </c>
    </row>
    <row r="18" spans="3:4" x14ac:dyDescent="0.3">
      <c r="D18" s="42" t="s">
        <v>105</v>
      </c>
    </row>
    <row r="20" spans="3:4" x14ac:dyDescent="0.3">
      <c r="C20" s="51">
        <v>4</v>
      </c>
      <c r="D20" s="57" t="s">
        <v>41</v>
      </c>
    </row>
    <row r="21" spans="3:4" x14ac:dyDescent="0.3">
      <c r="D21" s="42" t="s">
        <v>54</v>
      </c>
    </row>
    <row r="23" spans="3:4" x14ac:dyDescent="0.3">
      <c r="C23" s="51">
        <v>5</v>
      </c>
      <c r="D23" s="57" t="s">
        <v>42</v>
      </c>
    </row>
    <row r="24" spans="3:4" x14ac:dyDescent="0.3">
      <c r="D24" s="42" t="s">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X27"/>
  <sheetViews>
    <sheetView showGridLines="0" zoomScaleNormal="100" workbookViewId="0"/>
  </sheetViews>
  <sheetFormatPr defaultColWidth="9.109375" defaultRowHeight="14.4" x14ac:dyDescent="0.3"/>
  <cols>
    <col min="1" max="1" width="4.44140625" style="4" customWidth="1"/>
    <col min="2" max="2" width="3.44140625" style="4" customWidth="1"/>
    <col min="3" max="3" width="65.88671875" style="4" customWidth="1"/>
    <col min="4" max="4" width="2.33203125" style="28" customWidth="1"/>
    <col min="5" max="5" width="4.6640625" style="9" customWidth="1"/>
    <col min="6" max="6" width="62.5546875" style="8" customWidth="1"/>
    <col min="7" max="8" width="10.88671875" style="4" customWidth="1"/>
    <col min="9" max="9" width="12.88671875" style="4" customWidth="1"/>
    <col min="10" max="16384" width="9.109375" style="4"/>
  </cols>
  <sheetData>
    <row r="1" spans="2:24" x14ac:dyDescent="0.3">
      <c r="D1" s="4"/>
    </row>
    <row r="2" spans="2:24" s="29" customFormat="1" ht="19.95" customHeight="1" x14ac:dyDescent="0.4">
      <c r="B2" s="87" t="s">
        <v>34</v>
      </c>
      <c r="D2" s="30"/>
      <c r="E2" s="84"/>
      <c r="F2" s="38"/>
      <c r="G2" s="38"/>
      <c r="H2" s="38"/>
      <c r="I2" s="38"/>
    </row>
    <row r="3" spans="2:24" ht="14.4" customHeight="1" x14ac:dyDescent="0.4">
      <c r="B3" s="150" t="s">
        <v>85</v>
      </c>
      <c r="C3" s="150"/>
      <c r="E3" s="76"/>
      <c r="F3" s="38"/>
      <c r="G3" s="38"/>
      <c r="H3" s="38"/>
      <c r="I3" s="38"/>
      <c r="J3" s="29"/>
      <c r="K3" s="29"/>
      <c r="L3" s="29"/>
      <c r="M3" s="3"/>
      <c r="N3" s="3"/>
      <c r="O3" s="3"/>
      <c r="P3" s="3"/>
      <c r="Q3" s="3"/>
      <c r="R3" s="3"/>
      <c r="S3" s="3"/>
      <c r="T3" s="3"/>
      <c r="U3" s="3"/>
      <c r="V3" s="3"/>
      <c r="W3" s="3"/>
      <c r="X3" s="3"/>
    </row>
    <row r="4" spans="2:24" x14ac:dyDescent="0.3">
      <c r="B4" s="150"/>
      <c r="C4" s="150"/>
      <c r="E4" s="153" t="s">
        <v>28</v>
      </c>
      <c r="F4" s="153"/>
      <c r="G4" s="10"/>
      <c r="H4" s="10"/>
      <c r="I4" s="10"/>
      <c r="J4" s="3"/>
      <c r="K4" s="3"/>
      <c r="L4" s="3"/>
      <c r="M4" s="3"/>
      <c r="N4" s="3"/>
      <c r="O4" s="3"/>
      <c r="P4" s="3"/>
      <c r="Q4" s="3"/>
      <c r="R4" s="3"/>
      <c r="S4" s="3"/>
      <c r="T4" s="3"/>
      <c r="U4" s="3"/>
      <c r="V4" s="3"/>
      <c r="W4" s="3"/>
      <c r="X4" s="3"/>
    </row>
    <row r="5" spans="2:24" ht="15" thickBot="1" x14ac:dyDescent="0.35">
      <c r="B5" s="150"/>
      <c r="C5" s="150"/>
      <c r="E5" s="4"/>
      <c r="F5" s="4"/>
      <c r="G5" s="10"/>
      <c r="H5" s="10"/>
      <c r="I5" s="10"/>
      <c r="J5" s="3"/>
      <c r="K5" s="3"/>
      <c r="L5" s="3"/>
      <c r="M5" s="3"/>
      <c r="N5" s="3"/>
      <c r="O5" s="3"/>
      <c r="P5" s="3"/>
      <c r="Q5" s="3"/>
      <c r="R5" s="3"/>
      <c r="S5" s="3"/>
      <c r="T5" s="3"/>
      <c r="U5" s="3"/>
      <c r="V5" s="3"/>
      <c r="W5" s="3"/>
      <c r="X5" s="3"/>
    </row>
    <row r="6" spans="2:24" x14ac:dyDescent="0.3">
      <c r="B6" s="150"/>
      <c r="C6" s="150"/>
      <c r="E6" s="75">
        <v>1</v>
      </c>
      <c r="F6" s="71" t="s">
        <v>113</v>
      </c>
      <c r="G6" s="10"/>
      <c r="H6" s="10"/>
      <c r="I6" s="10"/>
      <c r="J6" s="3"/>
      <c r="K6" s="3"/>
      <c r="L6" s="3"/>
      <c r="M6" s="3"/>
      <c r="N6" s="3"/>
      <c r="O6" s="3"/>
      <c r="P6" s="3"/>
      <c r="Q6" s="3"/>
      <c r="R6" s="3"/>
      <c r="S6" s="3"/>
      <c r="T6" s="3"/>
      <c r="U6" s="3"/>
      <c r="V6" s="3"/>
      <c r="W6" s="3"/>
      <c r="X6" s="3"/>
    </row>
    <row r="7" spans="2:24" x14ac:dyDescent="0.3">
      <c r="B7" s="86" t="s">
        <v>84</v>
      </c>
      <c r="C7" s="37" t="s">
        <v>15</v>
      </c>
      <c r="E7" s="75">
        <v>2</v>
      </c>
      <c r="F7" s="72" t="s">
        <v>114</v>
      </c>
      <c r="G7" s="3"/>
      <c r="H7" s="3"/>
      <c r="I7" s="3"/>
      <c r="J7" s="3"/>
      <c r="K7" s="3"/>
      <c r="L7" s="3"/>
      <c r="M7" s="3"/>
      <c r="N7" s="3"/>
      <c r="O7" s="3"/>
      <c r="P7" s="3"/>
      <c r="Q7" s="3"/>
      <c r="R7" s="3"/>
      <c r="S7" s="3"/>
      <c r="T7" s="3"/>
      <c r="U7" s="3"/>
      <c r="V7" s="3"/>
      <c r="W7" s="3"/>
      <c r="X7" s="3"/>
    </row>
    <row r="8" spans="2:24" ht="14.4" customHeight="1" thickBot="1" x14ac:dyDescent="0.35">
      <c r="B8" s="86" t="s">
        <v>84</v>
      </c>
      <c r="C8" s="37" t="s">
        <v>16</v>
      </c>
      <c r="E8" s="75">
        <v>3</v>
      </c>
      <c r="F8" s="73" t="s">
        <v>115</v>
      </c>
      <c r="G8" s="3"/>
      <c r="H8" s="3"/>
      <c r="I8" s="3"/>
      <c r="J8" s="3"/>
      <c r="K8" s="3"/>
      <c r="L8" s="3"/>
      <c r="M8" s="3"/>
      <c r="N8" s="3"/>
      <c r="O8" s="3"/>
      <c r="P8" s="3"/>
      <c r="Q8" s="3"/>
      <c r="R8" s="3"/>
      <c r="S8" s="3"/>
      <c r="T8" s="3"/>
      <c r="U8" s="3"/>
      <c r="V8" s="3"/>
      <c r="W8" s="3"/>
      <c r="X8" s="3"/>
    </row>
    <row r="9" spans="2:24" ht="16.5" customHeight="1" x14ac:dyDescent="0.3">
      <c r="B9" s="86" t="s">
        <v>84</v>
      </c>
      <c r="C9" s="37" t="s">
        <v>17</v>
      </c>
      <c r="E9" s="4"/>
      <c r="F9" s="4"/>
      <c r="G9" s="3"/>
      <c r="H9" s="3"/>
      <c r="I9" s="3"/>
      <c r="J9" s="3"/>
      <c r="K9" s="3"/>
      <c r="L9" s="3"/>
      <c r="M9" s="3"/>
      <c r="N9" s="3"/>
      <c r="O9" s="3"/>
      <c r="P9" s="3"/>
      <c r="Q9" s="3"/>
      <c r="R9" s="3"/>
      <c r="S9" s="3"/>
      <c r="T9" s="3"/>
      <c r="U9" s="3"/>
      <c r="V9" s="3"/>
      <c r="W9" s="3"/>
      <c r="X9" s="3"/>
    </row>
    <row r="10" spans="2:24" x14ac:dyDescent="0.3">
      <c r="C10" s="5"/>
      <c r="E10" s="4"/>
      <c r="F10" s="4"/>
      <c r="G10" s="3"/>
      <c r="H10" s="3"/>
      <c r="I10" s="3"/>
      <c r="J10" s="3"/>
      <c r="K10" s="3"/>
      <c r="L10" s="3"/>
      <c r="M10" s="3"/>
      <c r="N10" s="3"/>
      <c r="O10" s="3"/>
      <c r="P10" s="3"/>
      <c r="Q10" s="3"/>
      <c r="R10" s="3"/>
      <c r="S10" s="3"/>
      <c r="T10" s="3"/>
      <c r="U10" s="3"/>
      <c r="V10" s="3"/>
      <c r="W10" s="3"/>
      <c r="X10" s="3"/>
    </row>
    <row r="11" spans="2:24" x14ac:dyDescent="0.3">
      <c r="B11" s="37" t="s">
        <v>12</v>
      </c>
      <c r="G11" s="10"/>
      <c r="H11" s="10"/>
      <c r="I11" s="10"/>
      <c r="J11" s="3"/>
      <c r="K11" s="3"/>
      <c r="L11" s="3"/>
      <c r="M11" s="3"/>
      <c r="N11" s="3"/>
      <c r="O11" s="3"/>
      <c r="P11" s="3"/>
      <c r="Q11" s="3"/>
      <c r="R11" s="3"/>
      <c r="S11" s="3"/>
      <c r="T11" s="3"/>
      <c r="U11" s="3"/>
      <c r="V11" s="3"/>
      <c r="W11" s="3"/>
      <c r="X11" s="3"/>
    </row>
    <row r="12" spans="2:24" x14ac:dyDescent="0.3">
      <c r="B12" s="86" t="s">
        <v>84</v>
      </c>
      <c r="C12" s="5" t="s">
        <v>110</v>
      </c>
      <c r="G12" s="3"/>
      <c r="H12" s="3"/>
      <c r="I12" s="3"/>
      <c r="J12" s="3"/>
      <c r="K12" s="3"/>
      <c r="L12" s="3"/>
      <c r="M12" s="3"/>
      <c r="N12" s="3"/>
      <c r="O12" s="3"/>
      <c r="P12" s="3"/>
      <c r="Q12" s="3"/>
      <c r="R12" s="3"/>
      <c r="S12" s="3"/>
      <c r="T12" s="3"/>
      <c r="U12" s="3"/>
      <c r="V12" s="3"/>
      <c r="W12" s="3"/>
      <c r="X12" s="3"/>
    </row>
    <row r="13" spans="2:24" x14ac:dyDescent="0.3">
      <c r="B13" s="86" t="s">
        <v>84</v>
      </c>
      <c r="C13" s="5" t="s">
        <v>18</v>
      </c>
      <c r="E13" s="153" t="s">
        <v>119</v>
      </c>
      <c r="F13" s="153"/>
      <c r="G13" s="3"/>
      <c r="H13" s="3"/>
      <c r="I13" s="3"/>
      <c r="J13" s="3"/>
      <c r="K13" s="3"/>
      <c r="L13" s="3"/>
      <c r="M13" s="3"/>
      <c r="N13" s="3"/>
      <c r="O13" s="3"/>
      <c r="P13" s="3"/>
      <c r="Q13" s="3"/>
      <c r="R13" s="3"/>
      <c r="S13" s="3"/>
      <c r="T13" s="3"/>
      <c r="U13" s="3"/>
      <c r="V13" s="3"/>
      <c r="W13" s="3"/>
      <c r="X13" s="3"/>
    </row>
    <row r="14" spans="2:24" ht="14.4" customHeight="1" thickBot="1" x14ac:dyDescent="0.35">
      <c r="B14" s="86" t="s">
        <v>84</v>
      </c>
      <c r="C14" s="5" t="s">
        <v>111</v>
      </c>
      <c r="E14" s="4"/>
      <c r="F14" s="4"/>
      <c r="G14" s="3"/>
      <c r="H14" s="3"/>
      <c r="I14" s="3"/>
      <c r="J14" s="3"/>
      <c r="K14" s="3"/>
      <c r="L14" s="3"/>
      <c r="M14" s="3"/>
      <c r="N14" s="3"/>
      <c r="O14" s="3"/>
      <c r="P14" s="3"/>
      <c r="Q14" s="3"/>
      <c r="R14" s="3"/>
      <c r="S14" s="3"/>
      <c r="T14" s="3"/>
      <c r="U14" s="3"/>
      <c r="V14" s="3"/>
      <c r="W14" s="3"/>
      <c r="X14" s="3"/>
    </row>
    <row r="15" spans="2:24" ht="14.4" customHeight="1" x14ac:dyDescent="0.3">
      <c r="E15" s="75">
        <v>1</v>
      </c>
      <c r="F15" s="71" t="s">
        <v>118</v>
      </c>
      <c r="G15" s="3"/>
      <c r="H15" s="3"/>
      <c r="I15" s="3"/>
      <c r="J15" s="3"/>
      <c r="K15" s="3"/>
      <c r="L15" s="3"/>
      <c r="M15" s="3"/>
      <c r="N15" s="3"/>
      <c r="O15" s="3"/>
      <c r="P15" s="3"/>
      <c r="Q15" s="3"/>
      <c r="R15" s="3"/>
      <c r="S15" s="3"/>
      <c r="T15" s="3"/>
      <c r="U15" s="3"/>
      <c r="V15" s="3"/>
      <c r="W15" s="3"/>
      <c r="X15" s="3"/>
    </row>
    <row r="16" spans="2:24" ht="14.4" customHeight="1" x14ac:dyDescent="0.3">
      <c r="B16" s="37" t="s">
        <v>11</v>
      </c>
      <c r="E16" s="75">
        <v>2</v>
      </c>
      <c r="F16" s="72" t="s">
        <v>116</v>
      </c>
      <c r="G16" s="3"/>
      <c r="H16" s="3"/>
      <c r="I16" s="3"/>
      <c r="J16" s="3"/>
      <c r="K16" s="3"/>
      <c r="L16" s="3"/>
      <c r="M16" s="3"/>
      <c r="N16" s="3"/>
      <c r="O16" s="3"/>
      <c r="P16" s="3"/>
      <c r="Q16" s="3"/>
      <c r="R16" s="3"/>
      <c r="S16" s="3"/>
      <c r="T16" s="3"/>
      <c r="U16" s="3"/>
      <c r="V16" s="3"/>
      <c r="W16" s="3"/>
      <c r="X16" s="3"/>
    </row>
    <row r="17" spans="2:24" ht="14.4" customHeight="1" thickBot="1" x14ac:dyDescent="0.35">
      <c r="B17" s="86" t="s">
        <v>84</v>
      </c>
      <c r="C17" s="149" t="s">
        <v>81</v>
      </c>
      <c r="E17" s="75">
        <v>3</v>
      </c>
      <c r="F17" s="74" t="s">
        <v>117</v>
      </c>
      <c r="J17" s="7"/>
      <c r="K17" s="3"/>
      <c r="L17" s="3"/>
      <c r="M17" s="7"/>
      <c r="N17" s="7"/>
      <c r="O17" s="7"/>
      <c r="P17" s="7"/>
      <c r="Q17" s="7"/>
      <c r="R17" s="7"/>
      <c r="S17" s="7"/>
      <c r="T17" s="7"/>
      <c r="U17" s="7"/>
      <c r="V17" s="7"/>
      <c r="W17" s="7"/>
      <c r="X17" s="7"/>
    </row>
    <row r="18" spans="2:24" x14ac:dyDescent="0.3">
      <c r="C18" s="150"/>
      <c r="F18" s="7"/>
      <c r="G18" s="3"/>
      <c r="H18" s="3"/>
      <c r="I18" s="3"/>
      <c r="J18" s="7"/>
      <c r="K18" s="7"/>
      <c r="L18" s="7"/>
      <c r="M18" s="7"/>
      <c r="N18" s="7"/>
      <c r="O18" s="7"/>
      <c r="P18" s="7"/>
      <c r="Q18" s="7"/>
      <c r="R18" s="7"/>
      <c r="S18" s="7"/>
      <c r="T18" s="7"/>
      <c r="U18" s="7"/>
      <c r="V18" s="7"/>
      <c r="W18" s="7"/>
      <c r="X18" s="7"/>
    </row>
    <row r="19" spans="2:24" ht="15" customHeight="1" x14ac:dyDescent="0.3">
      <c r="C19" s="150"/>
      <c r="J19" s="7"/>
      <c r="K19" s="7"/>
      <c r="L19" s="7"/>
      <c r="M19" s="7"/>
      <c r="N19" s="7"/>
      <c r="O19" s="7"/>
      <c r="P19" s="7"/>
      <c r="Q19" s="7"/>
      <c r="R19" s="7"/>
      <c r="S19" s="7"/>
      <c r="T19" s="7"/>
      <c r="U19" s="7"/>
      <c r="V19" s="7"/>
      <c r="W19" s="7"/>
      <c r="X19" s="7"/>
    </row>
    <row r="20" spans="2:24" x14ac:dyDescent="0.3">
      <c r="B20" s="86" t="s">
        <v>84</v>
      </c>
      <c r="C20" s="151" t="s">
        <v>82</v>
      </c>
      <c r="J20" s="7"/>
      <c r="K20" s="7"/>
      <c r="L20" s="7"/>
      <c r="M20" s="7"/>
      <c r="N20" s="7"/>
      <c r="O20" s="7"/>
      <c r="P20" s="7"/>
      <c r="Q20" s="7"/>
      <c r="R20" s="7"/>
      <c r="S20" s="7"/>
      <c r="T20" s="7"/>
      <c r="U20" s="7"/>
      <c r="V20" s="7"/>
      <c r="W20" s="7"/>
      <c r="X20" s="7"/>
    </row>
    <row r="21" spans="2:24" ht="15" customHeight="1" x14ac:dyDescent="0.3">
      <c r="C21" s="152"/>
      <c r="E21" s="153" t="s">
        <v>120</v>
      </c>
      <c r="F21" s="153"/>
      <c r="G21" s="153"/>
      <c r="H21" s="153"/>
      <c r="I21" s="153"/>
      <c r="J21" s="3"/>
      <c r="K21" s="7"/>
      <c r="L21" s="7"/>
      <c r="M21" s="3"/>
      <c r="N21" s="3"/>
      <c r="O21" s="3"/>
      <c r="P21" s="3"/>
      <c r="Q21" s="3"/>
      <c r="R21" s="3"/>
      <c r="S21" s="3"/>
      <c r="T21" s="3"/>
      <c r="U21" s="3"/>
      <c r="V21" s="3"/>
      <c r="W21" s="3"/>
      <c r="X21" s="3"/>
    </row>
    <row r="22" spans="2:24" ht="15" thickBot="1" x14ac:dyDescent="0.35">
      <c r="C22" s="5"/>
      <c r="J22" s="3"/>
      <c r="K22" s="3"/>
      <c r="L22" s="3"/>
      <c r="M22" s="3"/>
      <c r="N22" s="3"/>
      <c r="O22" s="3"/>
      <c r="P22" s="3"/>
      <c r="Q22" s="3"/>
      <c r="R22" s="3"/>
      <c r="S22" s="3"/>
      <c r="T22" s="3"/>
      <c r="U22" s="3"/>
      <c r="V22" s="3"/>
      <c r="W22" s="3"/>
      <c r="X22" s="3"/>
    </row>
    <row r="23" spans="2:24" ht="15" thickBot="1" x14ac:dyDescent="0.35">
      <c r="B23" s="86" t="s">
        <v>84</v>
      </c>
      <c r="C23" s="151" t="s">
        <v>83</v>
      </c>
      <c r="F23" s="154" t="s">
        <v>0</v>
      </c>
      <c r="G23" s="77" t="s">
        <v>1</v>
      </c>
      <c r="H23" s="78"/>
      <c r="I23" s="79"/>
      <c r="K23" s="3"/>
      <c r="L23" s="3"/>
    </row>
    <row r="24" spans="2:24" ht="15" customHeight="1" thickBot="1" x14ac:dyDescent="0.35">
      <c r="C24" s="152"/>
      <c r="F24" s="155"/>
      <c r="G24" s="12" t="s">
        <v>13</v>
      </c>
      <c r="H24" s="12" t="s">
        <v>3</v>
      </c>
      <c r="I24" s="12" t="s">
        <v>14</v>
      </c>
    </row>
    <row r="25" spans="2:24" ht="15" thickBot="1" x14ac:dyDescent="0.35">
      <c r="F25" s="146" t="s">
        <v>5</v>
      </c>
      <c r="G25" s="148">
        <v>80000</v>
      </c>
      <c r="H25" s="147">
        <v>40000</v>
      </c>
      <c r="I25" s="147">
        <v>-60000</v>
      </c>
    </row>
    <row r="26" spans="2:24" ht="15" customHeight="1" thickBot="1" x14ac:dyDescent="0.35">
      <c r="F26" s="146" t="s">
        <v>6</v>
      </c>
      <c r="G26" s="148">
        <v>45000</v>
      </c>
      <c r="H26" s="147">
        <v>25000</v>
      </c>
      <c r="I26" s="147">
        <v>-10000</v>
      </c>
    </row>
    <row r="27" spans="2:24" ht="15" thickBot="1" x14ac:dyDescent="0.35">
      <c r="F27" s="146" t="s">
        <v>7</v>
      </c>
      <c r="G27" s="148">
        <v>10000</v>
      </c>
      <c r="H27" s="147">
        <v>5000</v>
      </c>
      <c r="I27" s="147">
        <v>0</v>
      </c>
    </row>
  </sheetData>
  <mergeCells count="8">
    <mergeCell ref="C17:C19"/>
    <mergeCell ref="C20:C21"/>
    <mergeCell ref="C23:C24"/>
    <mergeCell ref="B3:C6"/>
    <mergeCell ref="E4:F4"/>
    <mergeCell ref="E13:F13"/>
    <mergeCell ref="F23:F24"/>
    <mergeCell ref="E21:I21"/>
  </mergeCells>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26"/>
  <sheetViews>
    <sheetView showGridLines="0" tabSelected="1" zoomScaleNormal="100" workbookViewId="0">
      <selection activeCell="O3" sqref="O3"/>
    </sheetView>
  </sheetViews>
  <sheetFormatPr defaultColWidth="9.109375" defaultRowHeight="14.4" x14ac:dyDescent="0.3"/>
  <cols>
    <col min="1" max="1" width="4.44140625" style="3" customWidth="1"/>
    <col min="2" max="2" width="9.109375" style="3"/>
    <col min="3" max="3" width="33.109375" style="3" customWidth="1"/>
    <col min="4" max="6" width="13.109375" style="3" customWidth="1"/>
    <col min="7" max="7" width="18.5546875" style="6" customWidth="1"/>
    <col min="8" max="16384" width="9.109375" style="3"/>
  </cols>
  <sheetData>
    <row r="2" spans="2:8" ht="21" x14ac:dyDescent="0.4">
      <c r="B2" s="81" t="s">
        <v>69</v>
      </c>
    </row>
    <row r="4" spans="2:8" x14ac:dyDescent="0.3">
      <c r="B4" s="158"/>
      <c r="C4" s="158"/>
      <c r="D4" s="159" t="s">
        <v>1</v>
      </c>
      <c r="E4" s="159"/>
      <c r="F4" s="159"/>
    </row>
    <row r="5" spans="2:8" x14ac:dyDescent="0.3">
      <c r="B5" s="158"/>
      <c r="C5" s="158"/>
      <c r="D5" s="47" t="s">
        <v>13</v>
      </c>
      <c r="E5" s="47" t="s">
        <v>3</v>
      </c>
      <c r="F5" s="47" t="s">
        <v>14</v>
      </c>
    </row>
    <row r="6" spans="2:8" x14ac:dyDescent="0.3">
      <c r="B6" s="48" t="s">
        <v>8</v>
      </c>
      <c r="C6" s="49"/>
      <c r="D6" s="50">
        <v>0.2</v>
      </c>
      <c r="E6" s="50">
        <v>0.5</v>
      </c>
      <c r="F6" s="50">
        <v>0.3</v>
      </c>
    </row>
    <row r="9" spans="2:8" ht="21" x14ac:dyDescent="0.4">
      <c r="B9" s="84" t="s">
        <v>74</v>
      </c>
    </row>
    <row r="11" spans="2:8" x14ac:dyDescent="0.3">
      <c r="B11" s="158" t="s">
        <v>0</v>
      </c>
      <c r="C11" s="158"/>
      <c r="D11" s="159" t="s">
        <v>1</v>
      </c>
      <c r="E11" s="159"/>
      <c r="F11" s="159"/>
      <c r="G11" s="157" t="s">
        <v>72</v>
      </c>
    </row>
    <row r="12" spans="2:8" x14ac:dyDescent="0.3">
      <c r="B12" s="158"/>
      <c r="C12" s="158"/>
      <c r="D12" s="47" t="s">
        <v>13</v>
      </c>
      <c r="E12" s="47" t="s">
        <v>3</v>
      </c>
      <c r="F12" s="47" t="s">
        <v>14</v>
      </c>
      <c r="G12" s="157"/>
    </row>
    <row r="13" spans="2:8" x14ac:dyDescent="0.3">
      <c r="B13" s="156" t="s">
        <v>5</v>
      </c>
      <c r="C13" s="156"/>
      <c r="D13" s="46">
        <f>'GymFit 1'!G25</f>
        <v>80000</v>
      </c>
      <c r="E13" s="46">
        <f>'GymFit 1'!H25</f>
        <v>40000</v>
      </c>
      <c r="F13" s="46">
        <f>'GymFit 1'!I25</f>
        <v>-60000</v>
      </c>
      <c r="G13" s="70"/>
      <c r="H13" s="80" t="s">
        <v>68</v>
      </c>
    </row>
    <row r="14" spans="2:8" x14ac:dyDescent="0.3">
      <c r="B14" s="156" t="s">
        <v>6</v>
      </c>
      <c r="C14" s="156"/>
      <c r="D14" s="46">
        <f>'GymFit 1'!G26</f>
        <v>45000</v>
      </c>
      <c r="E14" s="46">
        <f>'GymFit 1'!H26</f>
        <v>25000</v>
      </c>
      <c r="F14" s="46">
        <f>'GymFit 1'!I26</f>
        <v>-10000</v>
      </c>
      <c r="G14" s="70"/>
    </row>
    <row r="15" spans="2:8" x14ac:dyDescent="0.3">
      <c r="B15" s="156" t="s">
        <v>7</v>
      </c>
      <c r="C15" s="156"/>
      <c r="D15" s="46">
        <f>'GymFit 1'!G27</f>
        <v>10000</v>
      </c>
      <c r="E15" s="46">
        <f>'GymFit 1'!H27</f>
        <v>5000</v>
      </c>
      <c r="F15" s="46">
        <f>'GymFit 1'!I27</f>
        <v>0</v>
      </c>
      <c r="G15" s="70"/>
    </row>
    <row r="16" spans="2:8" ht="12" customHeight="1" x14ac:dyDescent="0.3">
      <c r="B16" s="23"/>
      <c r="C16" s="23"/>
      <c r="D16" s="23"/>
      <c r="E16" s="23"/>
      <c r="F16" s="23"/>
      <c r="G16" s="23"/>
    </row>
    <row r="17" spans="2:7" x14ac:dyDescent="0.3">
      <c r="B17" s="40"/>
      <c r="C17" s="41"/>
      <c r="D17" s="18"/>
      <c r="E17" s="20"/>
      <c r="F17" s="20"/>
    </row>
    <row r="18" spans="2:7" x14ac:dyDescent="0.3">
      <c r="D18" s="20"/>
      <c r="E18" s="20"/>
      <c r="F18" s="20"/>
    </row>
    <row r="19" spans="2:7" x14ac:dyDescent="0.3">
      <c r="G19" s="3"/>
    </row>
    <row r="20" spans="2:7" x14ac:dyDescent="0.3">
      <c r="G20" s="3"/>
    </row>
    <row r="21" spans="2:7" x14ac:dyDescent="0.3">
      <c r="G21" s="3"/>
    </row>
    <row r="22" spans="2:7" x14ac:dyDescent="0.3">
      <c r="G22" s="3"/>
    </row>
    <row r="23" spans="2:7" x14ac:dyDescent="0.3">
      <c r="G23" s="3"/>
    </row>
    <row r="25" spans="2:7" x14ac:dyDescent="0.3">
      <c r="B25" s="11"/>
      <c r="C25" s="13"/>
      <c r="D25" s="13"/>
      <c r="E25" s="13"/>
      <c r="F25" s="13"/>
      <c r="G25" s="17"/>
    </row>
    <row r="26" spans="2:7" x14ac:dyDescent="0.3">
      <c r="B26" s="11"/>
    </row>
  </sheetData>
  <mergeCells count="8">
    <mergeCell ref="B13:C13"/>
    <mergeCell ref="B14:C14"/>
    <mergeCell ref="B15:C15"/>
    <mergeCell ref="G11:G12"/>
    <mergeCell ref="B4:C5"/>
    <mergeCell ref="D4:F4"/>
    <mergeCell ref="B11:C12"/>
    <mergeCell ref="D11:F1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21"/>
  <sheetViews>
    <sheetView zoomScaleNormal="100" workbookViewId="0">
      <selection activeCell="D13" sqref="D13"/>
    </sheetView>
  </sheetViews>
  <sheetFormatPr defaultColWidth="9.109375" defaultRowHeight="14.4" x14ac:dyDescent="0.3"/>
  <cols>
    <col min="1" max="1" width="4.44140625" style="3" customWidth="1"/>
    <col min="2" max="2" width="9.109375" style="3"/>
    <col min="3" max="3" width="39.6640625" style="3" customWidth="1"/>
    <col min="4" max="6" width="13.109375" style="3" customWidth="1"/>
    <col min="7" max="7" width="17.88671875" style="6" customWidth="1"/>
    <col min="8" max="16384" width="9.109375" style="3"/>
  </cols>
  <sheetData>
    <row r="2" spans="2:7" ht="15.6" x14ac:dyDescent="0.3">
      <c r="B2" s="83" t="s">
        <v>71</v>
      </c>
    </row>
    <row r="4" spans="2:7" ht="21" x14ac:dyDescent="0.4">
      <c r="B4" s="84" t="s">
        <v>75</v>
      </c>
    </row>
    <row r="6" spans="2:7" ht="15" thickBot="1" x14ac:dyDescent="0.35"/>
    <row r="7" spans="2:7" ht="15" thickBot="1" x14ac:dyDescent="0.35">
      <c r="B7" s="162" t="s">
        <v>0</v>
      </c>
      <c r="C7" s="163"/>
      <c r="D7" s="166" t="s">
        <v>1</v>
      </c>
      <c r="E7" s="167"/>
      <c r="F7" s="168"/>
      <c r="G7" s="169" t="s">
        <v>73</v>
      </c>
    </row>
    <row r="8" spans="2:7" ht="27" customHeight="1" thickBot="1" x14ac:dyDescent="0.35">
      <c r="B8" s="164"/>
      <c r="C8" s="165"/>
      <c r="D8" s="12" t="s">
        <v>13</v>
      </c>
      <c r="E8" s="12" t="s">
        <v>3</v>
      </c>
      <c r="F8" s="12" t="s">
        <v>14</v>
      </c>
      <c r="G8" s="170"/>
    </row>
    <row r="9" spans="2:7" x14ac:dyDescent="0.3">
      <c r="B9" s="171" t="s">
        <v>5</v>
      </c>
      <c r="C9" s="172"/>
      <c r="D9" s="19">
        <f>'GymFit 2'!D13</f>
        <v>80000</v>
      </c>
      <c r="E9" s="19">
        <f>'GymFit 2'!E13</f>
        <v>40000</v>
      </c>
      <c r="F9" s="19">
        <f>'GymFit 2'!F13</f>
        <v>-60000</v>
      </c>
      <c r="G9" s="43">
        <f>'GymFit 2'!G13</f>
        <v>0</v>
      </c>
    </row>
    <row r="10" spans="2:7" x14ac:dyDescent="0.3">
      <c r="B10" s="173" t="s">
        <v>6</v>
      </c>
      <c r="C10" s="174"/>
      <c r="D10" s="19">
        <f>'GymFit 2'!D14</f>
        <v>45000</v>
      </c>
      <c r="E10" s="19">
        <f>'GymFit 2'!E14</f>
        <v>25000</v>
      </c>
      <c r="F10" s="19">
        <f>'GymFit 2'!F14</f>
        <v>-10000</v>
      </c>
      <c r="G10" s="44">
        <f>'GymFit 2'!G14</f>
        <v>0</v>
      </c>
    </row>
    <row r="11" spans="2:7" ht="15" thickBot="1" x14ac:dyDescent="0.35">
      <c r="B11" s="173" t="s">
        <v>7</v>
      </c>
      <c r="C11" s="174"/>
      <c r="D11" s="19">
        <f>'GymFit 2'!D15</f>
        <v>10000</v>
      </c>
      <c r="E11" s="19">
        <f>'GymFit 2'!E15</f>
        <v>5000</v>
      </c>
      <c r="F11" s="19">
        <f>'GymFit 2'!F15</f>
        <v>0</v>
      </c>
      <c r="G11" s="45">
        <f>'GymFit 2'!G15</f>
        <v>0</v>
      </c>
    </row>
    <row r="12" spans="2:7" ht="15" thickBot="1" x14ac:dyDescent="0.35">
      <c r="B12" s="14" t="s">
        <v>8</v>
      </c>
      <c r="C12" s="25"/>
      <c r="D12" s="22">
        <f>'GymFit 2'!D6</f>
        <v>0.2</v>
      </c>
      <c r="E12" s="21">
        <f>'GymFit 2'!E6</f>
        <v>0.5</v>
      </c>
      <c r="F12" s="21">
        <f>'GymFit 2'!F6</f>
        <v>0.3</v>
      </c>
    </row>
    <row r="13" spans="2:7" ht="14.25" customHeight="1" thickBot="1" x14ac:dyDescent="0.35">
      <c r="B13" s="175" t="s">
        <v>9</v>
      </c>
      <c r="C13" s="176"/>
      <c r="D13" s="31"/>
      <c r="E13" s="31"/>
      <c r="F13" s="31"/>
      <c r="G13" s="82" t="s">
        <v>70</v>
      </c>
    </row>
    <row r="14" spans="2:7" ht="15" thickBot="1" x14ac:dyDescent="0.35"/>
    <row r="15" spans="2:7" x14ac:dyDescent="0.3">
      <c r="B15" s="26" t="s">
        <v>76</v>
      </c>
      <c r="C15" s="27"/>
      <c r="D15" s="32"/>
      <c r="E15" s="80" t="s">
        <v>77</v>
      </c>
    </row>
    <row r="16" spans="2:7" x14ac:dyDescent="0.3">
      <c r="B16" s="177" t="s">
        <v>80</v>
      </c>
      <c r="C16" s="178"/>
      <c r="D16" s="33"/>
      <c r="E16" s="80" t="s">
        <v>78</v>
      </c>
    </row>
    <row r="17" spans="2:6" ht="15" thickBot="1" x14ac:dyDescent="0.35">
      <c r="B17" s="160" t="s">
        <v>55</v>
      </c>
      <c r="C17" s="161"/>
      <c r="D17" s="34"/>
      <c r="E17" s="85" t="s">
        <v>79</v>
      </c>
    </row>
    <row r="19" spans="2:6" x14ac:dyDescent="0.3">
      <c r="B19" s="11"/>
    </row>
    <row r="21" spans="2:6" x14ac:dyDescent="0.3">
      <c r="B21" s="15"/>
      <c r="C21" s="16"/>
      <c r="D21" s="15"/>
      <c r="E21" s="15"/>
      <c r="F21" s="15"/>
    </row>
  </sheetData>
  <mergeCells count="9">
    <mergeCell ref="B17:C17"/>
    <mergeCell ref="B7:C8"/>
    <mergeCell ref="D7:F7"/>
    <mergeCell ref="G7:G8"/>
    <mergeCell ref="B9:C9"/>
    <mergeCell ref="B10:C10"/>
    <mergeCell ref="B11:C11"/>
    <mergeCell ref="B13:C13"/>
    <mergeCell ref="B16:C1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S33"/>
  <sheetViews>
    <sheetView showGridLines="0" topLeftCell="A5" workbookViewId="0">
      <selection activeCell="O11" sqref="O11"/>
    </sheetView>
  </sheetViews>
  <sheetFormatPr defaultRowHeight="14.4" x14ac:dyDescent="0.3"/>
  <cols>
    <col min="1" max="1" width="4.44140625" customWidth="1"/>
    <col min="2" max="2" width="23.6640625" customWidth="1"/>
    <col min="3" max="3" width="13.33203125" bestFit="1" customWidth="1"/>
    <col min="4" max="4" width="14.5546875" bestFit="1" customWidth="1"/>
    <col min="5" max="5" width="12.109375" bestFit="1" customWidth="1"/>
    <col min="6" max="6" width="10.109375" bestFit="1" customWidth="1"/>
    <col min="8" max="8" width="14.109375" customWidth="1"/>
    <col min="11" max="11" width="10" customWidth="1"/>
    <col min="12" max="13" width="8.88671875" customWidth="1"/>
    <col min="15" max="15" width="10.5546875" customWidth="1"/>
  </cols>
  <sheetData>
    <row r="1" spans="2:19" ht="21" x14ac:dyDescent="0.4">
      <c r="B1" s="94" t="s">
        <v>99</v>
      </c>
    </row>
    <row r="3" spans="2:19" ht="21.6" thickBot="1" x14ac:dyDescent="0.45">
      <c r="B3" s="94" t="s">
        <v>98</v>
      </c>
    </row>
    <row r="4" spans="2:19" ht="15.6" x14ac:dyDescent="0.3">
      <c r="B4" s="127" t="s">
        <v>51</v>
      </c>
      <c r="J4" s="117"/>
      <c r="K4" s="118"/>
      <c r="L4" s="118"/>
      <c r="M4" s="118"/>
      <c r="N4" s="118"/>
      <c r="O4" s="118"/>
      <c r="P4" s="118"/>
      <c r="Q4" s="118"/>
      <c r="R4" s="118"/>
      <c r="S4" s="119"/>
    </row>
    <row r="5" spans="2:19" ht="15.6" x14ac:dyDescent="0.3">
      <c r="B5" s="127" t="s">
        <v>46</v>
      </c>
      <c r="J5" s="120"/>
      <c r="S5" s="121"/>
    </row>
    <row r="6" spans="2:19" ht="21.6" thickBot="1" x14ac:dyDescent="0.45">
      <c r="B6" s="127" t="s">
        <v>50</v>
      </c>
      <c r="J6" s="120"/>
      <c r="K6" s="36" t="s">
        <v>100</v>
      </c>
      <c r="R6" s="136" t="s">
        <v>94</v>
      </c>
      <c r="S6" s="121"/>
    </row>
    <row r="7" spans="2:19" ht="18.600000000000001" customHeight="1" thickTop="1" thickBot="1" x14ac:dyDescent="0.35">
      <c r="B7" s="127" t="s">
        <v>49</v>
      </c>
      <c r="J7" s="120"/>
      <c r="R7" s="144"/>
      <c r="S7" s="122"/>
    </row>
    <row r="8" spans="2:19" ht="15.6" thickTop="1" thickBot="1" x14ac:dyDescent="0.35">
      <c r="J8" s="120"/>
      <c r="S8" s="121"/>
    </row>
    <row r="9" spans="2:19" ht="16.2" thickBot="1" x14ac:dyDescent="0.35">
      <c r="B9" s="129" t="s">
        <v>19</v>
      </c>
      <c r="C9" s="134">
        <v>6000000</v>
      </c>
      <c r="J9" s="120"/>
      <c r="O9" s="136" t="s">
        <v>95</v>
      </c>
      <c r="S9" s="121"/>
    </row>
    <row r="10" spans="2:19" ht="16.2" thickBot="1" x14ac:dyDescent="0.35">
      <c r="B10" s="129" t="s">
        <v>20</v>
      </c>
      <c r="C10" s="135">
        <v>18</v>
      </c>
      <c r="J10" s="120"/>
      <c r="O10" s="136" t="s">
        <v>96</v>
      </c>
      <c r="S10" s="122"/>
    </row>
    <row r="11" spans="2:19" ht="15.6" thickTop="1" thickBot="1" x14ac:dyDescent="0.35">
      <c r="J11" s="120"/>
      <c r="O11" s="145"/>
      <c r="S11" s="122"/>
    </row>
    <row r="12" spans="2:19" ht="19.2" thickTop="1" thickBot="1" x14ac:dyDescent="0.35">
      <c r="B12" s="127" t="s">
        <v>48</v>
      </c>
      <c r="C12" s="42"/>
      <c r="D12" s="42"/>
      <c r="F12" s="39"/>
      <c r="J12" s="120"/>
      <c r="R12" s="136" t="s">
        <v>94</v>
      </c>
      <c r="S12" s="121"/>
    </row>
    <row r="13" spans="2:19" ht="16.8" thickTop="1" thickBot="1" x14ac:dyDescent="0.35">
      <c r="B13" s="127" t="s">
        <v>47</v>
      </c>
      <c r="D13" s="42"/>
      <c r="J13" s="120"/>
      <c r="R13" s="144"/>
      <c r="S13" s="121"/>
    </row>
    <row r="14" spans="2:19" ht="16.2" thickTop="1" x14ac:dyDescent="0.3">
      <c r="D14" s="42"/>
      <c r="J14" s="120"/>
      <c r="S14" s="122"/>
    </row>
    <row r="15" spans="2:19" ht="18" x14ac:dyDescent="0.3">
      <c r="B15" s="42" t="s">
        <v>102</v>
      </c>
      <c r="G15" s="39"/>
      <c r="J15" s="120"/>
      <c r="S15" s="122"/>
    </row>
    <row r="16" spans="2:19" ht="18" x14ac:dyDescent="0.3">
      <c r="B16" s="42" t="s">
        <v>30</v>
      </c>
      <c r="G16" s="39"/>
      <c r="J16" s="120"/>
      <c r="S16" s="121"/>
    </row>
    <row r="17" spans="2:19" ht="18" x14ac:dyDescent="0.3">
      <c r="G17" s="39"/>
      <c r="J17" s="120"/>
      <c r="S17" s="121"/>
    </row>
    <row r="18" spans="2:19" ht="21" customHeight="1" thickBot="1" x14ac:dyDescent="0.45">
      <c r="B18" s="94" t="s">
        <v>103</v>
      </c>
      <c r="G18" s="39"/>
      <c r="J18" s="120"/>
      <c r="R18" s="136" t="s">
        <v>94</v>
      </c>
      <c r="S18" s="121"/>
    </row>
    <row r="19" spans="2:19" ht="21" customHeight="1" thickTop="1" thickBot="1" x14ac:dyDescent="0.35">
      <c r="G19" s="39"/>
      <c r="J19" s="120"/>
      <c r="K19" s="136" t="s">
        <v>112</v>
      </c>
      <c r="R19" s="144"/>
      <c r="S19" s="121"/>
    </row>
    <row r="20" spans="2:19" ht="17.100000000000001" customHeight="1" thickTop="1" thickBot="1" x14ac:dyDescent="0.35">
      <c r="B20" s="42"/>
      <c r="C20" s="179" t="s">
        <v>21</v>
      </c>
      <c r="D20" s="179"/>
      <c r="E20" s="179"/>
      <c r="J20" s="120"/>
      <c r="K20" s="145"/>
      <c r="S20" s="121"/>
    </row>
    <row r="21" spans="2:19" ht="16.2" thickTop="1" x14ac:dyDescent="0.3">
      <c r="B21" s="42"/>
      <c r="C21" s="62" t="s">
        <v>23</v>
      </c>
      <c r="D21" s="62" t="s">
        <v>24</v>
      </c>
      <c r="E21" s="62" t="s">
        <v>25</v>
      </c>
      <c r="I21" s="35"/>
      <c r="J21" s="120"/>
      <c r="S21" s="121"/>
    </row>
    <row r="22" spans="2:19" ht="15.6" x14ac:dyDescent="0.3">
      <c r="B22" s="62" t="s">
        <v>8</v>
      </c>
      <c r="C22" s="128">
        <v>0.45</v>
      </c>
      <c r="D22" s="128">
        <v>0.35</v>
      </c>
      <c r="E22" s="128">
        <v>0.2</v>
      </c>
      <c r="J22" s="120"/>
      <c r="S22" s="121"/>
    </row>
    <row r="23" spans="2:19" ht="16.2" thickBot="1" x14ac:dyDescent="0.35">
      <c r="B23" s="62" t="s">
        <v>97</v>
      </c>
      <c r="C23" s="133">
        <v>600</v>
      </c>
      <c r="D23" s="133">
        <v>300</v>
      </c>
      <c r="E23" s="133">
        <v>90</v>
      </c>
      <c r="J23" s="120"/>
      <c r="S23" s="121"/>
    </row>
    <row r="24" spans="2:19" ht="16.2" thickBot="1" x14ac:dyDescent="0.35">
      <c r="B24" s="131" t="s">
        <v>104</v>
      </c>
      <c r="C24" s="137"/>
      <c r="D24" s="137"/>
      <c r="E24" s="137"/>
      <c r="J24" s="120"/>
      <c r="L24" s="123"/>
      <c r="S24" s="121"/>
    </row>
    <row r="25" spans="2:19" x14ac:dyDescent="0.3">
      <c r="J25" s="120"/>
      <c r="L25" s="123"/>
      <c r="S25" s="121"/>
    </row>
    <row r="26" spans="2:19" ht="15.6" x14ac:dyDescent="0.3">
      <c r="B26" s="51" t="s">
        <v>27</v>
      </c>
      <c r="C26" s="42"/>
      <c r="D26" s="42"/>
      <c r="E26" s="42"/>
      <c r="F26" s="42"/>
      <c r="J26" s="120"/>
      <c r="S26" s="121"/>
    </row>
    <row r="27" spans="2:19" ht="15.6" x14ac:dyDescent="0.3">
      <c r="B27" s="42"/>
      <c r="C27" s="179" t="s">
        <v>33</v>
      </c>
      <c r="D27" s="179"/>
      <c r="E27" s="179"/>
      <c r="F27" s="42"/>
      <c r="J27" s="120"/>
      <c r="S27" s="121"/>
    </row>
    <row r="28" spans="2:19" ht="16.2" thickBot="1" x14ac:dyDescent="0.35">
      <c r="B28" s="130" t="s">
        <v>28</v>
      </c>
      <c r="C28" s="62" t="s">
        <v>23</v>
      </c>
      <c r="D28" s="62" t="s">
        <v>24</v>
      </c>
      <c r="E28" s="62" t="s">
        <v>25</v>
      </c>
      <c r="F28" s="129" t="s">
        <v>112</v>
      </c>
      <c r="J28" s="120"/>
      <c r="S28" s="121"/>
    </row>
    <row r="29" spans="2:19" ht="47.4" thickBot="1" x14ac:dyDescent="0.35">
      <c r="B29" s="132" t="s">
        <v>31</v>
      </c>
      <c r="C29" s="138"/>
      <c r="D29" s="139"/>
      <c r="E29" s="139"/>
      <c r="F29" s="140"/>
      <c r="J29" s="124"/>
      <c r="K29" s="125"/>
      <c r="L29" s="125"/>
      <c r="M29" s="125"/>
      <c r="N29" s="125"/>
      <c r="O29" s="125"/>
      <c r="P29" s="125"/>
      <c r="Q29" s="125"/>
      <c r="R29" s="125"/>
      <c r="S29" s="126"/>
    </row>
    <row r="30" spans="2:19" ht="31.8" thickBot="1" x14ac:dyDescent="0.35">
      <c r="B30" s="132" t="s">
        <v>29</v>
      </c>
      <c r="C30" s="141"/>
      <c r="D30" s="142"/>
      <c r="E30" s="142"/>
      <c r="F30" s="143"/>
    </row>
    <row r="32" spans="2:19" ht="21" x14ac:dyDescent="0.4">
      <c r="B32" s="94" t="s">
        <v>101</v>
      </c>
    </row>
    <row r="33" spans="2:2" ht="18.899999999999999" customHeight="1" x14ac:dyDescent="0.3">
      <c r="B33" s="35"/>
    </row>
  </sheetData>
  <mergeCells count="2">
    <mergeCell ref="C20:E20"/>
    <mergeCell ref="C27:E27"/>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684F0-1791-4943-8BC0-C29513AF5507}">
  <dimension ref="B2:W37"/>
  <sheetViews>
    <sheetView showGridLines="0" topLeftCell="A6" workbookViewId="0"/>
  </sheetViews>
  <sheetFormatPr defaultRowHeight="14.4" x14ac:dyDescent="0.3"/>
  <cols>
    <col min="1" max="1" width="4.44140625" customWidth="1"/>
    <col min="2" max="9" width="9.109375" customWidth="1"/>
  </cols>
  <sheetData>
    <row r="2" spans="2:22" ht="14.4" customHeight="1" x14ac:dyDescent="0.4">
      <c r="B2" s="94" t="s">
        <v>89</v>
      </c>
      <c r="H2" s="36"/>
    </row>
    <row r="3" spans="2:22" ht="21" x14ac:dyDescent="0.4">
      <c r="B3" s="94" t="s">
        <v>106</v>
      </c>
    </row>
    <row r="4" spans="2:22" ht="21" x14ac:dyDescent="0.4">
      <c r="B4" s="94" t="s">
        <v>121</v>
      </c>
    </row>
    <row r="5" spans="2:22" ht="14.4" customHeight="1" x14ac:dyDescent="0.3"/>
    <row r="6" spans="2:22" ht="14.4" customHeight="1" x14ac:dyDescent="0.3"/>
    <row r="7" spans="2:22" ht="14.4" customHeight="1" thickBot="1" x14ac:dyDescent="0.35">
      <c r="H7" s="69" t="s">
        <v>32</v>
      </c>
    </row>
    <row r="8" spans="2:22" ht="16.2" thickTop="1" x14ac:dyDescent="0.3">
      <c r="B8" s="189" t="s">
        <v>90</v>
      </c>
      <c r="C8" s="189"/>
      <c r="D8" s="189"/>
      <c r="E8" s="101" t="s">
        <v>26</v>
      </c>
      <c r="H8" s="110"/>
      <c r="I8" s="111"/>
      <c r="J8" s="111"/>
      <c r="K8" s="111"/>
      <c r="L8" s="111"/>
      <c r="M8" s="111"/>
      <c r="N8" s="111"/>
      <c r="O8" s="111"/>
      <c r="P8" s="111"/>
      <c r="Q8" s="111"/>
      <c r="R8" s="111"/>
      <c r="S8" s="111"/>
      <c r="T8" s="112"/>
    </row>
    <row r="9" spans="2:22" ht="16.2" thickBot="1" x14ac:dyDescent="0.35">
      <c r="B9" s="186" t="s">
        <v>22</v>
      </c>
      <c r="C9" s="187"/>
      <c r="D9" s="188"/>
      <c r="E9" s="97"/>
      <c r="H9" s="113"/>
      <c r="R9" s="95" t="s">
        <v>23</v>
      </c>
      <c r="S9" s="96">
        <v>0.45</v>
      </c>
      <c r="T9" s="114"/>
    </row>
    <row r="10" spans="2:22" ht="16.2" thickTop="1" x14ac:dyDescent="0.3">
      <c r="B10" s="183" t="s">
        <v>91</v>
      </c>
      <c r="C10" s="184"/>
      <c r="D10" s="185"/>
      <c r="E10" s="98"/>
      <c r="H10" s="113"/>
      <c r="S10" s="102">
        <v>10800</v>
      </c>
      <c r="T10" s="114"/>
    </row>
    <row r="11" spans="2:22" ht="15.6" x14ac:dyDescent="0.3">
      <c r="B11" s="180" t="s">
        <v>92</v>
      </c>
      <c r="C11" s="181"/>
      <c r="D11" s="182"/>
      <c r="E11" s="99"/>
      <c r="H11" s="113"/>
      <c r="P11" s="103"/>
      <c r="T11" s="114"/>
      <c r="V11" s="61"/>
    </row>
    <row r="12" spans="2:22" ht="15.6" x14ac:dyDescent="0.3">
      <c r="B12" s="180" t="s">
        <v>93</v>
      </c>
      <c r="C12" s="181"/>
      <c r="D12" s="182"/>
      <c r="E12" s="100"/>
      <c r="H12" s="113"/>
      <c r="P12" s="104"/>
      <c r="T12" s="114"/>
    </row>
    <row r="13" spans="2:22" ht="15" thickBot="1" x14ac:dyDescent="0.35">
      <c r="H13" s="113"/>
      <c r="R13" s="95" t="s">
        <v>24</v>
      </c>
      <c r="S13" s="96">
        <v>0.35</v>
      </c>
      <c r="T13" s="114"/>
    </row>
    <row r="14" spans="2:22" ht="15" thickTop="1" x14ac:dyDescent="0.3">
      <c r="H14" s="113"/>
      <c r="S14" s="102">
        <v>5400</v>
      </c>
      <c r="T14" s="114"/>
    </row>
    <row r="15" spans="2:22" x14ac:dyDescent="0.3">
      <c r="H15" s="113"/>
      <c r="T15" s="114"/>
    </row>
    <row r="16" spans="2:22" ht="15" thickBot="1" x14ac:dyDescent="0.35">
      <c r="H16" s="113"/>
      <c r="M16" s="105"/>
      <c r="R16" s="95" t="s">
        <v>25</v>
      </c>
      <c r="S16" s="96">
        <v>0.2</v>
      </c>
      <c r="T16" s="114"/>
    </row>
    <row r="17" spans="2:23" ht="15" thickTop="1" x14ac:dyDescent="0.3">
      <c r="H17" s="113"/>
      <c r="S17" s="102">
        <v>1620</v>
      </c>
      <c r="T17" s="114"/>
      <c r="V17" s="61"/>
    </row>
    <row r="18" spans="2:23" x14ac:dyDescent="0.3">
      <c r="H18" s="113"/>
      <c r="T18" s="114"/>
    </row>
    <row r="19" spans="2:23" x14ac:dyDescent="0.3">
      <c r="B19" s="60"/>
      <c r="H19" s="113"/>
      <c r="O19" s="102"/>
      <c r="T19" s="114"/>
      <c r="V19" s="60"/>
      <c r="W19" s="60"/>
    </row>
    <row r="20" spans="2:23" x14ac:dyDescent="0.3">
      <c r="B20" s="60"/>
      <c r="H20" s="113"/>
      <c r="T20" s="114"/>
      <c r="V20" s="60"/>
      <c r="W20" s="60"/>
    </row>
    <row r="21" spans="2:23" x14ac:dyDescent="0.3">
      <c r="B21" s="60"/>
      <c r="H21" s="113"/>
      <c r="O21" t="s">
        <v>35</v>
      </c>
      <c r="T21" s="114"/>
      <c r="V21" s="60"/>
      <c r="W21" s="60"/>
    </row>
    <row r="22" spans="2:23" x14ac:dyDescent="0.3">
      <c r="B22" s="60"/>
      <c r="H22" s="113"/>
      <c r="P22" s="106">
        <v>0</v>
      </c>
      <c r="T22" s="114"/>
      <c r="V22" s="60"/>
      <c r="W22" s="60"/>
    </row>
    <row r="23" spans="2:23" x14ac:dyDescent="0.3">
      <c r="B23" s="60"/>
      <c r="H23" s="113"/>
      <c r="T23" s="114"/>
      <c r="V23" s="60"/>
      <c r="W23" s="60"/>
    </row>
    <row r="24" spans="2:23" x14ac:dyDescent="0.3">
      <c r="B24" s="60"/>
      <c r="H24" s="113"/>
      <c r="R24" s="107"/>
      <c r="T24" s="114"/>
      <c r="V24" s="60"/>
      <c r="W24" s="60"/>
    </row>
    <row r="25" spans="2:23" x14ac:dyDescent="0.3">
      <c r="H25" s="113"/>
      <c r="T25" s="114"/>
      <c r="V25" s="61"/>
      <c r="W25" s="60"/>
    </row>
    <row r="26" spans="2:23" x14ac:dyDescent="0.3">
      <c r="B26" s="60"/>
      <c r="H26" s="113"/>
      <c r="M26" s="108"/>
      <c r="T26" s="114"/>
      <c r="V26" s="60"/>
      <c r="W26" s="60"/>
    </row>
    <row r="27" spans="2:23" x14ac:dyDescent="0.3">
      <c r="B27" s="60"/>
      <c r="H27" s="113"/>
      <c r="T27" s="114"/>
      <c r="V27" s="60"/>
      <c r="W27" s="60"/>
    </row>
    <row r="28" spans="2:23" x14ac:dyDescent="0.3">
      <c r="B28" s="60"/>
      <c r="H28" s="113"/>
      <c r="N28" s="109">
        <v>0.2</v>
      </c>
      <c r="T28" s="114"/>
      <c r="V28" s="60"/>
      <c r="W28" s="60"/>
    </row>
    <row r="29" spans="2:23" x14ac:dyDescent="0.3">
      <c r="B29" s="60"/>
      <c r="H29" s="113"/>
      <c r="N29" s="104">
        <v>0</v>
      </c>
      <c r="T29" s="114"/>
      <c r="V29" s="60"/>
      <c r="W29" s="60"/>
    </row>
    <row r="30" spans="2:23" x14ac:dyDescent="0.3">
      <c r="B30" s="60"/>
      <c r="H30" s="113"/>
      <c r="T30" s="114"/>
      <c r="V30" s="60"/>
      <c r="W30" s="60"/>
    </row>
    <row r="31" spans="2:23" x14ac:dyDescent="0.3">
      <c r="H31" s="113"/>
      <c r="T31" s="114"/>
      <c r="V31" s="61"/>
      <c r="W31" s="60"/>
    </row>
    <row r="32" spans="2:23" x14ac:dyDescent="0.3">
      <c r="H32" s="113"/>
      <c r="T32" s="114"/>
      <c r="V32" s="60"/>
      <c r="W32" s="60"/>
    </row>
    <row r="33" spans="8:23" x14ac:dyDescent="0.3">
      <c r="H33" s="113"/>
      <c r="T33" s="114"/>
      <c r="V33" s="60"/>
      <c r="W33" s="60"/>
    </row>
    <row r="34" spans="8:23" x14ac:dyDescent="0.3">
      <c r="H34" s="113"/>
      <c r="T34" s="114"/>
      <c r="V34" s="60"/>
      <c r="W34" s="60"/>
    </row>
    <row r="35" spans="8:23" x14ac:dyDescent="0.3">
      <c r="H35" s="113"/>
      <c r="T35" s="114"/>
      <c r="V35" s="60"/>
      <c r="W35" s="60"/>
    </row>
    <row r="36" spans="8:23" ht="15" thickBot="1" x14ac:dyDescent="0.35">
      <c r="H36" s="115"/>
      <c r="I36" s="95"/>
      <c r="J36" s="95"/>
      <c r="K36" s="95"/>
      <c r="L36" s="95"/>
      <c r="M36" s="95"/>
      <c r="N36" s="95"/>
      <c r="O36" s="95"/>
      <c r="P36" s="95"/>
      <c r="Q36" s="95"/>
      <c r="R36" s="95"/>
      <c r="S36" s="95"/>
      <c r="T36" s="116"/>
    </row>
    <row r="37" spans="8:23" ht="15" thickTop="1" x14ac:dyDescent="0.3"/>
  </sheetData>
  <mergeCells count="5">
    <mergeCell ref="B12:D12"/>
    <mergeCell ref="B11:D11"/>
    <mergeCell ref="B10:D10"/>
    <mergeCell ref="B9:D9"/>
    <mergeCell ref="B8:D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F15"/>
  <sheetViews>
    <sheetView showGridLines="0" workbookViewId="0">
      <selection activeCell="AF13" sqref="AF13"/>
    </sheetView>
  </sheetViews>
  <sheetFormatPr defaultRowHeight="14.4" x14ac:dyDescent="0.3"/>
  <cols>
    <col min="1" max="1" width="4.44140625" customWidth="1"/>
    <col min="2" max="2" width="27.5546875" customWidth="1"/>
    <col min="3" max="3" width="11.5546875" customWidth="1"/>
    <col min="4" max="4" width="10.5546875" customWidth="1"/>
    <col min="5" max="5" width="10" customWidth="1"/>
    <col min="6" max="6" width="9.5546875" customWidth="1"/>
  </cols>
  <sheetData>
    <row r="1" spans="2:6" ht="14.4" customHeight="1" x14ac:dyDescent="0.4">
      <c r="B1" s="36"/>
    </row>
    <row r="2" spans="2:6" ht="21" x14ac:dyDescent="0.4">
      <c r="B2" s="84" t="s">
        <v>108</v>
      </c>
    </row>
    <row r="3" spans="2:6" ht="21" x14ac:dyDescent="0.4">
      <c r="B3" s="84" t="s">
        <v>109</v>
      </c>
      <c r="C3" s="42"/>
      <c r="D3" s="42"/>
      <c r="E3" s="42"/>
      <c r="F3" s="42"/>
    </row>
    <row r="4" spans="2:6" ht="15.6" x14ac:dyDescent="0.3">
      <c r="C4" s="42"/>
      <c r="D4" s="42"/>
      <c r="E4" s="42"/>
      <c r="F4" s="42"/>
    </row>
    <row r="5" spans="2:6" ht="14.4" customHeight="1" x14ac:dyDescent="0.3">
      <c r="B5" s="57"/>
      <c r="C5" s="42"/>
      <c r="D5" s="42"/>
      <c r="E5" s="42"/>
      <c r="F5" s="42"/>
    </row>
    <row r="6" spans="2:6" ht="14.4" customHeight="1" x14ac:dyDescent="0.3">
      <c r="B6" s="68" t="s">
        <v>107</v>
      </c>
    </row>
    <row r="7" spans="2:6" ht="15" thickBot="1" x14ac:dyDescent="0.35"/>
    <row r="8" spans="2:6" ht="16.2" thickBot="1" x14ac:dyDescent="0.35">
      <c r="C8" s="42"/>
      <c r="D8" s="42"/>
      <c r="E8" s="190" t="s">
        <v>88</v>
      </c>
      <c r="F8" s="191"/>
    </row>
    <row r="9" spans="2:6" ht="32.4" customHeight="1" thickBot="1" x14ac:dyDescent="0.35">
      <c r="B9" s="42" t="s">
        <v>56</v>
      </c>
      <c r="C9" s="62" t="s">
        <v>57</v>
      </c>
      <c r="D9" s="62" t="s">
        <v>8</v>
      </c>
      <c r="E9" s="93" t="s">
        <v>86</v>
      </c>
      <c r="F9" s="93" t="s">
        <v>87</v>
      </c>
    </row>
    <row r="10" spans="2:6" ht="15.6" x14ac:dyDescent="0.3">
      <c r="B10" s="63" t="s">
        <v>58</v>
      </c>
      <c r="C10" s="64" t="s">
        <v>59</v>
      </c>
      <c r="D10" s="88"/>
      <c r="E10" s="90"/>
      <c r="F10" s="90"/>
    </row>
    <row r="11" spans="2:6" ht="15.6" x14ac:dyDescent="0.3">
      <c r="B11" s="66" t="s">
        <v>60</v>
      </c>
      <c r="C11" s="67" t="s">
        <v>61</v>
      </c>
      <c r="D11" s="89"/>
      <c r="E11" s="91"/>
      <c r="F11" s="91"/>
    </row>
    <row r="12" spans="2:6" ht="15.6" x14ac:dyDescent="0.3">
      <c r="B12" s="66" t="s">
        <v>64</v>
      </c>
      <c r="C12" s="67" t="s">
        <v>65</v>
      </c>
      <c r="D12" s="89"/>
      <c r="E12" s="91"/>
      <c r="F12" s="91"/>
    </row>
    <row r="13" spans="2:6" ht="16.2" thickBot="1" x14ac:dyDescent="0.35">
      <c r="B13" s="66" t="s">
        <v>62</v>
      </c>
      <c r="C13" s="67" t="s">
        <v>63</v>
      </c>
      <c r="D13" s="89"/>
      <c r="E13" s="91"/>
      <c r="F13" s="92"/>
    </row>
    <row r="14" spans="2:6" ht="15.6" x14ac:dyDescent="0.3">
      <c r="B14" s="42" t="s">
        <v>66</v>
      </c>
      <c r="C14" s="62"/>
      <c r="D14" s="65">
        <v>1</v>
      </c>
      <c r="E14" s="42"/>
      <c r="F14" s="42"/>
    </row>
    <row r="15" spans="2:6" ht="15.6" x14ac:dyDescent="0.3">
      <c r="B15" s="42"/>
      <c r="C15" s="42"/>
    </row>
  </sheetData>
  <mergeCells count="1">
    <mergeCell ref="E8:F8"/>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6:F17"/>
  <sheetViews>
    <sheetView workbookViewId="0">
      <selection activeCell="F18" sqref="D18:F20"/>
    </sheetView>
  </sheetViews>
  <sheetFormatPr defaultColWidth="9.109375" defaultRowHeight="14.4" x14ac:dyDescent="0.3"/>
  <cols>
    <col min="1" max="16384" width="9.109375" style="3"/>
  </cols>
  <sheetData>
    <row r="6" spans="2:6" ht="15" thickBot="1" x14ac:dyDescent="0.35"/>
    <row r="7" spans="2:6" ht="15" thickBot="1" x14ac:dyDescent="0.35">
      <c r="B7" s="192" t="s">
        <v>0</v>
      </c>
      <c r="C7" s="193"/>
      <c r="D7" s="166" t="s">
        <v>1</v>
      </c>
      <c r="E7" s="167"/>
      <c r="F7" s="168"/>
    </row>
    <row r="8" spans="2:6" ht="15" thickBot="1" x14ac:dyDescent="0.35">
      <c r="B8" s="194"/>
      <c r="C8" s="195"/>
      <c r="D8" s="12" t="s">
        <v>2</v>
      </c>
      <c r="E8" s="12" t="s">
        <v>3</v>
      </c>
      <c r="F8" s="12" t="s">
        <v>4</v>
      </c>
    </row>
    <row r="9" spans="2:6" x14ac:dyDescent="0.3">
      <c r="B9" s="171" t="s">
        <v>5</v>
      </c>
      <c r="C9" s="172"/>
      <c r="D9" s="19">
        <v>80000</v>
      </c>
      <c r="E9" s="19">
        <v>40000</v>
      </c>
      <c r="F9" s="24">
        <v>-60000</v>
      </c>
    </row>
    <row r="10" spans="2:6" x14ac:dyDescent="0.3">
      <c r="B10" s="173" t="s">
        <v>6</v>
      </c>
      <c r="C10" s="174"/>
      <c r="D10" s="19">
        <v>45000</v>
      </c>
      <c r="E10" s="19">
        <v>25000</v>
      </c>
      <c r="F10" s="24">
        <v>-10000</v>
      </c>
    </row>
    <row r="11" spans="2:6" ht="15" thickBot="1" x14ac:dyDescent="0.35">
      <c r="B11" s="173" t="s">
        <v>7</v>
      </c>
      <c r="C11" s="174"/>
      <c r="D11" s="19">
        <v>10000</v>
      </c>
      <c r="E11" s="19">
        <v>5000</v>
      </c>
      <c r="F11" s="24">
        <v>0</v>
      </c>
    </row>
    <row r="12" spans="2:6" ht="15" thickBot="1" x14ac:dyDescent="0.35">
      <c r="B12" s="14" t="s">
        <v>8</v>
      </c>
      <c r="C12" s="25"/>
      <c r="D12" s="22">
        <v>0.2</v>
      </c>
      <c r="E12" s="21">
        <v>0.5</v>
      </c>
      <c r="F12" s="21">
        <v>0.3</v>
      </c>
    </row>
    <row r="13" spans="2:6" x14ac:dyDescent="0.3">
      <c r="D13" s="3">
        <v>0.1</v>
      </c>
      <c r="E13" s="3">
        <v>0.5</v>
      </c>
      <c r="F13" s="3">
        <f>1-(D13+E13)</f>
        <v>0.4</v>
      </c>
    </row>
    <row r="14" spans="2:6" x14ac:dyDescent="0.3">
      <c r="D14" s="3">
        <v>0.2</v>
      </c>
      <c r="E14" s="3">
        <v>0.5</v>
      </c>
      <c r="F14" s="3">
        <f t="shared" ref="F14:F17" si="0">1-(D14+E14)</f>
        <v>0.30000000000000004</v>
      </c>
    </row>
    <row r="15" spans="2:6" x14ac:dyDescent="0.3">
      <c r="D15" s="3">
        <v>0.3</v>
      </c>
      <c r="E15" s="3">
        <v>0.5</v>
      </c>
      <c r="F15" s="3">
        <f t="shared" si="0"/>
        <v>0.19999999999999996</v>
      </c>
    </row>
    <row r="16" spans="2:6" x14ac:dyDescent="0.3">
      <c r="D16" s="3">
        <v>0.4</v>
      </c>
      <c r="E16" s="3">
        <v>0.5</v>
      </c>
      <c r="F16" s="3">
        <f t="shared" si="0"/>
        <v>9.9999999999999978E-2</v>
      </c>
    </row>
    <row r="17" spans="4:6" x14ac:dyDescent="0.3">
      <c r="D17" s="3">
        <v>0.5</v>
      </c>
      <c r="E17" s="3">
        <v>0.5</v>
      </c>
      <c r="F17" s="3">
        <f t="shared" si="0"/>
        <v>0</v>
      </c>
    </row>
  </sheetData>
  <mergeCells count="5">
    <mergeCell ref="B7:C8"/>
    <mergeCell ref="D7:F7"/>
    <mergeCell ref="B9:C9"/>
    <mergeCell ref="B10:C10"/>
    <mergeCell ref="B11:C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342"/>
  <sheetViews>
    <sheetView topLeftCell="A4" zoomScale="60" workbookViewId="0">
      <selection activeCell="K10" sqref="K10"/>
    </sheetView>
  </sheetViews>
  <sheetFormatPr defaultRowHeight="14.4" x14ac:dyDescent="0.3"/>
  <cols>
    <col min="2" max="2" width="18.88671875" customWidth="1"/>
    <col min="5" max="5" width="16.109375" customWidth="1"/>
    <col min="7" max="7" width="20" customWidth="1"/>
    <col min="8" max="8" width="15.5546875" customWidth="1"/>
  </cols>
  <sheetData>
    <row r="1" spans="1:1" ht="25.8" x14ac:dyDescent="0.5">
      <c r="A1" s="2" t="s">
        <v>10</v>
      </c>
    </row>
    <row r="72" ht="14.25" customHeight="1" x14ac:dyDescent="0.3"/>
    <row r="317" spans="2:28" ht="18" x14ac:dyDescent="0.35">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2:28" ht="18" x14ac:dyDescent="0.35">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2:28" ht="18" x14ac:dyDescent="0.35">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2:28" ht="18" x14ac:dyDescent="0.35">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2:28" ht="18" x14ac:dyDescent="0.35">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2:28" ht="18" x14ac:dyDescent="0.35">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2:28" ht="18" x14ac:dyDescent="0.35">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2:28" ht="18" x14ac:dyDescent="0.35">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2:28" ht="18" x14ac:dyDescent="0.35">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2:28" ht="18" x14ac:dyDescent="0.35">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2:28" ht="18" x14ac:dyDescent="0.35">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2:28" ht="18" x14ac:dyDescent="0.35">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2:28" ht="18" x14ac:dyDescent="0.35">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2:28" ht="18" x14ac:dyDescent="0.35">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2:28" ht="18" x14ac:dyDescent="0.35">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2:28" ht="18" x14ac:dyDescent="0.35">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2:28" ht="18" x14ac:dyDescent="0.35">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2:28" ht="18" x14ac:dyDescent="0.35">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2:28" ht="18" x14ac:dyDescent="0.35">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2:28" ht="18" x14ac:dyDescent="0.35">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2:28" ht="18" x14ac:dyDescent="0.35">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2:28" ht="18" x14ac:dyDescent="0.35">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2:28" ht="18" x14ac:dyDescent="0.35">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2:28" ht="18" x14ac:dyDescent="0.35">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2:28" ht="18" x14ac:dyDescent="0.35">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2:28" ht="18" x14ac:dyDescent="0.35">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sheetData>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Instructions</vt:lpstr>
      <vt:lpstr>GymFit 1</vt:lpstr>
      <vt:lpstr>GymFit 2</vt:lpstr>
      <vt:lpstr>GymFit 3</vt:lpstr>
      <vt:lpstr>Acme 1</vt:lpstr>
      <vt:lpstr>Acme 2</vt:lpstr>
      <vt:lpstr>Acme 3</vt:lpstr>
      <vt:lpstr>Sheet6</vt:lpstr>
      <vt:lpstr>EX5</vt:lpstr>
      <vt:lpstr>'GymFit 1'!Print_Area</vt:lpstr>
    </vt:vector>
  </TitlesOfParts>
  <Company>Deakin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Lasitha Dharmasena</dc:creator>
  <cp:lastModifiedBy>Annista Wijayanayake</cp:lastModifiedBy>
  <cp:lastPrinted>2019-05-14T06:38:06Z</cp:lastPrinted>
  <dcterms:created xsi:type="dcterms:W3CDTF">2015-11-08T22:52:38Z</dcterms:created>
  <dcterms:modified xsi:type="dcterms:W3CDTF">2025-04-03T10:32:00Z</dcterms:modified>
</cp:coreProperties>
</file>